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480" yWindow="105" windowWidth="27795" windowHeight="12075"/>
  </bookViews>
  <sheets>
    <sheet name="Base_Slide" sheetId="1" r:id="rId1"/>
    <sheet name="AFSC_Slide" sheetId="2" r:id="rId2"/>
    <sheet name="All Others" sheetId="3" r:id="rId3"/>
    <sheet name="Consolidated" sheetId="4" r:id="rId4"/>
  </sheets>
  <externalReferences>
    <externalReference r:id="rId5"/>
  </externalReferences>
  <definedNames>
    <definedName name="_xlnm._FilterDatabase" localSheetId="1" hidden="1">AFSC_Slide!$A$1:$M$434</definedName>
    <definedName name="_xlnm._FilterDatabase" localSheetId="0" hidden="1">Base_Slide!$A$1:$N$54</definedName>
    <definedName name="New_J4_Production_Template_V2" localSheetId="3" hidden="1">Consolidated!$A$1:$U$2647</definedName>
  </definedNames>
  <calcPr calcId="145621"/>
</workbook>
</file>

<file path=xl/calcChain.xml><?xml version="1.0" encoding="utf-8"?>
<calcChain xmlns="http://schemas.openxmlformats.org/spreadsheetml/2006/main">
  <c r="V2647" i="4" l="1"/>
  <c r="V2646" i="4"/>
  <c r="V2645" i="4"/>
  <c r="V2644" i="4"/>
  <c r="V2643" i="4"/>
  <c r="V2642" i="4"/>
  <c r="V2641" i="4"/>
  <c r="V2640" i="4"/>
  <c r="V2639" i="4"/>
  <c r="V2638" i="4"/>
  <c r="V2637" i="4"/>
  <c r="V2636" i="4"/>
  <c r="V2635" i="4"/>
  <c r="V2634" i="4"/>
  <c r="V2633" i="4"/>
  <c r="V2632" i="4"/>
  <c r="V2631" i="4"/>
  <c r="V2630" i="4"/>
  <c r="V2629" i="4"/>
  <c r="V2628" i="4"/>
  <c r="V2627" i="4"/>
  <c r="V2626" i="4"/>
  <c r="V2625" i="4"/>
  <c r="V2624" i="4"/>
  <c r="V2623" i="4"/>
  <c r="V2622" i="4"/>
  <c r="V2621" i="4"/>
  <c r="V2620" i="4"/>
  <c r="V2619" i="4"/>
  <c r="V2618" i="4"/>
  <c r="V2617" i="4"/>
  <c r="V2616" i="4"/>
  <c r="V2615" i="4"/>
  <c r="V2614" i="4"/>
  <c r="V2613" i="4"/>
  <c r="V2612" i="4"/>
  <c r="V2611" i="4"/>
  <c r="V2610" i="4"/>
  <c r="V2609" i="4"/>
  <c r="V2608" i="4"/>
  <c r="V2607" i="4"/>
  <c r="V2606" i="4"/>
  <c r="V2605" i="4"/>
  <c r="V2604" i="4"/>
  <c r="V2603" i="4"/>
  <c r="V2602" i="4"/>
  <c r="V2601" i="4"/>
  <c r="V2600" i="4"/>
  <c r="V2599" i="4"/>
  <c r="V2598" i="4"/>
  <c r="V2597" i="4"/>
  <c r="V2596" i="4"/>
  <c r="V2595" i="4"/>
  <c r="V2594" i="4"/>
  <c r="V2593" i="4"/>
  <c r="V2592" i="4"/>
  <c r="V2591" i="4"/>
  <c r="V2590" i="4"/>
  <c r="V2589" i="4"/>
  <c r="V2588" i="4"/>
  <c r="V2587" i="4"/>
  <c r="V2586" i="4"/>
  <c r="V2585" i="4"/>
  <c r="V2584" i="4"/>
  <c r="V2583" i="4"/>
  <c r="V2582" i="4"/>
  <c r="V2581" i="4"/>
  <c r="V2580" i="4"/>
  <c r="V2579" i="4"/>
  <c r="V2578" i="4"/>
  <c r="V2577" i="4"/>
  <c r="V2576" i="4"/>
  <c r="V2575" i="4"/>
  <c r="V2574" i="4"/>
  <c r="V2573" i="4"/>
  <c r="V2572" i="4"/>
  <c r="V2571" i="4"/>
  <c r="V2570" i="4"/>
  <c r="V2569" i="4"/>
  <c r="V2568" i="4"/>
  <c r="V2567" i="4"/>
  <c r="V2566" i="4"/>
  <c r="V2565" i="4"/>
  <c r="V2564" i="4"/>
  <c r="V2563" i="4"/>
  <c r="V2562" i="4"/>
  <c r="V2561" i="4"/>
  <c r="V2560" i="4"/>
  <c r="V2559" i="4"/>
  <c r="V2558" i="4"/>
  <c r="V2557" i="4"/>
  <c r="V2556" i="4"/>
  <c r="V2555" i="4"/>
  <c r="V2554" i="4"/>
  <c r="V2553" i="4"/>
  <c r="V2552" i="4"/>
  <c r="V2551" i="4"/>
  <c r="V2550" i="4"/>
  <c r="V2549" i="4"/>
  <c r="V2548" i="4"/>
  <c r="V2547" i="4"/>
  <c r="V2546" i="4"/>
  <c r="V2545" i="4"/>
  <c r="V2544" i="4"/>
  <c r="V2543" i="4"/>
  <c r="V2542" i="4"/>
  <c r="V2541" i="4"/>
  <c r="V2540" i="4"/>
  <c r="V2539" i="4"/>
  <c r="V2538" i="4"/>
  <c r="V2537" i="4"/>
  <c r="V2536" i="4"/>
  <c r="V2535" i="4"/>
  <c r="V2534" i="4"/>
  <c r="V2533" i="4"/>
  <c r="V2532" i="4"/>
  <c r="V2531" i="4"/>
  <c r="V2530" i="4"/>
  <c r="V2529" i="4"/>
  <c r="V2528" i="4"/>
  <c r="V2527" i="4"/>
  <c r="V2526" i="4"/>
  <c r="V2525" i="4"/>
  <c r="V2524" i="4"/>
  <c r="V2523" i="4"/>
  <c r="V2522" i="4"/>
  <c r="V2521" i="4"/>
  <c r="V2520" i="4"/>
  <c r="V2519" i="4"/>
  <c r="V2518" i="4"/>
  <c r="V2517" i="4"/>
  <c r="V2516" i="4"/>
  <c r="V2515" i="4"/>
  <c r="V2514" i="4"/>
  <c r="V2513" i="4"/>
  <c r="V2512" i="4"/>
  <c r="V2511" i="4"/>
  <c r="V2510" i="4"/>
  <c r="V2509" i="4"/>
  <c r="V2508" i="4"/>
  <c r="V2507" i="4"/>
  <c r="V2506" i="4"/>
  <c r="V2505" i="4"/>
  <c r="V2504" i="4"/>
  <c r="V2503" i="4"/>
  <c r="V2502" i="4"/>
  <c r="V2501" i="4"/>
  <c r="V2500" i="4"/>
  <c r="V2499" i="4"/>
  <c r="V2498" i="4"/>
  <c r="V2497" i="4"/>
  <c r="V2496" i="4"/>
  <c r="V2495" i="4"/>
  <c r="V2494" i="4"/>
  <c r="V2493" i="4"/>
  <c r="V2492" i="4"/>
  <c r="V2491" i="4"/>
  <c r="V2490" i="4"/>
  <c r="V2489" i="4"/>
  <c r="V2488" i="4"/>
  <c r="V2487" i="4"/>
  <c r="V2486" i="4"/>
  <c r="V2485" i="4"/>
  <c r="V2484" i="4"/>
  <c r="V2483" i="4"/>
  <c r="V2482" i="4"/>
  <c r="V2481" i="4"/>
  <c r="V2480" i="4"/>
  <c r="V2479" i="4"/>
  <c r="V2478" i="4"/>
  <c r="V2477" i="4"/>
  <c r="V2476" i="4"/>
  <c r="V2475" i="4"/>
  <c r="V2474" i="4"/>
  <c r="V2473" i="4"/>
  <c r="V2472" i="4"/>
  <c r="V2471" i="4"/>
  <c r="V2470" i="4"/>
  <c r="V2469" i="4"/>
  <c r="V2468" i="4"/>
  <c r="V2467" i="4"/>
  <c r="V2466" i="4"/>
  <c r="V2465" i="4"/>
  <c r="V2464" i="4"/>
  <c r="V2463" i="4"/>
  <c r="V2462" i="4"/>
  <c r="V2461" i="4"/>
  <c r="V2460" i="4"/>
  <c r="V2459" i="4"/>
  <c r="V2458" i="4"/>
  <c r="V2457" i="4"/>
  <c r="V2456" i="4"/>
  <c r="V2455" i="4"/>
  <c r="V2454" i="4"/>
  <c r="V2453" i="4"/>
  <c r="V2452" i="4"/>
  <c r="V2451" i="4"/>
  <c r="V2450" i="4"/>
  <c r="V2449" i="4"/>
  <c r="V2448" i="4"/>
  <c r="V2447" i="4"/>
  <c r="V2446" i="4"/>
  <c r="V2445" i="4"/>
  <c r="V2444" i="4"/>
  <c r="V2443" i="4"/>
  <c r="V2442" i="4"/>
  <c r="V2441" i="4"/>
  <c r="V2440" i="4"/>
  <c r="V2439" i="4"/>
  <c r="V2438" i="4"/>
  <c r="V2437" i="4"/>
  <c r="V2436" i="4"/>
  <c r="V2435" i="4"/>
  <c r="V2434" i="4"/>
  <c r="V2433" i="4"/>
  <c r="V2432" i="4"/>
  <c r="V2431" i="4"/>
  <c r="V2430" i="4"/>
  <c r="V2429" i="4"/>
  <c r="V2428" i="4"/>
  <c r="V2427" i="4"/>
  <c r="V2426" i="4"/>
  <c r="V2425" i="4"/>
  <c r="V2424" i="4"/>
  <c r="V2423" i="4"/>
  <c r="V2422" i="4"/>
  <c r="V2421" i="4"/>
  <c r="V2420" i="4"/>
  <c r="V2419" i="4"/>
  <c r="V2418" i="4"/>
  <c r="V2417" i="4"/>
  <c r="V2416" i="4"/>
  <c r="V2415" i="4"/>
  <c r="V2414" i="4"/>
  <c r="V2413" i="4"/>
  <c r="V2412" i="4"/>
  <c r="V2411" i="4"/>
  <c r="V2410" i="4"/>
  <c r="V2409" i="4"/>
  <c r="V2408" i="4"/>
  <c r="V2407" i="4"/>
  <c r="V2406" i="4"/>
  <c r="V2405" i="4"/>
  <c r="V2404" i="4"/>
  <c r="V2403" i="4"/>
  <c r="V2402" i="4"/>
  <c r="V2401" i="4"/>
  <c r="V2400" i="4"/>
  <c r="V2399" i="4"/>
  <c r="V2398" i="4"/>
  <c r="V2397" i="4"/>
  <c r="V2396" i="4"/>
  <c r="V2395" i="4"/>
  <c r="V2394" i="4"/>
  <c r="V2393" i="4"/>
  <c r="V2392" i="4"/>
  <c r="V2391" i="4"/>
  <c r="V2390" i="4"/>
  <c r="V2389" i="4"/>
  <c r="V2388" i="4"/>
  <c r="V2387" i="4"/>
  <c r="V2386" i="4"/>
  <c r="V2385" i="4"/>
  <c r="V2384" i="4"/>
  <c r="V2383" i="4"/>
  <c r="V2382" i="4"/>
  <c r="V2381" i="4"/>
  <c r="V2380" i="4"/>
  <c r="V2379" i="4"/>
  <c r="V2378" i="4"/>
  <c r="V2377" i="4"/>
  <c r="V2376" i="4"/>
  <c r="V2375" i="4"/>
  <c r="V2374" i="4"/>
  <c r="V2373" i="4"/>
  <c r="V2372" i="4"/>
  <c r="V2371" i="4"/>
  <c r="V2370" i="4"/>
  <c r="V2369" i="4"/>
  <c r="V2368" i="4"/>
  <c r="V2367" i="4"/>
  <c r="V2366" i="4"/>
  <c r="V2365" i="4"/>
  <c r="V2364" i="4"/>
  <c r="V2363" i="4"/>
  <c r="V2362" i="4"/>
  <c r="V2361" i="4"/>
  <c r="V2360" i="4"/>
  <c r="V2359" i="4"/>
  <c r="V2358" i="4"/>
  <c r="V2357" i="4"/>
  <c r="V2356" i="4"/>
  <c r="V2355" i="4"/>
  <c r="V2354" i="4"/>
  <c r="V2353" i="4"/>
  <c r="V2352" i="4"/>
  <c r="V2351" i="4"/>
  <c r="V2350" i="4"/>
  <c r="V2349" i="4"/>
  <c r="V2348" i="4"/>
  <c r="V2347" i="4"/>
  <c r="V2346" i="4"/>
  <c r="V2345" i="4"/>
  <c r="V2344" i="4"/>
  <c r="V2343" i="4"/>
  <c r="V2342" i="4"/>
  <c r="V2341" i="4"/>
  <c r="V2340" i="4"/>
  <c r="V2339" i="4"/>
  <c r="V2338" i="4"/>
  <c r="V2337" i="4"/>
  <c r="V2336" i="4"/>
  <c r="V2335" i="4"/>
  <c r="V2334" i="4"/>
  <c r="V2333" i="4"/>
  <c r="V2332" i="4"/>
  <c r="V2331" i="4"/>
  <c r="V2330" i="4"/>
  <c r="V2329" i="4"/>
  <c r="V2328" i="4"/>
  <c r="V2327" i="4"/>
  <c r="V2326" i="4"/>
  <c r="V2325" i="4"/>
  <c r="V2324" i="4"/>
  <c r="V2323" i="4"/>
  <c r="V2322" i="4"/>
  <c r="V2321" i="4"/>
  <c r="V2320" i="4"/>
  <c r="V2319" i="4"/>
  <c r="V2318" i="4"/>
  <c r="V2317" i="4"/>
  <c r="V2316" i="4"/>
  <c r="V2315" i="4"/>
  <c r="V2314" i="4"/>
  <c r="V2313" i="4"/>
  <c r="V2312" i="4"/>
  <c r="V2311" i="4"/>
  <c r="V2310" i="4"/>
  <c r="V2309" i="4"/>
  <c r="V2308" i="4"/>
  <c r="V2307" i="4"/>
  <c r="V2306" i="4"/>
  <c r="V2305" i="4"/>
  <c r="V2304" i="4"/>
  <c r="V2303" i="4"/>
  <c r="V2302" i="4"/>
  <c r="V2301" i="4"/>
  <c r="V2300" i="4"/>
  <c r="V2299" i="4"/>
  <c r="V2298" i="4"/>
  <c r="V2297" i="4"/>
  <c r="V2296" i="4"/>
  <c r="V2295" i="4"/>
  <c r="V2294" i="4"/>
  <c r="V2293" i="4"/>
  <c r="V2292" i="4"/>
  <c r="V2291" i="4"/>
  <c r="V2290" i="4"/>
  <c r="V2289" i="4"/>
  <c r="V2288" i="4"/>
  <c r="V2287" i="4"/>
  <c r="V2286" i="4"/>
  <c r="V2285" i="4"/>
  <c r="V2284" i="4"/>
  <c r="V2283" i="4"/>
  <c r="V2282" i="4"/>
  <c r="V2281" i="4"/>
  <c r="V2280" i="4"/>
  <c r="V2279" i="4"/>
  <c r="V2278" i="4"/>
  <c r="V2277" i="4"/>
  <c r="V2276" i="4"/>
  <c r="V2275" i="4"/>
  <c r="V2274" i="4"/>
  <c r="V2273" i="4"/>
  <c r="V2272" i="4"/>
  <c r="V2271" i="4"/>
  <c r="V2270" i="4"/>
  <c r="V2269" i="4"/>
  <c r="V2268" i="4"/>
  <c r="V2267" i="4"/>
  <c r="V2266" i="4"/>
  <c r="V2265" i="4"/>
  <c r="V2264" i="4"/>
  <c r="V2263" i="4"/>
  <c r="V2262" i="4"/>
  <c r="V2261" i="4"/>
  <c r="V2260" i="4"/>
  <c r="V2259" i="4"/>
  <c r="V2258" i="4"/>
  <c r="V2257" i="4"/>
  <c r="V2256" i="4"/>
  <c r="V2255" i="4"/>
  <c r="V2254" i="4"/>
  <c r="V2253" i="4"/>
  <c r="V2252" i="4"/>
  <c r="V2251" i="4"/>
  <c r="V2250" i="4"/>
  <c r="V2249" i="4"/>
  <c r="V2248" i="4"/>
  <c r="V2247" i="4"/>
  <c r="V2246" i="4"/>
  <c r="V2245" i="4"/>
  <c r="V2244" i="4"/>
  <c r="V2243" i="4"/>
  <c r="V2242" i="4"/>
  <c r="V2241" i="4"/>
  <c r="V2240" i="4"/>
  <c r="V2239" i="4"/>
  <c r="V2238" i="4"/>
  <c r="V2237" i="4"/>
  <c r="V2236" i="4"/>
  <c r="V2235" i="4"/>
  <c r="V2234" i="4"/>
  <c r="V2233" i="4"/>
  <c r="V2232" i="4"/>
  <c r="V2231" i="4"/>
  <c r="V2230" i="4"/>
  <c r="V2229" i="4"/>
  <c r="V2228" i="4"/>
  <c r="V2227" i="4"/>
  <c r="V2226" i="4"/>
  <c r="V2225" i="4"/>
  <c r="V2224" i="4"/>
  <c r="V2223" i="4"/>
  <c r="V2222" i="4"/>
  <c r="V2221" i="4"/>
  <c r="V2220" i="4"/>
  <c r="V2219" i="4"/>
  <c r="V2218" i="4"/>
  <c r="V2217" i="4"/>
  <c r="V2216" i="4"/>
  <c r="V2215" i="4"/>
  <c r="V2214" i="4"/>
  <c r="V2213" i="4"/>
  <c r="V2212" i="4"/>
  <c r="V2211" i="4"/>
  <c r="V2210" i="4"/>
  <c r="V2209" i="4"/>
  <c r="V2208" i="4"/>
  <c r="V2207" i="4"/>
  <c r="V2206" i="4"/>
  <c r="V2205" i="4"/>
  <c r="V2204" i="4"/>
  <c r="V2203" i="4"/>
  <c r="V2202" i="4"/>
  <c r="V2201" i="4"/>
  <c r="V2200" i="4"/>
  <c r="V2199" i="4"/>
  <c r="V2198" i="4"/>
  <c r="V2197" i="4"/>
  <c r="V2196" i="4"/>
  <c r="V2195" i="4"/>
  <c r="V2194" i="4"/>
  <c r="V2193" i="4"/>
  <c r="V2192" i="4"/>
  <c r="V2191" i="4"/>
  <c r="V2190" i="4"/>
  <c r="V2189" i="4"/>
  <c r="V2188" i="4"/>
  <c r="V2187" i="4"/>
  <c r="V2186" i="4"/>
  <c r="V2185" i="4"/>
  <c r="V2184" i="4"/>
  <c r="V2183" i="4"/>
  <c r="V2182" i="4"/>
  <c r="V2181" i="4"/>
  <c r="V2180" i="4"/>
  <c r="V2179" i="4"/>
  <c r="V2178" i="4"/>
  <c r="V2177" i="4"/>
  <c r="V2176" i="4"/>
  <c r="V2175" i="4"/>
  <c r="V2174" i="4"/>
  <c r="V2173" i="4"/>
  <c r="V2172" i="4"/>
  <c r="V2171" i="4"/>
  <c r="V2170" i="4"/>
  <c r="V2169" i="4"/>
  <c r="V2168" i="4"/>
  <c r="V2167" i="4"/>
  <c r="V2166" i="4"/>
  <c r="V2165" i="4"/>
  <c r="V2164" i="4"/>
  <c r="V2163" i="4"/>
  <c r="V2162" i="4"/>
  <c r="V2161" i="4"/>
  <c r="V2160" i="4"/>
  <c r="V2159" i="4"/>
  <c r="V2158" i="4"/>
  <c r="V2157" i="4"/>
  <c r="V2156" i="4"/>
  <c r="V2155" i="4"/>
  <c r="V2154" i="4"/>
  <c r="V2153" i="4"/>
  <c r="V2152" i="4"/>
  <c r="V2151" i="4"/>
  <c r="V2150" i="4"/>
  <c r="V2149" i="4"/>
  <c r="V2148" i="4"/>
  <c r="V2147" i="4"/>
  <c r="V2146" i="4"/>
  <c r="V2145" i="4"/>
  <c r="V2144" i="4"/>
  <c r="V2143" i="4"/>
  <c r="V2142" i="4"/>
  <c r="V2141" i="4"/>
  <c r="V2140" i="4"/>
  <c r="V2139" i="4"/>
  <c r="V2138" i="4"/>
  <c r="V2137" i="4"/>
  <c r="V2136" i="4"/>
  <c r="V2135" i="4"/>
  <c r="V2134" i="4"/>
  <c r="V2133" i="4"/>
  <c r="V2132" i="4"/>
  <c r="V2131" i="4"/>
  <c r="V2130" i="4"/>
  <c r="V2129" i="4"/>
  <c r="V2128" i="4"/>
  <c r="V2127" i="4"/>
  <c r="V2126" i="4"/>
  <c r="V2125" i="4"/>
  <c r="V2124" i="4"/>
  <c r="V2123" i="4"/>
  <c r="V2122" i="4"/>
  <c r="V2121" i="4"/>
  <c r="V2120" i="4"/>
  <c r="V2119" i="4"/>
  <c r="V2118" i="4"/>
  <c r="V2117" i="4"/>
  <c r="V2116" i="4"/>
  <c r="V2115" i="4"/>
  <c r="V2114" i="4"/>
  <c r="V2113" i="4"/>
  <c r="V2112" i="4"/>
  <c r="V2111" i="4"/>
  <c r="V2110" i="4"/>
  <c r="V2109" i="4"/>
  <c r="V2108" i="4"/>
  <c r="V2107" i="4"/>
  <c r="V2106" i="4"/>
  <c r="V2105" i="4"/>
  <c r="V2104" i="4"/>
  <c r="V2103" i="4"/>
  <c r="V2102" i="4"/>
  <c r="V2101" i="4"/>
  <c r="V2100" i="4"/>
  <c r="V2099" i="4"/>
  <c r="V2098" i="4"/>
  <c r="V2097" i="4"/>
  <c r="V2096" i="4"/>
  <c r="V2095" i="4"/>
  <c r="V2094" i="4"/>
  <c r="V2093" i="4"/>
  <c r="V2092" i="4"/>
  <c r="V2091" i="4"/>
  <c r="V2090" i="4"/>
  <c r="V2089" i="4"/>
  <c r="V2088" i="4"/>
  <c r="V2087" i="4"/>
  <c r="V2086" i="4"/>
  <c r="V2085" i="4"/>
  <c r="V2084" i="4"/>
  <c r="V2083" i="4"/>
  <c r="V2082" i="4"/>
  <c r="V2081" i="4"/>
  <c r="V2080" i="4"/>
  <c r="V2079" i="4"/>
  <c r="V2078" i="4"/>
  <c r="V2077" i="4"/>
  <c r="V2076" i="4"/>
  <c r="V2075" i="4"/>
  <c r="V2074" i="4"/>
  <c r="V2073" i="4"/>
  <c r="V2072" i="4"/>
  <c r="V2071" i="4"/>
  <c r="V2070" i="4"/>
  <c r="V2069" i="4"/>
  <c r="V2068" i="4"/>
  <c r="G50" i="3"/>
  <c r="A50" i="3"/>
  <c r="G47" i="3"/>
  <c r="A47" i="3"/>
  <c r="G44" i="3"/>
  <c r="A44" i="3"/>
  <c r="G42" i="3"/>
  <c r="A42" i="3"/>
  <c r="G41" i="3"/>
  <c r="A41" i="3"/>
  <c r="G39" i="3"/>
  <c r="G38" i="3"/>
  <c r="A38" i="3"/>
  <c r="G35" i="3"/>
  <c r="A35" i="3"/>
  <c r="G33" i="3"/>
  <c r="A33" i="3"/>
  <c r="G32" i="3"/>
  <c r="A32" i="3"/>
  <c r="G30" i="3"/>
  <c r="G29" i="3"/>
  <c r="A29" i="3"/>
  <c r="A27" i="3"/>
  <c r="G26" i="3"/>
  <c r="A26" i="3"/>
  <c r="G25" i="3"/>
  <c r="A25" i="3"/>
  <c r="G22" i="3"/>
  <c r="A22" i="3"/>
  <c r="A20" i="3"/>
  <c r="G19" i="3"/>
  <c r="A19" i="3"/>
  <c r="G17" i="3"/>
  <c r="A17" i="3"/>
  <c r="G16" i="3"/>
  <c r="A16" i="3"/>
  <c r="G13" i="3"/>
  <c r="A13" i="3"/>
  <c r="G11" i="3"/>
  <c r="A11" i="3"/>
  <c r="G10" i="3"/>
  <c r="A10" i="3"/>
  <c r="G8" i="3"/>
  <c r="A8" i="3"/>
  <c r="G7" i="3"/>
  <c r="A7" i="3"/>
  <c r="G5" i="3"/>
  <c r="A5" i="3"/>
  <c r="G4" i="3"/>
  <c r="A4" i="3"/>
  <c r="G2" i="3"/>
  <c r="A2" i="3"/>
  <c r="K434" i="2"/>
  <c r="N434" i="2" s="1"/>
  <c r="C434" i="2"/>
  <c r="C433" i="2"/>
  <c r="C432" i="2"/>
  <c r="O431" i="2"/>
  <c r="N431" i="2"/>
  <c r="K430" i="2"/>
  <c r="N430" i="2" s="1"/>
  <c r="O430" i="2"/>
  <c r="C430" i="2"/>
  <c r="K429" i="2"/>
  <c r="N429" i="2" s="1"/>
  <c r="C429" i="2"/>
  <c r="K428" i="2"/>
  <c r="N428" i="2" s="1"/>
  <c r="O428" i="2"/>
  <c r="C428" i="2"/>
  <c r="K427" i="2"/>
  <c r="N427" i="2" s="1"/>
  <c r="C427" i="2"/>
  <c r="K426" i="2"/>
  <c r="N426" i="2" s="1"/>
  <c r="C426" i="2"/>
  <c r="K425" i="2"/>
  <c r="N425" i="2" s="1"/>
  <c r="C425" i="2"/>
  <c r="K424" i="2"/>
  <c r="N424" i="2" s="1"/>
  <c r="C424" i="2"/>
  <c r="K423" i="2"/>
  <c r="N423" i="2" s="1"/>
  <c r="C423" i="2"/>
  <c r="K422" i="2"/>
  <c r="N422" i="2" s="1"/>
  <c r="C422" i="2"/>
  <c r="K421" i="2"/>
  <c r="N421" i="2" s="1"/>
  <c r="O421" i="2"/>
  <c r="C421" i="2"/>
  <c r="K420" i="2"/>
  <c r="N420" i="2" s="1"/>
  <c r="C420" i="2"/>
  <c r="K419" i="2"/>
  <c r="N419" i="2" s="1"/>
  <c r="C419" i="2"/>
  <c r="O418" i="2"/>
  <c r="N418" i="2"/>
  <c r="C417" i="2"/>
  <c r="C416" i="2"/>
  <c r="C415" i="2"/>
  <c r="C414" i="2"/>
  <c r="C413" i="2"/>
  <c r="C412" i="2"/>
  <c r="C411" i="2"/>
  <c r="C410" i="2"/>
  <c r="O409" i="2"/>
  <c r="N409" i="2"/>
  <c r="C408" i="2"/>
  <c r="C407" i="2"/>
  <c r="C406" i="2"/>
  <c r="C405" i="2"/>
  <c r="C404" i="2"/>
  <c r="C403" i="2"/>
  <c r="K402" i="2"/>
  <c r="C402" i="2"/>
  <c r="K401" i="2"/>
  <c r="C401" i="2"/>
  <c r="K400" i="2"/>
  <c r="N400" i="2" s="1"/>
  <c r="C400" i="2"/>
  <c r="O399" i="2"/>
  <c r="N399" i="2"/>
  <c r="C398" i="2"/>
  <c r="K397" i="2"/>
  <c r="O397" i="2" s="1"/>
  <c r="C397" i="2"/>
  <c r="C396" i="2"/>
  <c r="C395" i="2"/>
  <c r="K394" i="2"/>
  <c r="O394" i="2" s="1"/>
  <c r="C394" i="2"/>
  <c r="C393" i="2"/>
  <c r="C392" i="2"/>
  <c r="K391" i="2"/>
  <c r="O391" i="2" s="1"/>
  <c r="C391" i="2"/>
  <c r="C390" i="2"/>
  <c r="O389" i="2"/>
  <c r="N389" i="2"/>
  <c r="K388" i="2"/>
  <c r="N388" i="2" s="1"/>
  <c r="C388" i="2"/>
  <c r="C387" i="2"/>
  <c r="K386" i="2"/>
  <c r="N386" i="2" s="1"/>
  <c r="C386" i="2"/>
  <c r="K385" i="2"/>
  <c r="N385" i="2" s="1"/>
  <c r="C385" i="2"/>
  <c r="C384" i="2"/>
  <c r="K383" i="2"/>
  <c r="N383" i="2" s="1"/>
  <c r="C383" i="2"/>
  <c r="K382" i="2"/>
  <c r="N382" i="2" s="1"/>
  <c r="C382" i="2"/>
  <c r="C381" i="2"/>
  <c r="K380" i="2"/>
  <c r="N380" i="2" s="1"/>
  <c r="C380" i="2"/>
  <c r="O379" i="2"/>
  <c r="N379" i="2"/>
  <c r="C378" i="2"/>
  <c r="C377" i="2"/>
  <c r="K376" i="2"/>
  <c r="N376" i="2" s="1"/>
  <c r="C376" i="2"/>
  <c r="C375" i="2"/>
  <c r="C374" i="2"/>
  <c r="K373" i="2"/>
  <c r="N373" i="2" s="1"/>
  <c r="C373" i="2"/>
  <c r="C372" i="2"/>
  <c r="C371" i="2"/>
  <c r="K370" i="2"/>
  <c r="N370" i="2" s="1"/>
  <c r="C370" i="2"/>
  <c r="C369" i="2"/>
  <c r="O368" i="2"/>
  <c r="N368" i="2"/>
  <c r="K367" i="2"/>
  <c r="N367" i="2" s="1"/>
  <c r="C367" i="2"/>
  <c r="K366" i="2"/>
  <c r="C366" i="2"/>
  <c r="H366" i="2" s="1"/>
  <c r="K365" i="2"/>
  <c r="N365" i="2" s="1"/>
  <c r="C365" i="2"/>
  <c r="H365" i="2" s="1"/>
  <c r="K364" i="2"/>
  <c r="N364" i="2" s="1"/>
  <c r="C364" i="2"/>
  <c r="C363" i="2"/>
  <c r="H363" i="2"/>
  <c r="C362" i="2"/>
  <c r="K361" i="2"/>
  <c r="N361" i="2" s="1"/>
  <c r="C361" i="2"/>
  <c r="H361" i="2" s="1"/>
  <c r="C360" i="2"/>
  <c r="H360" i="2"/>
  <c r="C359" i="2"/>
  <c r="O358" i="2"/>
  <c r="N358" i="2"/>
  <c r="K357" i="2"/>
  <c r="N357" i="2" s="1"/>
  <c r="C357" i="2"/>
  <c r="H357" i="2"/>
  <c r="K356" i="2"/>
  <c r="N356" i="2" s="1"/>
  <c r="C356" i="2"/>
  <c r="H356" i="2"/>
  <c r="K355" i="2"/>
  <c r="N355" i="2" s="1"/>
  <c r="C355" i="2"/>
  <c r="K354" i="2"/>
  <c r="N354" i="2" s="1"/>
  <c r="C354" i="2"/>
  <c r="H354" i="2"/>
  <c r="K353" i="2"/>
  <c r="N353" i="2" s="1"/>
  <c r="C353" i="2"/>
  <c r="H353" i="2"/>
  <c r="K352" i="2"/>
  <c r="N352" i="2" s="1"/>
  <c r="C352" i="2"/>
  <c r="K351" i="2"/>
  <c r="N351" i="2" s="1"/>
  <c r="C351" i="2"/>
  <c r="K350" i="2"/>
  <c r="N350" i="2" s="1"/>
  <c r="C350" i="2"/>
  <c r="H350" i="2"/>
  <c r="K349" i="2"/>
  <c r="N349" i="2" s="1"/>
  <c r="C349" i="2"/>
  <c r="O348" i="2"/>
  <c r="N348" i="2"/>
  <c r="C347" i="2"/>
  <c r="C346" i="2"/>
  <c r="C345" i="2"/>
  <c r="C344" i="2"/>
  <c r="C343" i="2"/>
  <c r="C342" i="2"/>
  <c r="K341" i="2"/>
  <c r="N341" i="2" s="1"/>
  <c r="C341" i="2"/>
  <c r="K340" i="2"/>
  <c r="N340" i="2" s="1"/>
  <c r="C340" i="2"/>
  <c r="O339" i="2"/>
  <c r="N339" i="2"/>
  <c r="K338" i="2"/>
  <c r="C338" i="2"/>
  <c r="K337" i="2"/>
  <c r="N337" i="2" s="1"/>
  <c r="C337" i="2"/>
  <c r="H337" i="2"/>
  <c r="C336" i="2"/>
  <c r="H336" i="2"/>
  <c r="K335" i="2"/>
  <c r="C335" i="2"/>
  <c r="H335" i="2" s="1"/>
  <c r="K334" i="2"/>
  <c r="C334" i="2"/>
  <c r="C333" i="2"/>
  <c r="O332" i="2"/>
  <c r="N332" i="2"/>
  <c r="C331" i="2"/>
  <c r="K330" i="2"/>
  <c r="N330" i="2" s="1"/>
  <c r="C330" i="2"/>
  <c r="K329" i="2"/>
  <c r="N329" i="2" s="1"/>
  <c r="C329" i="2"/>
  <c r="C328" i="2"/>
  <c r="K327" i="2"/>
  <c r="N327" i="2" s="1"/>
  <c r="C327" i="2"/>
  <c r="K326" i="2"/>
  <c r="N326" i="2" s="1"/>
  <c r="C326" i="2"/>
  <c r="C325" i="2"/>
  <c r="K324" i="2"/>
  <c r="N324" i="2" s="1"/>
  <c r="C324" i="2"/>
  <c r="O323" i="2"/>
  <c r="N323" i="2"/>
  <c r="K322" i="2"/>
  <c r="N322" i="2" s="1"/>
  <c r="C322" i="2"/>
  <c r="C321" i="2"/>
  <c r="C320" i="2"/>
  <c r="C319" i="2"/>
  <c r="C318" i="2"/>
  <c r="K317" i="2"/>
  <c r="N317" i="2" s="1"/>
  <c r="C317" i="2"/>
  <c r="K316" i="2"/>
  <c r="N316" i="2" s="1"/>
  <c r="C316" i="2"/>
  <c r="C315" i="2"/>
  <c r="C314" i="2"/>
  <c r="K313" i="2"/>
  <c r="N313" i="2" s="1"/>
  <c r="C313" i="2"/>
  <c r="C312" i="2"/>
  <c r="K311" i="2"/>
  <c r="N311" i="2" s="1"/>
  <c r="C311" i="2"/>
  <c r="K310" i="2"/>
  <c r="N310" i="2" s="1"/>
  <c r="C310" i="2"/>
  <c r="O309" i="2"/>
  <c r="N309" i="2"/>
  <c r="C308" i="2"/>
  <c r="C307" i="2"/>
  <c r="C306" i="2"/>
  <c r="C305" i="2"/>
  <c r="C304" i="2"/>
  <c r="C303" i="2"/>
  <c r="C302" i="2"/>
  <c r="C301" i="2"/>
  <c r="O300" i="2"/>
  <c r="N300" i="2"/>
  <c r="C299" i="2"/>
  <c r="H299" i="2"/>
  <c r="K298" i="2"/>
  <c r="C298" i="2"/>
  <c r="K297" i="2"/>
  <c r="N297" i="2" s="1"/>
  <c r="C297" i="2"/>
  <c r="H297" i="2"/>
  <c r="C296" i="2"/>
  <c r="H296" i="2"/>
  <c r="K295" i="2"/>
  <c r="O295" i="2" s="1"/>
  <c r="C295" i="2"/>
  <c r="K294" i="2"/>
  <c r="N294" i="2" s="1"/>
  <c r="C294" i="2"/>
  <c r="H294" i="2"/>
  <c r="C293" i="2"/>
  <c r="H293" i="2"/>
  <c r="K292" i="2"/>
  <c r="O292" i="2" s="1"/>
  <c r="C292" i="2"/>
  <c r="K291" i="2"/>
  <c r="N291" i="2" s="1"/>
  <c r="C291" i="2"/>
  <c r="H291" i="2"/>
  <c r="C290" i="2"/>
  <c r="H290" i="2"/>
  <c r="K289" i="2"/>
  <c r="O289" i="2" s="1"/>
  <c r="C289" i="2"/>
  <c r="K288" i="2"/>
  <c r="N288" i="2" s="1"/>
  <c r="C288" i="2"/>
  <c r="H288" i="2"/>
  <c r="O287" i="2"/>
  <c r="N287" i="2"/>
  <c r="K286" i="2"/>
  <c r="N286" i="2" s="1"/>
  <c r="C286" i="2"/>
  <c r="C285" i="2"/>
  <c r="C284" i="2"/>
  <c r="C283" i="2"/>
  <c r="C282" i="2"/>
  <c r="C281" i="2"/>
  <c r="C280" i="2"/>
  <c r="O279" i="2"/>
  <c r="N279" i="2"/>
  <c r="C278" i="2"/>
  <c r="C277" i="2"/>
  <c r="K276" i="2"/>
  <c r="N276" i="2" s="1"/>
  <c r="C276" i="2"/>
  <c r="F276" i="2"/>
  <c r="C275" i="2"/>
  <c r="C274" i="2"/>
  <c r="K273" i="2"/>
  <c r="N273" i="2" s="1"/>
  <c r="C273" i="2"/>
  <c r="O272" i="2"/>
  <c r="N272" i="2"/>
  <c r="K271" i="2"/>
  <c r="O271" i="2" s="1"/>
  <c r="C271" i="2"/>
  <c r="K270" i="2"/>
  <c r="N270" i="2" s="1"/>
  <c r="C270" i="2"/>
  <c r="C269" i="2"/>
  <c r="K268" i="2"/>
  <c r="O268" i="2" s="1"/>
  <c r="C268" i="2"/>
  <c r="K267" i="2"/>
  <c r="N267" i="2" s="1"/>
  <c r="C267" i="2"/>
  <c r="C266" i="2"/>
  <c r="H266" i="2"/>
  <c r="K265" i="2"/>
  <c r="O265" i="2" s="1"/>
  <c r="C265" i="2"/>
  <c r="K264" i="2"/>
  <c r="C264" i="2"/>
  <c r="C263" i="2"/>
  <c r="H263" i="2"/>
  <c r="K262" i="2"/>
  <c r="O262" i="2" s="1"/>
  <c r="C262" i="2"/>
  <c r="K261" i="2"/>
  <c r="N261" i="2" s="1"/>
  <c r="C261" i="2"/>
  <c r="O260" i="2"/>
  <c r="N260" i="2"/>
  <c r="K259" i="2"/>
  <c r="N259" i="2" s="1"/>
  <c r="C259" i="2"/>
  <c r="C258" i="2"/>
  <c r="K257" i="2"/>
  <c r="N257" i="2" s="1"/>
  <c r="C257" i="2"/>
  <c r="H257" i="2"/>
  <c r="K256" i="2"/>
  <c r="N256" i="2" s="1"/>
  <c r="C256" i="2"/>
  <c r="K255" i="2"/>
  <c r="N255" i="2" s="1"/>
  <c r="C255" i="2"/>
  <c r="K254" i="2"/>
  <c r="N254" i="2" s="1"/>
  <c r="C254" i="2"/>
  <c r="H254" i="2"/>
  <c r="K253" i="2"/>
  <c r="N253" i="2" s="1"/>
  <c r="C253" i="2"/>
  <c r="K252" i="2"/>
  <c r="N252" i="2" s="1"/>
  <c r="C252" i="2"/>
  <c r="O251" i="2"/>
  <c r="N251" i="2"/>
  <c r="C250" i="2"/>
  <c r="C249" i="2"/>
  <c r="C248" i="2"/>
  <c r="C247" i="2"/>
  <c r="C246" i="2"/>
  <c r="C245" i="2"/>
  <c r="C244" i="2"/>
  <c r="C243" i="2"/>
  <c r="O242" i="2"/>
  <c r="N242" i="2"/>
  <c r="K241" i="2"/>
  <c r="N241" i="2" s="1"/>
  <c r="C241" i="2"/>
  <c r="K240" i="2"/>
  <c r="C240" i="2"/>
  <c r="K239" i="2"/>
  <c r="N239" i="2" s="1"/>
  <c r="C239" i="2"/>
  <c r="K238" i="2"/>
  <c r="N238" i="2" s="1"/>
  <c r="C238" i="2"/>
  <c r="K237" i="2"/>
  <c r="C237" i="2"/>
  <c r="K236" i="2"/>
  <c r="N236" i="2" s="1"/>
  <c r="C236" i="2"/>
  <c r="K235" i="2"/>
  <c r="N235" i="2" s="1"/>
  <c r="C235" i="2"/>
  <c r="O234" i="2"/>
  <c r="N234" i="2"/>
  <c r="C233" i="2"/>
  <c r="C232" i="2"/>
  <c r="K231" i="2"/>
  <c r="O231" i="2" s="1"/>
  <c r="C231" i="2"/>
  <c r="C230" i="2"/>
  <c r="C229" i="2"/>
  <c r="K228" i="2"/>
  <c r="O228" i="2" s="1"/>
  <c r="C228" i="2"/>
  <c r="C227" i="2"/>
  <c r="C226" i="2"/>
  <c r="K225" i="2"/>
  <c r="O225" i="2" s="1"/>
  <c r="C225" i="2"/>
  <c r="C224" i="2"/>
  <c r="C223" i="2"/>
  <c r="O222" i="2"/>
  <c r="N222" i="2"/>
  <c r="C221" i="2"/>
  <c r="K220" i="2"/>
  <c r="N220" i="2" s="1"/>
  <c r="C220" i="2"/>
  <c r="K219" i="2"/>
  <c r="N219" i="2" s="1"/>
  <c r="C219" i="2"/>
  <c r="C218" i="2"/>
  <c r="K217" i="2"/>
  <c r="N217" i="2" s="1"/>
  <c r="C217" i="2"/>
  <c r="K216" i="2"/>
  <c r="N216" i="2" s="1"/>
  <c r="C216" i="2"/>
  <c r="C215" i="2"/>
  <c r="K214" i="2"/>
  <c r="N214" i="2" s="1"/>
  <c r="C214" i="2"/>
  <c r="K213" i="2"/>
  <c r="N213" i="2" s="1"/>
  <c r="C213" i="2"/>
  <c r="O212" i="2"/>
  <c r="N212" i="2"/>
  <c r="C211" i="2"/>
  <c r="K210" i="2"/>
  <c r="N210" i="2" s="1"/>
  <c r="C210" i="2"/>
  <c r="C209" i="2"/>
  <c r="C208" i="2"/>
  <c r="K207" i="2"/>
  <c r="N207" i="2" s="1"/>
  <c r="C207" i="2"/>
  <c r="C206" i="2"/>
  <c r="C205" i="2"/>
  <c r="K204" i="2"/>
  <c r="N204" i="2" s="1"/>
  <c r="C204" i="2"/>
  <c r="O203" i="2"/>
  <c r="N203" i="2"/>
  <c r="C202" i="2"/>
  <c r="K201" i="2"/>
  <c r="O201" i="2" s="1"/>
  <c r="C201" i="2"/>
  <c r="C200" i="2"/>
  <c r="C199" i="2"/>
  <c r="K198" i="2"/>
  <c r="O198" i="2" s="1"/>
  <c r="C198" i="2"/>
  <c r="C197" i="2"/>
  <c r="C196" i="2"/>
  <c r="K195" i="2"/>
  <c r="O195" i="2" s="1"/>
  <c r="C195" i="2"/>
  <c r="C194" i="2"/>
  <c r="C193" i="2"/>
  <c r="O192" i="2"/>
  <c r="N192" i="2"/>
  <c r="C191" i="2"/>
  <c r="K190" i="2"/>
  <c r="N190" i="2" s="1"/>
  <c r="C190" i="2"/>
  <c r="K189" i="2"/>
  <c r="N189" i="2" s="1"/>
  <c r="C189" i="2"/>
  <c r="C188" i="2"/>
  <c r="K187" i="2"/>
  <c r="N187" i="2" s="1"/>
  <c r="C187" i="2"/>
  <c r="K186" i="2"/>
  <c r="N186" i="2" s="1"/>
  <c r="C186" i="2"/>
  <c r="C185" i="2"/>
  <c r="K184" i="2"/>
  <c r="N184" i="2" s="1"/>
  <c r="C184" i="2"/>
  <c r="K183" i="2"/>
  <c r="N183" i="2" s="1"/>
  <c r="C183" i="2"/>
  <c r="O182" i="2"/>
  <c r="N182" i="2"/>
  <c r="C181" i="2"/>
  <c r="K180" i="2"/>
  <c r="N180" i="2" s="1"/>
  <c r="C180" i="2"/>
  <c r="C179" i="2"/>
  <c r="C178" i="2"/>
  <c r="K177" i="2"/>
  <c r="N177" i="2" s="1"/>
  <c r="C177" i="2"/>
  <c r="C176" i="2"/>
  <c r="C175" i="2"/>
  <c r="K174" i="2"/>
  <c r="N174" i="2" s="1"/>
  <c r="C174" i="2"/>
  <c r="C173" i="2"/>
  <c r="O172" i="2"/>
  <c r="N172" i="2"/>
  <c r="K171" i="2"/>
  <c r="N171" i="2" s="1"/>
  <c r="C171" i="2"/>
  <c r="H171" i="2" s="1"/>
  <c r="C170" i="2"/>
  <c r="H170" i="2"/>
  <c r="C169" i="2"/>
  <c r="K168" i="2"/>
  <c r="N168" i="2" s="1"/>
  <c r="C168" i="2"/>
  <c r="C167" i="2"/>
  <c r="H167" i="2"/>
  <c r="C166" i="2"/>
  <c r="K165" i="2"/>
  <c r="N165" i="2" s="1"/>
  <c r="C165" i="2"/>
  <c r="C164" i="2"/>
  <c r="H164" i="2"/>
  <c r="O163" i="2"/>
  <c r="N163" i="2"/>
  <c r="K162" i="2"/>
  <c r="N162" i="2" s="1"/>
  <c r="C162" i="2"/>
  <c r="C161" i="2"/>
  <c r="K160" i="2"/>
  <c r="N160" i="2" s="1"/>
  <c r="C160" i="2"/>
  <c r="K159" i="2"/>
  <c r="N159" i="2" s="1"/>
  <c r="C159" i="2"/>
  <c r="C158" i="2"/>
  <c r="K157" i="2"/>
  <c r="N157" i="2" s="1"/>
  <c r="C157" i="2"/>
  <c r="K156" i="2"/>
  <c r="N156" i="2" s="1"/>
  <c r="C156" i="2"/>
  <c r="C155" i="2"/>
  <c r="O154" i="2"/>
  <c r="N154" i="2"/>
  <c r="K153" i="2"/>
  <c r="N153" i="2" s="1"/>
  <c r="C153" i="2"/>
  <c r="C152" i="2"/>
  <c r="C151" i="2"/>
  <c r="K150" i="2"/>
  <c r="C150" i="2"/>
  <c r="H150" i="2" s="1"/>
  <c r="K149" i="2"/>
  <c r="N149" i="2" s="1"/>
  <c r="C149" i="2"/>
  <c r="H149" i="2" s="1"/>
  <c r="K148" i="2"/>
  <c r="N148" i="2" s="1"/>
  <c r="C148" i="2"/>
  <c r="H148" i="2" s="1"/>
  <c r="K147" i="2"/>
  <c r="C147" i="2"/>
  <c r="H147" i="2" s="1"/>
  <c r="K146" i="2"/>
  <c r="N146" i="2" s="1"/>
  <c r="C146" i="2"/>
  <c r="H146" i="2" s="1"/>
  <c r="K145" i="2"/>
  <c r="N145" i="2" s="1"/>
  <c r="C145" i="2"/>
  <c r="H145" i="2" s="1"/>
  <c r="O144" i="2"/>
  <c r="N144" i="2"/>
  <c r="K143" i="2"/>
  <c r="N143" i="2" s="1"/>
  <c r="C143" i="2"/>
  <c r="K142" i="2"/>
  <c r="N142" i="2" s="1"/>
  <c r="C142" i="2"/>
  <c r="K141" i="2"/>
  <c r="N141" i="2" s="1"/>
  <c r="C141" i="2"/>
  <c r="K140" i="2"/>
  <c r="N140" i="2" s="1"/>
  <c r="C140" i="2"/>
  <c r="N139" i="2"/>
  <c r="K139" i="2"/>
  <c r="C139" i="2"/>
  <c r="K138" i="2"/>
  <c r="N138" i="2" s="1"/>
  <c r="C138" i="2"/>
  <c r="K137" i="2"/>
  <c r="N137" i="2" s="1"/>
  <c r="C137" i="2"/>
  <c r="K136" i="2"/>
  <c r="N136" i="2" s="1"/>
  <c r="C136" i="2"/>
  <c r="K135" i="2"/>
  <c r="N135" i="2" s="1"/>
  <c r="C135" i="2"/>
  <c r="K134" i="2"/>
  <c r="N134" i="2" s="1"/>
  <c r="C134" i="2"/>
  <c r="O133" i="2"/>
  <c r="N133" i="2"/>
  <c r="K132" i="2"/>
  <c r="N132" i="2" s="1"/>
  <c r="C132" i="2"/>
  <c r="H132" i="2" s="1"/>
  <c r="K131" i="2"/>
  <c r="N131" i="2" s="1"/>
  <c r="C131" i="2"/>
  <c r="H131" i="2" s="1"/>
  <c r="K130" i="2"/>
  <c r="C130" i="2"/>
  <c r="H130" i="2" s="1"/>
  <c r="K129" i="2"/>
  <c r="N129" i="2" s="1"/>
  <c r="C129" i="2"/>
  <c r="H129" i="2" s="1"/>
  <c r="K128" i="2"/>
  <c r="N128" i="2" s="1"/>
  <c r="C128" i="2"/>
  <c r="H128" i="2" s="1"/>
  <c r="K127" i="2"/>
  <c r="C127" i="2"/>
  <c r="H127" i="2" s="1"/>
  <c r="K126" i="2"/>
  <c r="N126" i="2" s="1"/>
  <c r="C126" i="2"/>
  <c r="H126" i="2" s="1"/>
  <c r="K125" i="2"/>
  <c r="N125" i="2" s="1"/>
  <c r="C125" i="2"/>
  <c r="H125" i="2" s="1"/>
  <c r="K124" i="2"/>
  <c r="C124" i="2"/>
  <c r="H124" i="2" s="1"/>
  <c r="K123" i="2"/>
  <c r="N123" i="2" s="1"/>
  <c r="C123" i="2"/>
  <c r="H123" i="2" s="1"/>
  <c r="O122" i="2"/>
  <c r="N122" i="2"/>
  <c r="C121" i="2"/>
  <c r="K120" i="2"/>
  <c r="N120" i="2" s="1"/>
  <c r="C120" i="2"/>
  <c r="C119" i="2"/>
  <c r="C118" i="2"/>
  <c r="K117" i="2"/>
  <c r="N117" i="2" s="1"/>
  <c r="C117" i="2"/>
  <c r="C116" i="2"/>
  <c r="C115" i="2"/>
  <c r="K114" i="2"/>
  <c r="N114" i="2" s="1"/>
  <c r="C114" i="2"/>
  <c r="C113" i="2"/>
  <c r="O112" i="2"/>
  <c r="N112" i="2"/>
  <c r="K111" i="2"/>
  <c r="N111" i="2" s="1"/>
  <c r="C111" i="2"/>
  <c r="K110" i="2"/>
  <c r="N110" i="2" s="1"/>
  <c r="C110" i="2"/>
  <c r="K109" i="2"/>
  <c r="O109" i="2" s="1"/>
  <c r="C109" i="2"/>
  <c r="K108" i="2"/>
  <c r="N108" i="2" s="1"/>
  <c r="C108" i="2"/>
  <c r="O107" i="2"/>
  <c r="N107" i="2"/>
  <c r="K106" i="2"/>
  <c r="C106" i="2"/>
  <c r="H106" i="2" s="1"/>
  <c r="K105" i="2"/>
  <c r="N105" i="2" s="1"/>
  <c r="C105" i="2"/>
  <c r="H105" i="2" s="1"/>
  <c r="K104" i="2"/>
  <c r="N104" i="2" s="1"/>
  <c r="C104" i="2"/>
  <c r="H104" i="2" s="1"/>
  <c r="K103" i="2"/>
  <c r="N103" i="2" s="1"/>
  <c r="C103" i="2"/>
  <c r="C102" i="2"/>
  <c r="K101" i="2"/>
  <c r="N101" i="2" s="1"/>
  <c r="C101" i="2"/>
  <c r="C100" i="2"/>
  <c r="C99" i="2"/>
  <c r="O98" i="2"/>
  <c r="N98" i="2"/>
  <c r="O97" i="2"/>
  <c r="N97" i="2"/>
  <c r="K96" i="2"/>
  <c r="N96" i="2" s="1"/>
  <c r="C96" i="2"/>
  <c r="C95" i="2"/>
  <c r="C94" i="2"/>
  <c r="K93" i="2"/>
  <c r="N93" i="2" s="1"/>
  <c r="C93" i="2"/>
  <c r="C92" i="2"/>
  <c r="C91" i="2"/>
  <c r="K90" i="2"/>
  <c r="N90" i="2" s="1"/>
  <c r="C90" i="2"/>
  <c r="C89" i="2"/>
  <c r="C88" i="2"/>
  <c r="K87" i="2"/>
  <c r="N87" i="2" s="1"/>
  <c r="C87" i="2"/>
  <c r="O86" i="2"/>
  <c r="N86" i="2"/>
  <c r="K85" i="2"/>
  <c r="N85" i="2" s="1"/>
  <c r="C85" i="2"/>
  <c r="C84" i="2"/>
  <c r="C83" i="2"/>
  <c r="K82" i="2"/>
  <c r="N82" i="2" s="1"/>
  <c r="C82" i="2"/>
  <c r="O81" i="2"/>
  <c r="N81" i="2"/>
  <c r="K80" i="2"/>
  <c r="N80" i="2" s="1"/>
  <c r="C80" i="2"/>
  <c r="C79" i="2"/>
  <c r="K78" i="2"/>
  <c r="N78" i="2" s="1"/>
  <c r="C78" i="2"/>
  <c r="K77" i="2"/>
  <c r="N77" i="2" s="1"/>
  <c r="C77" i="2"/>
  <c r="C76" i="2"/>
  <c r="K75" i="2"/>
  <c r="N75" i="2" s="1"/>
  <c r="C75" i="2"/>
  <c r="K74" i="2"/>
  <c r="N74" i="2" s="1"/>
  <c r="C74" i="2"/>
  <c r="O73" i="2"/>
  <c r="N73" i="2"/>
  <c r="K72" i="2"/>
  <c r="N72" i="2" s="1"/>
  <c r="C72" i="2"/>
  <c r="C71" i="2"/>
  <c r="H71" i="2"/>
  <c r="C70" i="2"/>
  <c r="K69" i="2"/>
  <c r="N69" i="2" s="1"/>
  <c r="C69" i="2"/>
  <c r="H69" i="2" s="1"/>
  <c r="C68" i="2"/>
  <c r="H68" i="2"/>
  <c r="C67" i="2"/>
  <c r="K66" i="2"/>
  <c r="N66" i="2" s="1"/>
  <c r="C66" i="2"/>
  <c r="C65" i="2"/>
  <c r="H65" i="2"/>
  <c r="C64" i="2"/>
  <c r="O63" i="2"/>
  <c r="N63" i="2"/>
  <c r="C62" i="2"/>
  <c r="K61" i="2"/>
  <c r="N61" i="2" s="1"/>
  <c r="C61" i="2"/>
  <c r="C60" i="2"/>
  <c r="C59" i="2"/>
  <c r="K58" i="2"/>
  <c r="N58" i="2" s="1"/>
  <c r="C58" i="2"/>
  <c r="C57" i="2"/>
  <c r="C56" i="2"/>
  <c r="O55" i="2"/>
  <c r="N55" i="2"/>
  <c r="K54" i="2"/>
  <c r="N54" i="2" s="1"/>
  <c r="C54" i="2"/>
  <c r="K53" i="2"/>
  <c r="N53" i="2" s="1"/>
  <c r="C53" i="2"/>
  <c r="C52" i="2"/>
  <c r="K51" i="2"/>
  <c r="N51" i="2" s="1"/>
  <c r="C51" i="2"/>
  <c r="K50" i="2"/>
  <c r="N50" i="2" s="1"/>
  <c r="C50" i="2"/>
  <c r="C49" i="2"/>
  <c r="K48" i="2"/>
  <c r="N48" i="2" s="1"/>
  <c r="C48" i="2"/>
  <c r="K47" i="2"/>
  <c r="N47" i="2" s="1"/>
  <c r="C47" i="2"/>
  <c r="C46" i="2"/>
  <c r="K45" i="2"/>
  <c r="N45" i="2" s="1"/>
  <c r="C45" i="2"/>
  <c r="K44" i="2"/>
  <c r="N44" i="2" s="1"/>
  <c r="C44" i="2"/>
  <c r="C43" i="2"/>
  <c r="K42" i="2"/>
  <c r="N42" i="2" s="1"/>
  <c r="C42" i="2"/>
  <c r="O41" i="2"/>
  <c r="N41" i="2"/>
  <c r="C40" i="2"/>
  <c r="K39" i="2"/>
  <c r="N39" i="2" s="1"/>
  <c r="C39" i="2"/>
  <c r="C38" i="2"/>
  <c r="H38" i="2"/>
  <c r="C37" i="2"/>
  <c r="K36" i="2"/>
  <c r="N36" i="2" s="1"/>
  <c r="C36" i="2"/>
  <c r="H36" i="2" s="1"/>
  <c r="C35" i="2"/>
  <c r="H35" i="2"/>
  <c r="C34" i="2"/>
  <c r="K33" i="2"/>
  <c r="N33" i="2" s="1"/>
  <c r="C33" i="2"/>
  <c r="H33" i="2" s="1"/>
  <c r="C32" i="2"/>
  <c r="H32" i="2"/>
  <c r="O31" i="2"/>
  <c r="N31" i="2"/>
  <c r="C30" i="2"/>
  <c r="C29" i="2"/>
  <c r="K28" i="2"/>
  <c r="N28" i="2" s="1"/>
  <c r="C28" i="2"/>
  <c r="C27" i="2"/>
  <c r="C26" i="2"/>
  <c r="K25" i="2"/>
  <c r="N25" i="2" s="1"/>
  <c r="C25" i="2"/>
  <c r="C24" i="2"/>
  <c r="C23" i="2"/>
  <c r="K22" i="2"/>
  <c r="N22" i="2" s="1"/>
  <c r="C22" i="2"/>
  <c r="C21" i="2"/>
  <c r="C20" i="2"/>
  <c r="O19" i="2"/>
  <c r="N19" i="2"/>
  <c r="K18" i="2"/>
  <c r="N18" i="2" s="1"/>
  <c r="C18" i="2"/>
  <c r="K17" i="2"/>
  <c r="N17" i="2" s="1"/>
  <c r="C17" i="2"/>
  <c r="C16" i="2"/>
  <c r="K15" i="2"/>
  <c r="N15" i="2" s="1"/>
  <c r="C15" i="2"/>
  <c r="K14" i="2"/>
  <c r="N14" i="2" s="1"/>
  <c r="C14" i="2"/>
  <c r="C13" i="2"/>
  <c r="K12" i="2"/>
  <c r="N12" i="2" s="1"/>
  <c r="C12" i="2"/>
  <c r="K11" i="2"/>
  <c r="N11" i="2" s="1"/>
  <c r="C11" i="2"/>
  <c r="C10" i="2"/>
  <c r="K9" i="2"/>
  <c r="N9" i="2" s="1"/>
  <c r="C9" i="2"/>
  <c r="O8" i="2"/>
  <c r="N8" i="2"/>
  <c r="C7" i="2"/>
  <c r="K6" i="2"/>
  <c r="N6" i="2" s="1"/>
  <c r="C6" i="2"/>
  <c r="H6" i="2" s="1"/>
  <c r="K5" i="2"/>
  <c r="N5" i="2" s="1"/>
  <c r="C5" i="2"/>
  <c r="C4" i="2"/>
  <c r="C3" i="2"/>
  <c r="K2" i="2"/>
  <c r="N2" i="2" s="1"/>
  <c r="C2" i="2"/>
  <c r="J54" i="1"/>
  <c r="B54" i="1"/>
  <c r="A54" i="1"/>
  <c r="J53" i="1"/>
  <c r="B53" i="1"/>
  <c r="A53" i="1"/>
  <c r="J52" i="1"/>
  <c r="B52" i="1"/>
  <c r="A52" i="1"/>
  <c r="J51" i="1"/>
  <c r="B51" i="1"/>
  <c r="A51" i="1"/>
  <c r="J50" i="1"/>
  <c r="E50" i="1"/>
  <c r="B50" i="1"/>
  <c r="A50" i="1"/>
  <c r="J49" i="1"/>
  <c r="B49" i="1"/>
  <c r="A49" i="1"/>
  <c r="J48" i="1"/>
  <c r="N48" i="1" s="1"/>
  <c r="B48" i="1"/>
  <c r="A48" i="1"/>
  <c r="J47" i="1"/>
  <c r="E47" i="1"/>
  <c r="B47" i="1"/>
  <c r="A47" i="1"/>
  <c r="J46" i="1"/>
  <c r="B46" i="1"/>
  <c r="A46" i="1"/>
  <c r="J45" i="1"/>
  <c r="N45" i="1" s="1"/>
  <c r="B45" i="1"/>
  <c r="A45" i="1"/>
  <c r="M45" i="1" s="1"/>
  <c r="B44" i="1"/>
  <c r="A44" i="1"/>
  <c r="J43" i="1"/>
  <c r="B43" i="1"/>
  <c r="A43" i="1"/>
  <c r="N42" i="1"/>
  <c r="M42" i="1"/>
  <c r="E41" i="1"/>
  <c r="B41" i="1"/>
  <c r="A41" i="1"/>
  <c r="G40" i="1"/>
  <c r="B40" i="1"/>
  <c r="A40" i="1"/>
  <c r="J39" i="1"/>
  <c r="G39" i="1"/>
  <c r="B39" i="1"/>
  <c r="A39" i="1"/>
  <c r="E38" i="1"/>
  <c r="B38" i="1"/>
  <c r="A38" i="1"/>
  <c r="B37" i="1"/>
  <c r="A37" i="1"/>
  <c r="B36" i="1"/>
  <c r="A36" i="1"/>
  <c r="J35" i="1"/>
  <c r="M35" i="1" s="1"/>
  <c r="E35" i="1"/>
  <c r="B35" i="1"/>
  <c r="A35" i="1"/>
  <c r="J34" i="1"/>
  <c r="B34" i="1"/>
  <c r="A34" i="1"/>
  <c r="B33" i="1"/>
  <c r="A33" i="1"/>
  <c r="J32" i="1"/>
  <c r="B32" i="1"/>
  <c r="E32" i="1" s="1"/>
  <c r="A32" i="1"/>
  <c r="N31" i="1"/>
  <c r="M31" i="1"/>
  <c r="B30" i="1"/>
  <c r="A30" i="1"/>
  <c r="B29" i="1"/>
  <c r="A29" i="1"/>
  <c r="J28" i="1"/>
  <c r="E28" i="1"/>
  <c r="B28" i="1"/>
  <c r="A28" i="1"/>
  <c r="B27" i="1"/>
  <c r="A27" i="1"/>
  <c r="B26" i="1"/>
  <c r="A26" i="1"/>
  <c r="J25" i="1"/>
  <c r="B25" i="1"/>
  <c r="A25" i="1"/>
  <c r="B24" i="1"/>
  <c r="A24" i="1"/>
  <c r="J23" i="1"/>
  <c r="M23" i="1" s="1"/>
  <c r="B23" i="1"/>
  <c r="A23" i="1"/>
  <c r="J22" i="1"/>
  <c r="E22" i="1"/>
  <c r="B22" i="1"/>
  <c r="A22" i="1"/>
  <c r="B21" i="1"/>
  <c r="A21" i="1"/>
  <c r="B20" i="1"/>
  <c r="A20" i="1"/>
  <c r="J19" i="1"/>
  <c r="E19" i="1"/>
  <c r="B19" i="1"/>
  <c r="A19" i="1"/>
  <c r="B18" i="1"/>
  <c r="A18" i="1"/>
  <c r="B17" i="1"/>
  <c r="A17" i="1"/>
  <c r="N16" i="1"/>
  <c r="M16" i="1"/>
  <c r="J15" i="1"/>
  <c r="N15" i="1" s="1"/>
  <c r="B15" i="1"/>
  <c r="A15" i="1"/>
  <c r="E14" i="1"/>
  <c r="B14" i="1"/>
  <c r="A14" i="1"/>
  <c r="J13" i="1"/>
  <c r="M13" i="1" s="1"/>
  <c r="B13" i="1"/>
  <c r="E13" i="1" s="1"/>
  <c r="A13" i="1"/>
  <c r="J12" i="1"/>
  <c r="N12" i="1" s="1"/>
  <c r="B12" i="1"/>
  <c r="A12" i="1"/>
  <c r="E11" i="1"/>
  <c r="B11" i="1"/>
  <c r="A11" i="1"/>
  <c r="J10" i="1"/>
  <c r="B10" i="1"/>
  <c r="E10" i="1" s="1"/>
  <c r="A10" i="1"/>
  <c r="J9" i="1"/>
  <c r="N9" i="1" s="1"/>
  <c r="B9" i="1"/>
  <c r="A9" i="1"/>
  <c r="J8" i="1"/>
  <c r="E8" i="1"/>
  <c r="B8" i="1"/>
  <c r="A8" i="1"/>
  <c r="J7" i="1"/>
  <c r="M7" i="1" s="1"/>
  <c r="G7" i="1"/>
  <c r="B7" i="1"/>
  <c r="E7" i="1" s="1"/>
  <c r="A7" i="1"/>
  <c r="B6" i="1"/>
  <c r="A6" i="1"/>
  <c r="J5" i="1"/>
  <c r="N5" i="1" s="1"/>
  <c r="E5" i="1"/>
  <c r="B5" i="1"/>
  <c r="A5" i="1"/>
  <c r="J4" i="1"/>
  <c r="G4" i="1"/>
  <c r="B4" i="1"/>
  <c r="E4" i="1" s="1"/>
  <c r="A4" i="1"/>
  <c r="B3" i="1"/>
  <c r="A3" i="1"/>
  <c r="J2" i="1"/>
  <c r="N2" i="1" s="1"/>
  <c r="E2" i="1"/>
  <c r="B2" i="1"/>
  <c r="A2" i="1"/>
  <c r="I4" i="3" l="1"/>
  <c r="I13" i="3"/>
  <c r="I32" i="3"/>
  <c r="I41" i="3"/>
  <c r="I10" i="3"/>
  <c r="I38" i="3"/>
  <c r="L7" i="3"/>
  <c r="I7" i="3"/>
  <c r="L10" i="3"/>
  <c r="O33" i="2"/>
  <c r="N109" i="2"/>
  <c r="O142" i="2"/>
  <c r="O355" i="2"/>
  <c r="O419" i="2"/>
  <c r="O6" i="2"/>
  <c r="N265" i="2"/>
  <c r="N295" i="2"/>
  <c r="O352" i="2"/>
  <c r="O354" i="2"/>
  <c r="O361" i="2"/>
  <c r="O425" i="2"/>
  <c r="O427" i="2"/>
  <c r="O261" i="2"/>
  <c r="O349" i="2"/>
  <c r="O351" i="2"/>
  <c r="O422" i="2"/>
  <c r="O424" i="2"/>
  <c r="O82" i="2"/>
  <c r="O139" i="2"/>
  <c r="N292" i="2"/>
  <c r="O357" i="2"/>
  <c r="O420" i="2"/>
  <c r="O423" i="2"/>
  <c r="O426" i="2"/>
  <c r="O429" i="2"/>
  <c r="O2" i="2"/>
  <c r="O61" i="2"/>
  <c r="O85" i="2"/>
  <c r="O136" i="2"/>
  <c r="N268" i="2"/>
  <c r="N289" i="2"/>
  <c r="O337" i="2"/>
  <c r="O255" i="2"/>
  <c r="O69" i="2"/>
  <c r="O252" i="2"/>
  <c r="N262" i="2"/>
  <c r="N271" i="2"/>
  <c r="F273" i="2"/>
  <c r="N264" i="2"/>
  <c r="O264" i="2"/>
  <c r="O335" i="2"/>
  <c r="N335" i="2"/>
  <c r="F13" i="2"/>
  <c r="F46" i="2"/>
  <c r="F161" i="2"/>
  <c r="F303" i="2"/>
  <c r="F16" i="2"/>
  <c r="O22" i="2"/>
  <c r="F52" i="2"/>
  <c r="O66" i="2"/>
  <c r="F76" i="2"/>
  <c r="F79" i="2"/>
  <c r="O171" i="2"/>
  <c r="O298" i="2"/>
  <c r="N298" i="2"/>
  <c r="N334" i="2"/>
  <c r="O334" i="2"/>
  <c r="O338" i="2"/>
  <c r="N338" i="2"/>
  <c r="F155" i="2"/>
  <c r="F185" i="2"/>
  <c r="F188" i="2"/>
  <c r="F191" i="2"/>
  <c r="F215" i="2"/>
  <c r="F218" i="2"/>
  <c r="F221" i="2"/>
  <c r="F312" i="2"/>
  <c r="F316" i="2"/>
  <c r="F322" i="2"/>
  <c r="F340" i="2"/>
  <c r="F384" i="2"/>
  <c r="F406" i="2"/>
  <c r="F343" i="2"/>
  <c r="F381" i="2"/>
  <c r="M4" i="1"/>
  <c r="M10" i="1"/>
  <c r="M32" i="1"/>
  <c r="M50" i="1"/>
  <c r="M19" i="1"/>
  <c r="M22" i="1"/>
  <c r="M47" i="1"/>
  <c r="M49" i="1"/>
  <c r="M39" i="1"/>
  <c r="M43" i="1"/>
  <c r="M8" i="1"/>
  <c r="N32" i="1"/>
  <c r="N52" i="1"/>
  <c r="G14" i="3"/>
  <c r="G15" i="3"/>
  <c r="A15" i="3"/>
  <c r="I16" i="3"/>
  <c r="I17" i="3"/>
  <c r="I22" i="3"/>
  <c r="G23" i="3"/>
  <c r="G24" i="3"/>
  <c r="A24" i="3"/>
  <c r="I25" i="3"/>
  <c r="I26" i="3"/>
  <c r="I29" i="3"/>
  <c r="G31" i="3"/>
  <c r="A31" i="3"/>
  <c r="I33" i="3"/>
  <c r="L33" i="3"/>
  <c r="I2" i="3"/>
  <c r="A3" i="3"/>
  <c r="G3" i="3"/>
  <c r="I5" i="3"/>
  <c r="A6" i="3"/>
  <c r="G6" i="3"/>
  <c r="I8" i="3"/>
  <c r="A9" i="3"/>
  <c r="G9" i="3"/>
  <c r="I11" i="3"/>
  <c r="A12" i="3"/>
  <c r="G12" i="3"/>
  <c r="A14" i="3"/>
  <c r="L16" i="3"/>
  <c r="I19" i="3"/>
  <c r="G20" i="3"/>
  <c r="G21" i="3"/>
  <c r="A21" i="3"/>
  <c r="A23" i="3"/>
  <c r="L25" i="3"/>
  <c r="G27" i="3"/>
  <c r="G18" i="3"/>
  <c r="A18" i="3"/>
  <c r="I20" i="3"/>
  <c r="I35" i="3"/>
  <c r="G34" i="3"/>
  <c r="A34" i="3"/>
  <c r="A36" i="3"/>
  <c r="G43" i="3"/>
  <c r="A43" i="3"/>
  <c r="A45" i="3"/>
  <c r="I47" i="3"/>
  <c r="G48" i="3"/>
  <c r="A48" i="3"/>
  <c r="L38" i="3"/>
  <c r="G40" i="3"/>
  <c r="A40" i="3"/>
  <c r="I42" i="3"/>
  <c r="G28" i="3"/>
  <c r="A28" i="3"/>
  <c r="A30" i="3"/>
  <c r="L32" i="3"/>
  <c r="G36" i="3"/>
  <c r="G37" i="3"/>
  <c r="A37" i="3"/>
  <c r="A39" i="3"/>
  <c r="L41" i="3"/>
  <c r="I44" i="3"/>
  <c r="G45" i="3"/>
  <c r="G46" i="3"/>
  <c r="A46" i="3"/>
  <c r="I50" i="3"/>
  <c r="A49" i="3"/>
  <c r="G49" i="3"/>
  <c r="A51" i="3"/>
  <c r="G51" i="3"/>
  <c r="H17" i="2"/>
  <c r="H50" i="2"/>
  <c r="H11" i="2"/>
  <c r="H66" i="2"/>
  <c r="H39" i="2"/>
  <c r="H72" i="2"/>
  <c r="F10" i="2"/>
  <c r="K13" i="2"/>
  <c r="N13" i="2" s="1"/>
  <c r="H13" i="2"/>
  <c r="F17" i="2"/>
  <c r="O25" i="2"/>
  <c r="K35" i="2"/>
  <c r="N35" i="2" s="1"/>
  <c r="O36" i="2"/>
  <c r="H40" i="2"/>
  <c r="K43" i="2"/>
  <c r="N43" i="2" s="1"/>
  <c r="H43" i="2"/>
  <c r="F47" i="2"/>
  <c r="H47" i="2"/>
  <c r="F49" i="2"/>
  <c r="K52" i="2"/>
  <c r="N52" i="2" s="1"/>
  <c r="H52" i="2"/>
  <c r="H64" i="2"/>
  <c r="K68" i="2"/>
  <c r="N68" i="2" s="1"/>
  <c r="H87" i="2"/>
  <c r="H96" i="2"/>
  <c r="H102" i="2"/>
  <c r="H103" i="2"/>
  <c r="H136" i="2"/>
  <c r="H137" i="2"/>
  <c r="H168" i="2"/>
  <c r="H183" i="2"/>
  <c r="O5" i="2"/>
  <c r="F11" i="2"/>
  <c r="K16" i="2"/>
  <c r="N16" i="2" s="1"/>
  <c r="H16" i="2"/>
  <c r="H24" i="2"/>
  <c r="O28" i="2"/>
  <c r="H34" i="2"/>
  <c r="K38" i="2"/>
  <c r="N38" i="2" s="1"/>
  <c r="O39" i="2"/>
  <c r="F43" i="2"/>
  <c r="K46" i="2"/>
  <c r="N46" i="2" s="1"/>
  <c r="H46" i="2"/>
  <c r="F50" i="2"/>
  <c r="O58" i="2"/>
  <c r="H67" i="2"/>
  <c r="K71" i="2"/>
  <c r="N71" i="2" s="1"/>
  <c r="O72" i="2"/>
  <c r="F74" i="2"/>
  <c r="H74" i="2"/>
  <c r="F77" i="2"/>
  <c r="H77" i="2"/>
  <c r="F80" i="2"/>
  <c r="H80" i="2"/>
  <c r="H88" i="2"/>
  <c r="H89" i="2"/>
  <c r="H99" i="2"/>
  <c r="H100" i="2"/>
  <c r="H134" i="2"/>
  <c r="H142" i="2"/>
  <c r="H143" i="2"/>
  <c r="H7" i="2"/>
  <c r="K10" i="2"/>
  <c r="N10" i="2" s="1"/>
  <c r="H10" i="2"/>
  <c r="F14" i="2"/>
  <c r="H14" i="2"/>
  <c r="K32" i="2"/>
  <c r="N32" i="2" s="1"/>
  <c r="H37" i="2"/>
  <c r="F44" i="2"/>
  <c r="H44" i="2"/>
  <c r="K49" i="2"/>
  <c r="N49" i="2" s="1"/>
  <c r="H49" i="2"/>
  <c r="F53" i="2"/>
  <c r="H53" i="2"/>
  <c r="H57" i="2"/>
  <c r="K65" i="2"/>
  <c r="N65" i="2" s="1"/>
  <c r="H70" i="2"/>
  <c r="H90" i="2"/>
  <c r="H101" i="2"/>
  <c r="H109" i="2"/>
  <c r="H110" i="2"/>
  <c r="H139" i="2"/>
  <c r="H140" i="2"/>
  <c r="H156" i="2"/>
  <c r="H159" i="2"/>
  <c r="H189" i="2"/>
  <c r="O101" i="2"/>
  <c r="O104" i="2"/>
  <c r="H113" i="2"/>
  <c r="H116" i="2"/>
  <c r="H119" i="2"/>
  <c r="O125" i="2"/>
  <c r="O128" i="2"/>
  <c r="O131" i="2"/>
  <c r="O145" i="2"/>
  <c r="O148" i="2"/>
  <c r="K158" i="2"/>
  <c r="N158" i="2" s="1"/>
  <c r="H158" i="2"/>
  <c r="H162" i="2"/>
  <c r="H166" i="2"/>
  <c r="K170" i="2"/>
  <c r="N170" i="2" s="1"/>
  <c r="H186" i="2"/>
  <c r="H196" i="2"/>
  <c r="H197" i="2"/>
  <c r="H201" i="2"/>
  <c r="H214" i="2"/>
  <c r="H217" i="2"/>
  <c r="H220" i="2"/>
  <c r="H226" i="2"/>
  <c r="H227" i="2"/>
  <c r="H231" i="2"/>
  <c r="H256" i="2"/>
  <c r="O87" i="2"/>
  <c r="O90" i="2"/>
  <c r="O96" i="2"/>
  <c r="F2" i="2"/>
  <c r="K3" i="2"/>
  <c r="N3" i="2" s="1"/>
  <c r="H4" i="2"/>
  <c r="F5" i="2"/>
  <c r="K7" i="2"/>
  <c r="N7" i="2" s="1"/>
  <c r="O11" i="2"/>
  <c r="O14" i="2"/>
  <c r="O17" i="2"/>
  <c r="K20" i="2"/>
  <c r="N20" i="2" s="1"/>
  <c r="H21" i="2"/>
  <c r="F22" i="2"/>
  <c r="K23" i="2"/>
  <c r="N23" i="2" s="1"/>
  <c r="F25" i="2"/>
  <c r="K26" i="2"/>
  <c r="N26" i="2" s="1"/>
  <c r="H27" i="2"/>
  <c r="F28" i="2"/>
  <c r="K29" i="2"/>
  <c r="N29" i="2" s="1"/>
  <c r="H30" i="2"/>
  <c r="K34" i="2"/>
  <c r="N34" i="2" s="1"/>
  <c r="K37" i="2"/>
  <c r="N37" i="2" s="1"/>
  <c r="K40" i="2"/>
  <c r="N40" i="2" s="1"/>
  <c r="O44" i="2"/>
  <c r="O47" i="2"/>
  <c r="O50" i="2"/>
  <c r="O53" i="2"/>
  <c r="K56" i="2"/>
  <c r="N56" i="2" s="1"/>
  <c r="F58" i="2"/>
  <c r="K59" i="2"/>
  <c r="N59" i="2" s="1"/>
  <c r="H60" i="2"/>
  <c r="F61" i="2"/>
  <c r="K62" i="2"/>
  <c r="N62" i="2" s="1"/>
  <c r="K64" i="2"/>
  <c r="N64" i="2" s="1"/>
  <c r="K67" i="2"/>
  <c r="N67" i="2" s="1"/>
  <c r="K70" i="2"/>
  <c r="N70" i="2" s="1"/>
  <c r="O74" i="2"/>
  <c r="H76" i="2"/>
  <c r="K76" i="2"/>
  <c r="N76" i="2" s="1"/>
  <c r="O77" i="2"/>
  <c r="H79" i="2"/>
  <c r="K79" i="2"/>
  <c r="N79" i="2" s="1"/>
  <c r="O80" i="2"/>
  <c r="F82" i="2"/>
  <c r="K83" i="2"/>
  <c r="N83" i="2" s="1"/>
  <c r="H84" i="2"/>
  <c r="F85" i="2"/>
  <c r="K88" i="2"/>
  <c r="N88" i="2" s="1"/>
  <c r="K91" i="2"/>
  <c r="N91" i="2" s="1"/>
  <c r="K94" i="2"/>
  <c r="N94" i="2" s="1"/>
  <c r="K99" i="2"/>
  <c r="N99" i="2" s="1"/>
  <c r="K102" i="2"/>
  <c r="N102" i="2" s="1"/>
  <c r="O103" i="2"/>
  <c r="N106" i="2"/>
  <c r="O106" i="2"/>
  <c r="O108" i="2"/>
  <c r="O111" i="2"/>
  <c r="K113" i="2"/>
  <c r="N113" i="2" s="1"/>
  <c r="F115" i="2"/>
  <c r="K116" i="2"/>
  <c r="N116" i="2" s="1"/>
  <c r="F118" i="2"/>
  <c r="K119" i="2"/>
  <c r="N119" i="2" s="1"/>
  <c r="F121" i="2"/>
  <c r="N124" i="2"/>
  <c r="O124" i="2"/>
  <c r="N127" i="2"/>
  <c r="O127" i="2"/>
  <c r="N130" i="2"/>
  <c r="O130" i="2"/>
  <c r="O135" i="2"/>
  <c r="O138" i="2"/>
  <c r="O141" i="2"/>
  <c r="N147" i="2"/>
  <c r="O147" i="2"/>
  <c r="N150" i="2"/>
  <c r="O150" i="2"/>
  <c r="F158" i="2"/>
  <c r="K161" i="2"/>
  <c r="N161" i="2" s="1"/>
  <c r="H161" i="2"/>
  <c r="K164" i="2"/>
  <c r="N164" i="2" s="1"/>
  <c r="O165" i="2"/>
  <c r="H169" i="2"/>
  <c r="K185" i="2"/>
  <c r="N185" i="2" s="1"/>
  <c r="H185" i="2"/>
  <c r="H193" i="2"/>
  <c r="H194" i="2"/>
  <c r="H198" i="2"/>
  <c r="H202" i="2"/>
  <c r="H223" i="2"/>
  <c r="H224" i="2"/>
  <c r="H228" i="2"/>
  <c r="H232" i="2"/>
  <c r="H233" i="2"/>
  <c r="H253" i="2"/>
  <c r="O93" i="2"/>
  <c r="H2" i="2"/>
  <c r="F3" i="2"/>
  <c r="K4" i="2"/>
  <c r="H5" i="2"/>
  <c r="O9" i="2"/>
  <c r="O12" i="2"/>
  <c r="O15" i="2"/>
  <c r="O18" i="2"/>
  <c r="F20" i="2"/>
  <c r="K21" i="2"/>
  <c r="N21" i="2" s="1"/>
  <c r="H22" i="2"/>
  <c r="F23" i="2"/>
  <c r="K24" i="2"/>
  <c r="H25" i="2"/>
  <c r="F26" i="2"/>
  <c r="K27" i="2"/>
  <c r="N27" i="2" s="1"/>
  <c r="H28" i="2"/>
  <c r="F29" i="2"/>
  <c r="K30" i="2"/>
  <c r="N30" i="2" s="1"/>
  <c r="O42" i="2"/>
  <c r="O45" i="2"/>
  <c r="O48" i="2"/>
  <c r="O51" i="2"/>
  <c r="O54" i="2"/>
  <c r="F56" i="2"/>
  <c r="K57" i="2"/>
  <c r="N57" i="2" s="1"/>
  <c r="H58" i="2"/>
  <c r="F59" i="2"/>
  <c r="K60" i="2"/>
  <c r="N60" i="2" s="1"/>
  <c r="H61" i="2"/>
  <c r="F62" i="2"/>
  <c r="O75" i="2"/>
  <c r="O78" i="2"/>
  <c r="H82" i="2"/>
  <c r="F83" i="2"/>
  <c r="F84" i="2"/>
  <c r="K84" i="2"/>
  <c r="N84" i="2" s="1"/>
  <c r="H85" i="2"/>
  <c r="K89" i="2"/>
  <c r="N89" i="2" s="1"/>
  <c r="K92" i="2"/>
  <c r="N92" i="2" s="1"/>
  <c r="K95" i="2"/>
  <c r="N95" i="2" s="1"/>
  <c r="K100" i="2"/>
  <c r="N100" i="2" s="1"/>
  <c r="O105" i="2"/>
  <c r="H108" i="2"/>
  <c r="O110" i="2"/>
  <c r="H111" i="2"/>
  <c r="F113" i="2"/>
  <c r="F114" i="2"/>
  <c r="O114" i="2"/>
  <c r="K115" i="2"/>
  <c r="N115" i="2" s="1"/>
  <c r="F116" i="2"/>
  <c r="F117" i="2"/>
  <c r="O117" i="2"/>
  <c r="K118" i="2"/>
  <c r="N118" i="2" s="1"/>
  <c r="F119" i="2"/>
  <c r="F120" i="2"/>
  <c r="O120" i="2"/>
  <c r="K121" i="2"/>
  <c r="N121" i="2" s="1"/>
  <c r="O123" i="2"/>
  <c r="O126" i="2"/>
  <c r="O129" i="2"/>
  <c r="O132" i="2"/>
  <c r="O134" i="2"/>
  <c r="H135" i="2"/>
  <c r="O137" i="2"/>
  <c r="H138" i="2"/>
  <c r="O140" i="2"/>
  <c r="H141" i="2"/>
  <c r="O143" i="2"/>
  <c r="O146" i="2"/>
  <c r="O149" i="2"/>
  <c r="K155" i="2"/>
  <c r="N155" i="2" s="1"/>
  <c r="H155" i="2"/>
  <c r="H165" i="2"/>
  <c r="K167" i="2"/>
  <c r="N167" i="2" s="1"/>
  <c r="O168" i="2"/>
  <c r="K188" i="2"/>
  <c r="N188" i="2" s="1"/>
  <c r="H188" i="2"/>
  <c r="H195" i="2"/>
  <c r="H199" i="2"/>
  <c r="H200" i="2"/>
  <c r="H213" i="2"/>
  <c r="H216" i="2"/>
  <c r="H219" i="2"/>
  <c r="H225" i="2"/>
  <c r="H229" i="2"/>
  <c r="H230" i="2"/>
  <c r="F108" i="2"/>
  <c r="F109" i="2"/>
  <c r="F110" i="2"/>
  <c r="F111" i="2"/>
  <c r="F134" i="2"/>
  <c r="F135" i="2"/>
  <c r="F136" i="2"/>
  <c r="F137" i="2"/>
  <c r="F138" i="2"/>
  <c r="F139" i="2"/>
  <c r="F140" i="2"/>
  <c r="F141" i="2"/>
  <c r="F142" i="2"/>
  <c r="F143" i="2"/>
  <c r="K152" i="2"/>
  <c r="F156" i="2"/>
  <c r="O157" i="2"/>
  <c r="F159" i="2"/>
  <c r="O160" i="2"/>
  <c r="F162" i="2"/>
  <c r="K173" i="2"/>
  <c r="N173" i="2" s="1"/>
  <c r="H175" i="2"/>
  <c r="K176" i="2"/>
  <c r="N176" i="2" s="1"/>
  <c r="H178" i="2"/>
  <c r="K179" i="2"/>
  <c r="H181" i="2"/>
  <c r="F183" i="2"/>
  <c r="O184" i="2"/>
  <c r="F186" i="2"/>
  <c r="O187" i="2"/>
  <c r="F189" i="2"/>
  <c r="O190" i="2"/>
  <c r="K194" i="2"/>
  <c r="N194" i="2" s="1"/>
  <c r="N195" i="2"/>
  <c r="K197" i="2"/>
  <c r="N197" i="2" s="1"/>
  <c r="N198" i="2"/>
  <c r="K200" i="2"/>
  <c r="N200" i="2" s="1"/>
  <c r="N201" i="2"/>
  <c r="F206" i="2"/>
  <c r="K206" i="2"/>
  <c r="N206" i="2" s="1"/>
  <c r="H208" i="2"/>
  <c r="F209" i="2"/>
  <c r="K209" i="2"/>
  <c r="N209" i="2" s="1"/>
  <c r="H211" i="2"/>
  <c r="F213" i="2"/>
  <c r="O214" i="2"/>
  <c r="F216" i="2"/>
  <c r="O217" i="2"/>
  <c r="F219" i="2"/>
  <c r="O220" i="2"/>
  <c r="K224" i="2"/>
  <c r="N224" i="2" s="1"/>
  <c r="N225" i="2"/>
  <c r="K227" i="2"/>
  <c r="N227" i="2" s="1"/>
  <c r="N228" i="2"/>
  <c r="K230" i="2"/>
  <c r="N230" i="2" s="1"/>
  <c r="N231" i="2"/>
  <c r="K233" i="2"/>
  <c r="N233" i="2" s="1"/>
  <c r="H235" i="2"/>
  <c r="O236" i="2"/>
  <c r="H238" i="2"/>
  <c r="O239" i="2"/>
  <c r="H241" i="2"/>
  <c r="F258" i="2"/>
  <c r="H262" i="2"/>
  <c r="K263" i="2"/>
  <c r="N263" i="2" s="1"/>
  <c r="H265" i="2"/>
  <c r="K266" i="2"/>
  <c r="N266" i="2" s="1"/>
  <c r="H269" i="2"/>
  <c r="H205" i="2"/>
  <c r="F214" i="2"/>
  <c r="F217" i="2"/>
  <c r="F220" i="2"/>
  <c r="O235" i="2"/>
  <c r="H237" i="2"/>
  <c r="O238" i="2"/>
  <c r="H240" i="2"/>
  <c r="O241" i="2"/>
  <c r="F243" i="2"/>
  <c r="F244" i="2"/>
  <c r="F245" i="2"/>
  <c r="F246" i="2"/>
  <c r="F247" i="2"/>
  <c r="F248" i="2"/>
  <c r="F249" i="2"/>
  <c r="F250" i="2"/>
  <c r="O254" i="2"/>
  <c r="O257" i="2"/>
  <c r="H268" i="2"/>
  <c r="H271" i="2"/>
  <c r="F6" i="2"/>
  <c r="F7" i="2"/>
  <c r="F32" i="2"/>
  <c r="F33" i="2"/>
  <c r="F34" i="2"/>
  <c r="F35" i="2"/>
  <c r="F36" i="2"/>
  <c r="F37" i="2"/>
  <c r="F38" i="2"/>
  <c r="F39" i="2"/>
  <c r="F40" i="2"/>
  <c r="F64" i="2"/>
  <c r="F65" i="2"/>
  <c r="F66" i="2"/>
  <c r="F67" i="2"/>
  <c r="F68" i="2"/>
  <c r="F69" i="2"/>
  <c r="F70" i="2"/>
  <c r="F71" i="2"/>
  <c r="F72" i="2"/>
  <c r="F87" i="2"/>
  <c r="F88" i="2"/>
  <c r="F89" i="2"/>
  <c r="F90" i="2"/>
  <c r="H91" i="2"/>
  <c r="H92" i="2"/>
  <c r="H93" i="2"/>
  <c r="H94" i="2"/>
  <c r="H95" i="2"/>
  <c r="F96" i="2"/>
  <c r="F99" i="2"/>
  <c r="F100" i="2"/>
  <c r="F101" i="2"/>
  <c r="F102" i="2"/>
  <c r="F103" i="2"/>
  <c r="F104" i="2"/>
  <c r="F105" i="2"/>
  <c r="F106" i="2"/>
  <c r="F123" i="2"/>
  <c r="F124" i="2"/>
  <c r="F125" i="2"/>
  <c r="F126" i="2"/>
  <c r="F127" i="2"/>
  <c r="F128" i="2"/>
  <c r="F129" i="2"/>
  <c r="F130" i="2"/>
  <c r="F131" i="2"/>
  <c r="F132" i="2"/>
  <c r="F145" i="2"/>
  <c r="F146" i="2"/>
  <c r="F147" i="2"/>
  <c r="F148" i="2"/>
  <c r="F149" i="2"/>
  <c r="F150" i="2"/>
  <c r="K151" i="2"/>
  <c r="N151" i="2" s="1"/>
  <c r="H152" i="2"/>
  <c r="F153" i="2"/>
  <c r="O153" i="2"/>
  <c r="O156" i="2"/>
  <c r="O159" i="2"/>
  <c r="O162" i="2"/>
  <c r="K166" i="2"/>
  <c r="N166" i="2" s="1"/>
  <c r="K169" i="2"/>
  <c r="N169" i="2" s="1"/>
  <c r="H173" i="2"/>
  <c r="F174" i="2"/>
  <c r="O174" i="2"/>
  <c r="K175" i="2"/>
  <c r="N175" i="2" s="1"/>
  <c r="H176" i="2"/>
  <c r="F177" i="2"/>
  <c r="O177" i="2"/>
  <c r="K178" i="2"/>
  <c r="N178" i="2" s="1"/>
  <c r="H179" i="2"/>
  <c r="F180" i="2"/>
  <c r="O180" i="2"/>
  <c r="K181" i="2"/>
  <c r="N181" i="2" s="1"/>
  <c r="O183" i="2"/>
  <c r="O186" i="2"/>
  <c r="O189" i="2"/>
  <c r="H191" i="2"/>
  <c r="K191" i="2"/>
  <c r="N191" i="2" s="1"/>
  <c r="K193" i="2"/>
  <c r="N193" i="2" s="1"/>
  <c r="K196" i="2"/>
  <c r="N196" i="2" s="1"/>
  <c r="K199" i="2"/>
  <c r="N199" i="2" s="1"/>
  <c r="K202" i="2"/>
  <c r="N202" i="2" s="1"/>
  <c r="F204" i="2"/>
  <c r="O204" i="2"/>
  <c r="K205" i="2"/>
  <c r="N205" i="2" s="1"/>
  <c r="H206" i="2"/>
  <c r="F207" i="2"/>
  <c r="O207" i="2"/>
  <c r="K208" i="2"/>
  <c r="N208" i="2" s="1"/>
  <c r="H209" i="2"/>
  <c r="F210" i="2"/>
  <c r="O210" i="2"/>
  <c r="K211" i="2"/>
  <c r="N211" i="2" s="1"/>
  <c r="O213" i="2"/>
  <c r="H215" i="2"/>
  <c r="K215" i="2"/>
  <c r="N215" i="2" s="1"/>
  <c r="O216" i="2"/>
  <c r="H218" i="2"/>
  <c r="K218" i="2"/>
  <c r="N218" i="2" s="1"/>
  <c r="O219" i="2"/>
  <c r="H221" i="2"/>
  <c r="K221" i="2"/>
  <c r="N221" i="2" s="1"/>
  <c r="K223" i="2"/>
  <c r="N223" i="2" s="1"/>
  <c r="K226" i="2"/>
  <c r="N226" i="2" s="1"/>
  <c r="K229" i="2"/>
  <c r="N229" i="2" s="1"/>
  <c r="K232" i="2"/>
  <c r="N232" i="2" s="1"/>
  <c r="N237" i="2"/>
  <c r="O237" i="2"/>
  <c r="H239" i="2"/>
  <c r="N240" i="2"/>
  <c r="O240" i="2"/>
  <c r="K243" i="2"/>
  <c r="N243" i="2" s="1"/>
  <c r="H243" i="2"/>
  <c r="K244" i="2"/>
  <c r="N244" i="2" s="1"/>
  <c r="H244" i="2"/>
  <c r="K245" i="2"/>
  <c r="N245" i="2" s="1"/>
  <c r="H245" i="2"/>
  <c r="K246" i="2"/>
  <c r="N246" i="2" s="1"/>
  <c r="H246" i="2"/>
  <c r="K247" i="2"/>
  <c r="N247" i="2" s="1"/>
  <c r="H247" i="2"/>
  <c r="K248" i="2"/>
  <c r="N248" i="2" s="1"/>
  <c r="H248" i="2"/>
  <c r="K249" i="2"/>
  <c r="N249" i="2" s="1"/>
  <c r="H249" i="2"/>
  <c r="K250" i="2"/>
  <c r="N250" i="2" s="1"/>
  <c r="H250" i="2"/>
  <c r="H252" i="2"/>
  <c r="O253" i="2"/>
  <c r="H255" i="2"/>
  <c r="O256" i="2"/>
  <c r="H261" i="2"/>
  <c r="H264" i="2"/>
  <c r="H267" i="2"/>
  <c r="O267" i="2"/>
  <c r="H270" i="2"/>
  <c r="O270" i="2"/>
  <c r="F280" i="2"/>
  <c r="F281" i="2"/>
  <c r="F282" i="2"/>
  <c r="F283" i="2"/>
  <c r="F284" i="2"/>
  <c r="F285" i="2"/>
  <c r="K303" i="2"/>
  <c r="N303" i="2" s="1"/>
  <c r="F306" i="2"/>
  <c r="H333" i="2"/>
  <c r="F237" i="2"/>
  <c r="F240" i="2"/>
  <c r="O273" i="2"/>
  <c r="K274" i="2"/>
  <c r="N274" i="2" s="1"/>
  <c r="H275" i="2"/>
  <c r="O276" i="2"/>
  <c r="K277" i="2"/>
  <c r="N277" i="2" s="1"/>
  <c r="H278" i="2"/>
  <c r="K280" i="2"/>
  <c r="N280" i="2" s="1"/>
  <c r="H280" i="2"/>
  <c r="K281" i="2"/>
  <c r="N281" i="2" s="1"/>
  <c r="H281" i="2"/>
  <c r="K282" i="2"/>
  <c r="N282" i="2" s="1"/>
  <c r="H282" i="2"/>
  <c r="K283" i="2"/>
  <c r="N283" i="2" s="1"/>
  <c r="H283" i="2"/>
  <c r="K284" i="2"/>
  <c r="N284" i="2" s="1"/>
  <c r="H284" i="2"/>
  <c r="K285" i="2"/>
  <c r="N285" i="2" s="1"/>
  <c r="H285" i="2"/>
  <c r="H289" i="2"/>
  <c r="K290" i="2"/>
  <c r="N290" i="2" s="1"/>
  <c r="H292" i="2"/>
  <c r="K293" i="2"/>
  <c r="N293" i="2" s="1"/>
  <c r="H295" i="2"/>
  <c r="K296" i="2"/>
  <c r="N296" i="2" s="1"/>
  <c r="H298" i="2"/>
  <c r="K299" i="2"/>
  <c r="N299" i="2" s="1"/>
  <c r="K306" i="2"/>
  <c r="N306" i="2" s="1"/>
  <c r="H326" i="2"/>
  <c r="H329" i="2"/>
  <c r="F164" i="2"/>
  <c r="F165" i="2"/>
  <c r="F166" i="2"/>
  <c r="F167" i="2"/>
  <c r="F168" i="2"/>
  <c r="F169" i="2"/>
  <c r="F170" i="2"/>
  <c r="F171" i="2"/>
  <c r="F193" i="2"/>
  <c r="F194" i="2"/>
  <c r="F195" i="2"/>
  <c r="F196" i="2"/>
  <c r="F197" i="2"/>
  <c r="F198" i="2"/>
  <c r="F199" i="2"/>
  <c r="F200" i="2"/>
  <c r="F201" i="2"/>
  <c r="F202" i="2"/>
  <c r="F223" i="2"/>
  <c r="F224" i="2"/>
  <c r="F225" i="2"/>
  <c r="F226" i="2"/>
  <c r="F227" i="2"/>
  <c r="F228" i="2"/>
  <c r="F229" i="2"/>
  <c r="F230" i="2"/>
  <c r="F231" i="2"/>
  <c r="F232" i="2"/>
  <c r="F233" i="2"/>
  <c r="F252" i="2"/>
  <c r="F253" i="2"/>
  <c r="F254" i="2"/>
  <c r="F255" i="2"/>
  <c r="F256" i="2"/>
  <c r="F257" i="2"/>
  <c r="H258" i="2"/>
  <c r="K258" i="2"/>
  <c r="N258" i="2" s="1"/>
  <c r="O259" i="2"/>
  <c r="K269" i="2"/>
  <c r="N269" i="2" s="1"/>
  <c r="H273" i="2"/>
  <c r="F274" i="2"/>
  <c r="F275" i="2"/>
  <c r="K275" i="2"/>
  <c r="N275" i="2" s="1"/>
  <c r="H276" i="2"/>
  <c r="F277" i="2"/>
  <c r="F278" i="2"/>
  <c r="K278" i="2"/>
  <c r="N278" i="2" s="1"/>
  <c r="O288" i="2"/>
  <c r="O291" i="2"/>
  <c r="O294" i="2"/>
  <c r="O297" i="2"/>
  <c r="H308" i="2"/>
  <c r="H338" i="2"/>
  <c r="K301" i="2"/>
  <c r="N301" i="2" s="1"/>
  <c r="H302" i="2"/>
  <c r="K304" i="2"/>
  <c r="N304" i="2" s="1"/>
  <c r="H305" i="2"/>
  <c r="K307" i="2"/>
  <c r="N307" i="2" s="1"/>
  <c r="F311" i="2"/>
  <c r="H311" i="2"/>
  <c r="F314" i="2"/>
  <c r="K314" i="2"/>
  <c r="N314" i="2" s="1"/>
  <c r="O316" i="2"/>
  <c r="H318" i="2"/>
  <c r="H324" i="2"/>
  <c r="H327" i="2"/>
  <c r="H330" i="2"/>
  <c r="H334" i="2"/>
  <c r="O340" i="2"/>
  <c r="K343" i="2"/>
  <c r="N343" i="2" s="1"/>
  <c r="F346" i="2"/>
  <c r="H355" i="2"/>
  <c r="H364" i="2"/>
  <c r="F261" i="2"/>
  <c r="F262" i="2"/>
  <c r="F263" i="2"/>
  <c r="F264" i="2"/>
  <c r="F265" i="2"/>
  <c r="F266" i="2"/>
  <c r="F267" i="2"/>
  <c r="F268" i="2"/>
  <c r="F269" i="2"/>
  <c r="F270" i="2"/>
  <c r="F271" i="2"/>
  <c r="O286" i="2"/>
  <c r="F301" i="2"/>
  <c r="K302" i="2"/>
  <c r="N302" i="2" s="1"/>
  <c r="H303" i="2"/>
  <c r="F304" i="2"/>
  <c r="K305" i="2"/>
  <c r="H306" i="2"/>
  <c r="F307" i="2"/>
  <c r="K308" i="2"/>
  <c r="O310" i="2"/>
  <c r="H312" i="2"/>
  <c r="K312" i="2"/>
  <c r="N312" i="2" s="1"/>
  <c r="O313" i="2"/>
  <c r="H315" i="2"/>
  <c r="O317" i="2"/>
  <c r="F319" i="2"/>
  <c r="K319" i="2"/>
  <c r="N319" i="2" s="1"/>
  <c r="K320" i="2"/>
  <c r="N320" i="2" s="1"/>
  <c r="O322" i="2"/>
  <c r="F324" i="2"/>
  <c r="F325" i="2"/>
  <c r="F326" i="2"/>
  <c r="F327" i="2"/>
  <c r="F328" i="2"/>
  <c r="F329" i="2"/>
  <c r="F330" i="2"/>
  <c r="F331" i="2"/>
  <c r="K336" i="2"/>
  <c r="N336" i="2" s="1"/>
  <c r="O341" i="2"/>
  <c r="K346" i="2"/>
  <c r="N346" i="2" s="1"/>
  <c r="H352" i="2"/>
  <c r="O311" i="2"/>
  <c r="H314" i="2"/>
  <c r="O314" i="2"/>
  <c r="H321" i="2"/>
  <c r="O324" i="2"/>
  <c r="K325" i="2"/>
  <c r="N325" i="2" s="1"/>
  <c r="H325" i="2"/>
  <c r="O327" i="2"/>
  <c r="K328" i="2"/>
  <c r="N328" i="2" s="1"/>
  <c r="H328" i="2"/>
  <c r="O330" i="2"/>
  <c r="K331" i="2"/>
  <c r="N331" i="2" s="1"/>
  <c r="H331" i="2"/>
  <c r="K333" i="2"/>
  <c r="N333" i="2" s="1"/>
  <c r="H349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K315" i="2"/>
  <c r="H316" i="2"/>
  <c r="F317" i="2"/>
  <c r="K318" i="2"/>
  <c r="N318" i="2" s="1"/>
  <c r="H319" i="2"/>
  <c r="F320" i="2"/>
  <c r="K321" i="2"/>
  <c r="N321" i="2" s="1"/>
  <c r="H322" i="2"/>
  <c r="O326" i="2"/>
  <c r="O329" i="2"/>
  <c r="H340" i="2"/>
  <c r="F341" i="2"/>
  <c r="K342" i="2"/>
  <c r="N342" i="2" s="1"/>
  <c r="H343" i="2"/>
  <c r="F344" i="2"/>
  <c r="K345" i="2"/>
  <c r="H346" i="2"/>
  <c r="F347" i="2"/>
  <c r="O350" i="2"/>
  <c r="H351" i="2"/>
  <c r="O353" i="2"/>
  <c r="O356" i="2"/>
  <c r="H359" i="2"/>
  <c r="K363" i="2"/>
  <c r="N363" i="2" s="1"/>
  <c r="O364" i="2"/>
  <c r="H367" i="2"/>
  <c r="H362" i="2"/>
  <c r="H385" i="2"/>
  <c r="H342" i="2"/>
  <c r="K344" i="2"/>
  <c r="N344" i="2" s="1"/>
  <c r="H345" i="2"/>
  <c r="K347" i="2"/>
  <c r="N347" i="2" s="1"/>
  <c r="K360" i="2"/>
  <c r="N360" i="2" s="1"/>
  <c r="O367" i="2"/>
  <c r="F349" i="2"/>
  <c r="F350" i="2"/>
  <c r="F351" i="2"/>
  <c r="F352" i="2"/>
  <c r="F353" i="2"/>
  <c r="F354" i="2"/>
  <c r="F355" i="2"/>
  <c r="F356" i="2"/>
  <c r="F357" i="2"/>
  <c r="O365" i="2"/>
  <c r="H370" i="2"/>
  <c r="O370" i="2"/>
  <c r="K371" i="2"/>
  <c r="N371" i="2" s="1"/>
  <c r="F372" i="2"/>
  <c r="H373" i="2"/>
  <c r="O373" i="2"/>
  <c r="K374" i="2"/>
  <c r="N374" i="2" s="1"/>
  <c r="K384" i="2"/>
  <c r="N384" i="2" s="1"/>
  <c r="H384" i="2"/>
  <c r="H391" i="2"/>
  <c r="H395" i="2"/>
  <c r="H396" i="2"/>
  <c r="H372" i="2"/>
  <c r="F375" i="2"/>
  <c r="H375" i="2"/>
  <c r="H382" i="2"/>
  <c r="K387" i="2"/>
  <c r="N387" i="2" s="1"/>
  <c r="H387" i="2"/>
  <c r="H388" i="2"/>
  <c r="H392" i="2"/>
  <c r="H393" i="2"/>
  <c r="H397" i="2"/>
  <c r="F333" i="2"/>
  <c r="F334" i="2"/>
  <c r="F335" i="2"/>
  <c r="F336" i="2"/>
  <c r="F337" i="2"/>
  <c r="F338" i="2"/>
  <c r="K359" i="2"/>
  <c r="N359" i="2" s="1"/>
  <c r="K362" i="2"/>
  <c r="N362" i="2" s="1"/>
  <c r="N366" i="2"/>
  <c r="O366" i="2"/>
  <c r="K369" i="2"/>
  <c r="N369" i="2" s="1"/>
  <c r="F371" i="2"/>
  <c r="K372" i="2"/>
  <c r="N372" i="2" s="1"/>
  <c r="F374" i="2"/>
  <c r="K375" i="2"/>
  <c r="N375" i="2" s="1"/>
  <c r="F378" i="2"/>
  <c r="K381" i="2"/>
  <c r="N381" i="2" s="1"/>
  <c r="H381" i="2"/>
  <c r="F387" i="2"/>
  <c r="H390" i="2"/>
  <c r="H394" i="2"/>
  <c r="H398" i="2"/>
  <c r="H376" i="2"/>
  <c r="H377" i="2"/>
  <c r="K378" i="2"/>
  <c r="O380" i="2"/>
  <c r="F382" i="2"/>
  <c r="O383" i="2"/>
  <c r="F385" i="2"/>
  <c r="O386" i="2"/>
  <c r="F388" i="2"/>
  <c r="K390" i="2"/>
  <c r="N390" i="2" s="1"/>
  <c r="N391" i="2"/>
  <c r="K393" i="2"/>
  <c r="N393" i="2" s="1"/>
  <c r="N394" i="2"/>
  <c r="K396" i="2"/>
  <c r="N396" i="2" s="1"/>
  <c r="N397" i="2"/>
  <c r="O400" i="2"/>
  <c r="H402" i="2"/>
  <c r="K403" i="2"/>
  <c r="N403" i="2" s="1"/>
  <c r="H401" i="2"/>
  <c r="N402" i="2"/>
  <c r="O402" i="2"/>
  <c r="K406" i="2"/>
  <c r="N406" i="2" s="1"/>
  <c r="F359" i="2"/>
  <c r="F360" i="2"/>
  <c r="F361" i="2"/>
  <c r="F362" i="2"/>
  <c r="F363" i="2"/>
  <c r="F364" i="2"/>
  <c r="F365" i="2"/>
  <c r="F366" i="2"/>
  <c r="F367" i="2"/>
  <c r="O376" i="2"/>
  <c r="K377" i="2"/>
  <c r="N377" i="2" s="1"/>
  <c r="H378" i="2"/>
  <c r="O382" i="2"/>
  <c r="O385" i="2"/>
  <c r="O388" i="2"/>
  <c r="K392" i="2"/>
  <c r="N392" i="2" s="1"/>
  <c r="K395" i="2"/>
  <c r="N395" i="2" s="1"/>
  <c r="K398" i="2"/>
  <c r="N398" i="2" s="1"/>
  <c r="N401" i="2"/>
  <c r="O401" i="2"/>
  <c r="F403" i="2"/>
  <c r="H421" i="2"/>
  <c r="H424" i="2"/>
  <c r="H427" i="2"/>
  <c r="H430" i="2"/>
  <c r="F401" i="2"/>
  <c r="F402" i="2"/>
  <c r="K404" i="2"/>
  <c r="N404" i="2" s="1"/>
  <c r="H405" i="2"/>
  <c r="K407" i="2"/>
  <c r="N407" i="2" s="1"/>
  <c r="H408" i="2"/>
  <c r="H420" i="2"/>
  <c r="H423" i="2"/>
  <c r="H426" i="2"/>
  <c r="H429" i="2"/>
  <c r="F390" i="2"/>
  <c r="F391" i="2"/>
  <c r="F392" i="2"/>
  <c r="F393" i="2"/>
  <c r="F394" i="2"/>
  <c r="F395" i="2"/>
  <c r="F396" i="2"/>
  <c r="F397" i="2"/>
  <c r="F398" i="2"/>
  <c r="H403" i="2"/>
  <c r="F404" i="2"/>
  <c r="K405" i="2"/>
  <c r="N405" i="2" s="1"/>
  <c r="H406" i="2"/>
  <c r="F407" i="2"/>
  <c r="K408" i="2"/>
  <c r="H419" i="2"/>
  <c r="H422" i="2"/>
  <c r="H425" i="2"/>
  <c r="H428" i="2"/>
  <c r="H432" i="2"/>
  <c r="H433" i="2"/>
  <c r="O434" i="2"/>
  <c r="H410" i="2"/>
  <c r="K410" i="2"/>
  <c r="N410" i="2" s="1"/>
  <c r="H411" i="2"/>
  <c r="K411" i="2"/>
  <c r="N411" i="2" s="1"/>
  <c r="K412" i="2"/>
  <c r="N412" i="2" s="1"/>
  <c r="H413" i="2"/>
  <c r="K413" i="2"/>
  <c r="N413" i="2" s="1"/>
  <c r="H414" i="2"/>
  <c r="K414" i="2"/>
  <c r="N414" i="2" s="1"/>
  <c r="K415" i="2"/>
  <c r="N415" i="2" s="1"/>
  <c r="H416" i="2"/>
  <c r="K416" i="2"/>
  <c r="N416" i="2" s="1"/>
  <c r="H417" i="2"/>
  <c r="K417" i="2"/>
  <c r="N417" i="2" s="1"/>
  <c r="F432" i="2"/>
  <c r="F433" i="2"/>
  <c r="F434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K432" i="2"/>
  <c r="N432" i="2" s="1"/>
  <c r="K433" i="2"/>
  <c r="N433" i="2" s="1"/>
  <c r="H434" i="2"/>
  <c r="M5" i="1"/>
  <c r="M2" i="1"/>
  <c r="J3" i="1"/>
  <c r="M3" i="1" s="1"/>
  <c r="N4" i="1"/>
  <c r="J6" i="1"/>
  <c r="M6" i="1" s="1"/>
  <c r="N7" i="1"/>
  <c r="N8" i="1"/>
  <c r="E9" i="1"/>
  <c r="M9" i="1"/>
  <c r="G10" i="1"/>
  <c r="E12" i="1"/>
  <c r="M12" i="1"/>
  <c r="G13" i="1"/>
  <c r="E15" i="1"/>
  <c r="M15" i="1"/>
  <c r="G19" i="1"/>
  <c r="G22" i="1"/>
  <c r="E24" i="1"/>
  <c r="J24" i="1"/>
  <c r="M24" i="1" s="1"/>
  <c r="G5" i="1"/>
  <c r="G8" i="1"/>
  <c r="G9" i="1"/>
  <c r="G12" i="1"/>
  <c r="G15" i="1"/>
  <c r="G18" i="1"/>
  <c r="G21" i="1"/>
  <c r="N23" i="1"/>
  <c r="E25" i="1"/>
  <c r="G25" i="1"/>
  <c r="G2" i="1"/>
  <c r="N10" i="1"/>
  <c r="G11" i="1"/>
  <c r="J11" i="1"/>
  <c r="M11" i="1" s="1"/>
  <c r="N13" i="1"/>
  <c r="G14" i="1"/>
  <c r="J14" i="1"/>
  <c r="M14" i="1" s="1"/>
  <c r="J17" i="1"/>
  <c r="M17" i="1" s="1"/>
  <c r="E18" i="1"/>
  <c r="J18" i="1"/>
  <c r="M18" i="1" s="1"/>
  <c r="N19" i="1"/>
  <c r="J20" i="1"/>
  <c r="M20" i="1" s="1"/>
  <c r="E21" i="1"/>
  <c r="J21" i="1"/>
  <c r="M21" i="1" s="1"/>
  <c r="N22" i="1"/>
  <c r="G24" i="1"/>
  <c r="M25" i="1"/>
  <c r="G27" i="1"/>
  <c r="M28" i="1"/>
  <c r="M34" i="1"/>
  <c r="G30" i="1"/>
  <c r="G34" i="1"/>
  <c r="N34" i="1"/>
  <c r="G37" i="1"/>
  <c r="J37" i="1"/>
  <c r="M37" i="1" s="1"/>
  <c r="J38" i="1"/>
  <c r="M38" i="1" s="1"/>
  <c r="N39" i="1"/>
  <c r="J40" i="1"/>
  <c r="M40" i="1" s="1"/>
  <c r="J41" i="1"/>
  <c r="M41" i="1" s="1"/>
  <c r="J44" i="1"/>
  <c r="M44" i="1" s="1"/>
  <c r="G44" i="1"/>
  <c r="N51" i="1"/>
  <c r="M52" i="1"/>
  <c r="N54" i="1"/>
  <c r="N25" i="1"/>
  <c r="J26" i="1"/>
  <c r="M26" i="1" s="1"/>
  <c r="J27" i="1"/>
  <c r="M27" i="1" s="1"/>
  <c r="N28" i="1"/>
  <c r="J29" i="1"/>
  <c r="M29" i="1" s="1"/>
  <c r="E30" i="1"/>
  <c r="J30" i="1"/>
  <c r="N30" i="1" s="1"/>
  <c r="G33" i="1"/>
  <c r="J33" i="1"/>
  <c r="M33" i="1" s="1"/>
  <c r="N35" i="1"/>
  <c r="G36" i="1"/>
  <c r="J36" i="1"/>
  <c r="M36" i="1" s="1"/>
  <c r="G43" i="1"/>
  <c r="N43" i="1"/>
  <c r="M51" i="1"/>
  <c r="G28" i="1"/>
  <c r="G32" i="1"/>
  <c r="E33" i="1"/>
  <c r="E34" i="1"/>
  <c r="G35" i="1"/>
  <c r="E36" i="1"/>
  <c r="E37" i="1"/>
  <c r="G38" i="1"/>
  <c r="E39" i="1"/>
  <c r="E40" i="1"/>
  <c r="G41" i="1"/>
  <c r="E44" i="1"/>
  <c r="G45" i="1"/>
  <c r="E46" i="1"/>
  <c r="M46" i="1"/>
  <c r="N46" i="1"/>
  <c r="M48" i="1"/>
  <c r="N49" i="1"/>
  <c r="E45" i="1"/>
  <c r="N47" i="1"/>
  <c r="E48" i="1"/>
  <c r="G49" i="1"/>
  <c r="N50" i="1"/>
  <c r="E51" i="1"/>
  <c r="N53" i="1"/>
  <c r="E54" i="1"/>
  <c r="M54" i="1"/>
  <c r="G48" i="1"/>
  <c r="G51" i="1"/>
  <c r="E53" i="1"/>
  <c r="M53" i="1"/>
  <c r="G54" i="1"/>
  <c r="G47" i="1"/>
  <c r="G50" i="1"/>
  <c r="G53" i="1"/>
  <c r="L47" i="3" l="1"/>
  <c r="L26" i="3"/>
  <c r="L13" i="3"/>
  <c r="L4" i="3"/>
  <c r="O274" i="2"/>
  <c r="O296" i="2"/>
  <c r="O293" i="2"/>
  <c r="O164" i="2"/>
  <c r="O161" i="2"/>
  <c r="O277" i="2"/>
  <c r="O346" i="2"/>
  <c r="O303" i="2"/>
  <c r="H117" i="2"/>
  <c r="F4" i="2"/>
  <c r="F415" i="2"/>
  <c r="F412" i="2"/>
  <c r="H374" i="2"/>
  <c r="O325" i="2"/>
  <c r="F305" i="2"/>
  <c r="O83" i="2"/>
  <c r="O10" i="2"/>
  <c r="O35" i="2"/>
  <c r="O414" i="2"/>
  <c r="O416" i="2"/>
  <c r="F400" i="2"/>
  <c r="F405" i="2"/>
  <c r="O404" i="2"/>
  <c r="F376" i="2"/>
  <c r="O266" i="2"/>
  <c r="O185" i="2"/>
  <c r="O32" i="2"/>
  <c r="O52" i="2"/>
  <c r="O43" i="2"/>
  <c r="H415" i="2"/>
  <c r="H412" i="2"/>
  <c r="O415" i="2"/>
  <c r="O411" i="2"/>
  <c r="O403" i="2"/>
  <c r="O390" i="2"/>
  <c r="O374" i="2"/>
  <c r="H371" i="2"/>
  <c r="F370" i="2"/>
  <c r="O336" i="2"/>
  <c r="F315" i="2"/>
  <c r="F342" i="2"/>
  <c r="H121" i="2"/>
  <c r="F24" i="2"/>
  <c r="O68" i="2"/>
  <c r="N37" i="1"/>
  <c r="N24" i="1"/>
  <c r="N44" i="1"/>
  <c r="L50" i="3"/>
  <c r="I30" i="3"/>
  <c r="I40" i="3"/>
  <c r="I48" i="3"/>
  <c r="I21" i="3"/>
  <c r="I12" i="3"/>
  <c r="I9" i="3"/>
  <c r="I6" i="3"/>
  <c r="I3" i="3"/>
  <c r="L42" i="3"/>
  <c r="I31" i="3"/>
  <c r="L27" i="3"/>
  <c r="L29" i="3"/>
  <c r="I51" i="3"/>
  <c r="I46" i="3"/>
  <c r="I37" i="3"/>
  <c r="I43" i="3"/>
  <c r="I34" i="3"/>
  <c r="I23" i="3"/>
  <c r="I14" i="3"/>
  <c r="I27" i="3"/>
  <c r="I24" i="3"/>
  <c r="L11" i="3"/>
  <c r="L8" i="3"/>
  <c r="L5" i="3"/>
  <c r="L2" i="3"/>
  <c r="L20" i="3"/>
  <c r="L19" i="3"/>
  <c r="I49" i="3"/>
  <c r="I39" i="3"/>
  <c r="I28" i="3"/>
  <c r="I45" i="3"/>
  <c r="I36" i="3"/>
  <c r="L35" i="3"/>
  <c r="I18" i="3"/>
  <c r="L44" i="3"/>
  <c r="I15" i="3"/>
  <c r="L22" i="3"/>
  <c r="L17" i="3"/>
  <c r="N408" i="2"/>
  <c r="O408" i="2"/>
  <c r="O432" i="2"/>
  <c r="O407" i="2"/>
  <c r="O395" i="2"/>
  <c r="F386" i="2"/>
  <c r="H386" i="2"/>
  <c r="O392" i="2"/>
  <c r="O359" i="2"/>
  <c r="N345" i="2"/>
  <c r="O345" i="2"/>
  <c r="H347" i="2"/>
  <c r="H317" i="2"/>
  <c r="O344" i="2"/>
  <c r="H320" i="2"/>
  <c r="O312" i="2"/>
  <c r="F310" i="2"/>
  <c r="H310" i="2"/>
  <c r="O319" i="2"/>
  <c r="O321" i="2"/>
  <c r="O307" i="2"/>
  <c r="F286" i="2"/>
  <c r="H286" i="2"/>
  <c r="H274" i="2"/>
  <c r="F259" i="2"/>
  <c r="H259" i="2"/>
  <c r="F236" i="2"/>
  <c r="O275" i="2"/>
  <c r="O221" i="2"/>
  <c r="O191" i="2"/>
  <c r="F208" i="2"/>
  <c r="H204" i="2"/>
  <c r="N179" i="2"/>
  <c r="O179" i="2"/>
  <c r="H153" i="2"/>
  <c r="O226" i="2"/>
  <c r="O208" i="2"/>
  <c r="O188" i="2"/>
  <c r="F184" i="2"/>
  <c r="H184" i="2"/>
  <c r="F179" i="2"/>
  <c r="O166" i="2"/>
  <c r="O155" i="2"/>
  <c r="F152" i="2"/>
  <c r="H120" i="2"/>
  <c r="O211" i="2"/>
  <c r="F190" i="2"/>
  <c r="H190" i="2"/>
  <c r="F176" i="2"/>
  <c r="O118" i="2"/>
  <c r="H115" i="2"/>
  <c r="F75" i="2"/>
  <c r="H75" i="2"/>
  <c r="H83" i="2"/>
  <c r="O223" i="2"/>
  <c r="O202" i="2"/>
  <c r="O197" i="2"/>
  <c r="F173" i="2"/>
  <c r="O169" i="2"/>
  <c r="O79" i="2"/>
  <c r="F94" i="2"/>
  <c r="O65" i="2"/>
  <c r="H59" i="2"/>
  <c r="F57" i="2"/>
  <c r="H29" i="2"/>
  <c r="F27" i="2"/>
  <c r="O100" i="2"/>
  <c r="F93" i="2"/>
  <c r="O71" i="2"/>
  <c r="O46" i="2"/>
  <c r="F42" i="2"/>
  <c r="H42" i="2"/>
  <c r="O37" i="2"/>
  <c r="O26" i="2"/>
  <c r="O3" i="2"/>
  <c r="F91" i="2"/>
  <c r="F48" i="2"/>
  <c r="H48" i="2"/>
  <c r="H23" i="2"/>
  <c r="F21" i="2"/>
  <c r="F18" i="2"/>
  <c r="H18" i="2"/>
  <c r="O21" i="2"/>
  <c r="O57" i="2"/>
  <c r="O60" i="2"/>
  <c r="O27" i="2"/>
  <c r="F417" i="2"/>
  <c r="F413" i="2"/>
  <c r="F410" i="2"/>
  <c r="O433" i="2"/>
  <c r="H407" i="2"/>
  <c r="O410" i="2"/>
  <c r="N378" i="2"/>
  <c r="O378" i="2"/>
  <c r="O381" i="2"/>
  <c r="O396" i="2"/>
  <c r="O369" i="2"/>
  <c r="O363" i="2"/>
  <c r="O333" i="2"/>
  <c r="O331" i="2"/>
  <c r="H341" i="2"/>
  <c r="O318" i="2"/>
  <c r="H344" i="2"/>
  <c r="F318" i="2"/>
  <c r="F313" i="2"/>
  <c r="H313" i="2"/>
  <c r="F308" i="2"/>
  <c r="O301" i="2"/>
  <c r="H307" i="2"/>
  <c r="O299" i="2"/>
  <c r="O290" i="2"/>
  <c r="O285" i="2"/>
  <c r="O284" i="2"/>
  <c r="O283" i="2"/>
  <c r="O282" i="2"/>
  <c r="O281" i="2"/>
  <c r="O280" i="2"/>
  <c r="O304" i="2"/>
  <c r="F302" i="2"/>
  <c r="O250" i="2"/>
  <c r="O249" i="2"/>
  <c r="O248" i="2"/>
  <c r="O247" i="2"/>
  <c r="O246" i="2"/>
  <c r="O245" i="2"/>
  <c r="O244" i="2"/>
  <c r="O243" i="2"/>
  <c r="F151" i="2"/>
  <c r="O215" i="2"/>
  <c r="O278" i="2"/>
  <c r="O269" i="2"/>
  <c r="F241" i="2"/>
  <c r="F238" i="2"/>
  <c r="F235" i="2"/>
  <c r="F211" i="2"/>
  <c r="H207" i="2"/>
  <c r="F181" i="2"/>
  <c r="F178" i="2"/>
  <c r="F175" i="2"/>
  <c r="N152" i="2"/>
  <c r="O152" i="2"/>
  <c r="O230" i="2"/>
  <c r="O206" i="2"/>
  <c r="O196" i="2"/>
  <c r="H114" i="2"/>
  <c r="N24" i="2"/>
  <c r="O24" i="2"/>
  <c r="O229" i="2"/>
  <c r="O224" i="2"/>
  <c r="O209" i="2"/>
  <c r="O151" i="2"/>
  <c r="O121" i="2"/>
  <c r="H118" i="2"/>
  <c r="F78" i="2"/>
  <c r="H78" i="2"/>
  <c r="O76" i="2"/>
  <c r="O232" i="2"/>
  <c r="O227" i="2"/>
  <c r="O102" i="2"/>
  <c r="O95" i="2"/>
  <c r="O91" i="2"/>
  <c r="O64" i="2"/>
  <c r="F45" i="2"/>
  <c r="H45" i="2"/>
  <c r="O20" i="2"/>
  <c r="F15" i="2"/>
  <c r="H15" i="2"/>
  <c r="O89" i="2"/>
  <c r="O70" i="2"/>
  <c r="O56" i="2"/>
  <c r="F51" i="2"/>
  <c r="H51" i="2"/>
  <c r="H26" i="2"/>
  <c r="F12" i="2"/>
  <c r="H12" i="2"/>
  <c r="O7" i="2"/>
  <c r="H3" i="2"/>
  <c r="O99" i="2"/>
  <c r="O92" i="2"/>
  <c r="O88" i="2"/>
  <c r="O84" i="2"/>
  <c r="O67" i="2"/>
  <c r="O62" i="2"/>
  <c r="O34" i="2"/>
  <c r="F416" i="2"/>
  <c r="F414" i="2"/>
  <c r="F411" i="2"/>
  <c r="O412" i="2"/>
  <c r="O417" i="2"/>
  <c r="O413" i="2"/>
  <c r="F408" i="2"/>
  <c r="H400" i="2"/>
  <c r="O406" i="2"/>
  <c r="H404" i="2"/>
  <c r="F377" i="2"/>
  <c r="O371" i="2"/>
  <c r="O398" i="2"/>
  <c r="O393" i="2"/>
  <c r="O387" i="2"/>
  <c r="F383" i="2"/>
  <c r="H383" i="2"/>
  <c r="O377" i="2"/>
  <c r="O375" i="2"/>
  <c r="O372" i="2"/>
  <c r="O405" i="2"/>
  <c r="O384" i="2"/>
  <c r="F380" i="2"/>
  <c r="H380" i="2"/>
  <c r="F373" i="2"/>
  <c r="F369" i="2"/>
  <c r="O360" i="2"/>
  <c r="H369" i="2"/>
  <c r="O362" i="2"/>
  <c r="N315" i="2"/>
  <c r="O315" i="2"/>
  <c r="O328" i="2"/>
  <c r="F321" i="2"/>
  <c r="O347" i="2"/>
  <c r="F345" i="2"/>
  <c r="N308" i="2"/>
  <c r="O308" i="2"/>
  <c r="N305" i="2"/>
  <c r="O305" i="2"/>
  <c r="O343" i="2"/>
  <c r="O320" i="2"/>
  <c r="O342" i="2"/>
  <c r="H301" i="2"/>
  <c r="O306" i="2"/>
  <c r="O258" i="2"/>
  <c r="H304" i="2"/>
  <c r="H277" i="2"/>
  <c r="F239" i="2"/>
  <c r="H236" i="2"/>
  <c r="O302" i="2"/>
  <c r="O218" i="2"/>
  <c r="O263" i="2"/>
  <c r="H210" i="2"/>
  <c r="F205" i="2"/>
  <c r="H180" i="2"/>
  <c r="H177" i="2"/>
  <c r="H174" i="2"/>
  <c r="O200" i="2"/>
  <c r="O181" i="2"/>
  <c r="O167" i="2"/>
  <c r="F160" i="2"/>
  <c r="H160" i="2"/>
  <c r="N4" i="2"/>
  <c r="O4" i="2"/>
  <c r="O233" i="2"/>
  <c r="O199" i="2"/>
  <c r="O194" i="2"/>
  <c r="O178" i="2"/>
  <c r="F157" i="2"/>
  <c r="H157" i="2"/>
  <c r="H151" i="2"/>
  <c r="O115" i="2"/>
  <c r="O205" i="2"/>
  <c r="O193" i="2"/>
  <c r="F187" i="2"/>
  <c r="H187" i="2"/>
  <c r="O175" i="2"/>
  <c r="O170" i="2"/>
  <c r="O158" i="2"/>
  <c r="O119" i="2"/>
  <c r="O116" i="2"/>
  <c r="O113" i="2"/>
  <c r="F95" i="2"/>
  <c r="O59" i="2"/>
  <c r="F54" i="2"/>
  <c r="H54" i="2"/>
  <c r="O49" i="2"/>
  <c r="O40" i="2"/>
  <c r="O29" i="2"/>
  <c r="H20" i="2"/>
  <c r="O173" i="2"/>
  <c r="O94" i="2"/>
  <c r="H56" i="2"/>
  <c r="O38" i="2"/>
  <c r="O16" i="2"/>
  <c r="O176" i="2"/>
  <c r="F92" i="2"/>
  <c r="H62" i="2"/>
  <c r="F60" i="2"/>
  <c r="F30" i="2"/>
  <c r="O23" i="2"/>
  <c r="O13" i="2"/>
  <c r="F9" i="2"/>
  <c r="H9" i="2"/>
  <c r="O30" i="2"/>
  <c r="E52" i="1"/>
  <c r="G46" i="1"/>
  <c r="E26" i="1"/>
  <c r="G26" i="1"/>
  <c r="N38" i="1"/>
  <c r="N29" i="1"/>
  <c r="N14" i="1"/>
  <c r="N40" i="1"/>
  <c r="N18" i="1"/>
  <c r="N36" i="1"/>
  <c r="N33" i="1"/>
  <c r="N26" i="1"/>
  <c r="G23" i="1"/>
  <c r="E23" i="1"/>
  <c r="E6" i="1"/>
  <c r="G6" i="1"/>
  <c r="E3" i="1"/>
  <c r="G3" i="1"/>
  <c r="N17" i="1"/>
  <c r="G52" i="1"/>
  <c r="E49" i="1"/>
  <c r="E43" i="1"/>
  <c r="M30" i="1"/>
  <c r="E29" i="1"/>
  <c r="G29" i="1"/>
  <c r="N41" i="1"/>
  <c r="E27" i="1"/>
  <c r="G20" i="1"/>
  <c r="E20" i="1"/>
  <c r="G17" i="1"/>
  <c r="E17" i="1"/>
  <c r="N11" i="1"/>
  <c r="N27" i="1"/>
  <c r="N21" i="1"/>
  <c r="N20" i="1"/>
  <c r="N3" i="1"/>
  <c r="N6" i="1"/>
  <c r="L24" i="3" l="1"/>
  <c r="L14" i="3"/>
  <c r="L23" i="3"/>
  <c r="L34" i="3"/>
  <c r="L37" i="3"/>
  <c r="L46" i="3"/>
  <c r="L30" i="3"/>
  <c r="L15" i="3"/>
  <c r="L18" i="3"/>
  <c r="L49" i="3"/>
  <c r="L43" i="3"/>
  <c r="L31" i="3"/>
  <c r="L36" i="3"/>
  <c r="L45" i="3"/>
  <c r="L28" i="3"/>
  <c r="L39" i="3"/>
  <c r="L51" i="3"/>
  <c r="L3" i="3"/>
  <c r="L6" i="3"/>
  <c r="L9" i="3"/>
  <c r="L12" i="3"/>
  <c r="L21" i="3"/>
  <c r="L40" i="3"/>
  <c r="L48" i="3"/>
</calcChain>
</file>

<file path=xl/connections.xml><?xml version="1.0" encoding="utf-8"?>
<connections xmlns="http://schemas.openxmlformats.org/spreadsheetml/2006/main">
  <connection id="1" sourceFile="K:\Analysis Office\J4 Production\New_J4_Metrics\New Templates\New J4 Production Template V3.xlsx" keepAlive="1" name="New J4 Production Template V3 Consolidated" type="5" refreshedVersion="4" background="1" saveData="1">
    <dbPr connection="Provider=Microsoft.ACE.OLEDB.12.0;User ID=Admin;Data Source=K:\Analysis Office\J4 Production\New_J4_Metrics\New Templates\New J4 Production Template V3.xlsx;Mode=Share Deny Write;Extended Properties=&quot;Jet OLEDB:Bypass UserInfo Validation=False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Consolidated$" commandType="3"/>
  </connection>
</connections>
</file>

<file path=xl/sharedStrings.xml><?xml version="1.0" encoding="utf-8"?>
<sst xmlns="http://schemas.openxmlformats.org/spreadsheetml/2006/main" count="35984" uniqueCount="4411">
  <si>
    <t>Base</t>
  </si>
  <si>
    <t>Seats Requested</t>
  </si>
  <si>
    <t>Seats Given</t>
  </si>
  <si>
    <t>Demand Response Rate</t>
  </si>
  <si>
    <t>Host Seats Filled</t>
  </si>
  <si>
    <t>Host Seat Fill Rate</t>
  </si>
  <si>
    <t>Non-Host Seats Filled</t>
  </si>
  <si>
    <t>Total Seat Capacity</t>
  </si>
  <si>
    <t>Capacity Rate</t>
  </si>
  <si>
    <t>Inst Ute Rate (Formal)</t>
  </si>
  <si>
    <t>Remarks</t>
  </si>
  <si>
    <t>Check if cap rate there is Instr Ute</t>
  </si>
  <si>
    <t>Check Cap Rate</t>
  </si>
  <si>
    <t>AFSC</t>
  </si>
  <si>
    <t>Seat Fill Rate</t>
  </si>
  <si>
    <t>Not Otherwise Accounted for</t>
  </si>
  <si>
    <t>N/A</t>
  </si>
  <si>
    <t>Sqd</t>
  </si>
  <si>
    <t>Detachment</t>
  </si>
  <si>
    <t>Location Code</t>
  </si>
  <si>
    <t>Crs Manager</t>
  </si>
  <si>
    <t>AirFrame</t>
  </si>
  <si>
    <t>Course Number</t>
  </si>
  <si>
    <t>Class Number</t>
  </si>
  <si>
    <t>CSD</t>
  </si>
  <si>
    <t>CGD</t>
  </si>
  <si>
    <t>Max Class Size</t>
  </si>
  <si>
    <t>SSN</t>
  </si>
  <si>
    <t>NAME</t>
  </si>
  <si>
    <t>Host Student</t>
  </si>
  <si>
    <t>Non-Host Student</t>
  </si>
  <si>
    <t>Act Tvl Stat</t>
  </si>
  <si>
    <t>Class Status</t>
  </si>
  <si>
    <t>TLN Status</t>
  </si>
  <si>
    <t>Student Status</t>
  </si>
  <si>
    <t>CrsUnq</t>
  </si>
  <si>
    <t>ClsUnq</t>
  </si>
  <si>
    <t>AFSC Combine</t>
  </si>
  <si>
    <t>UNK</t>
  </si>
  <si>
    <t>Cen Gen Class</t>
  </si>
  <si>
    <t>XPRF</t>
  </si>
  <si>
    <t>TTFX</t>
  </si>
  <si>
    <t>Other</t>
  </si>
  <si>
    <t>00218</t>
  </si>
  <si>
    <t>J4AMP00218 TS2A</t>
  </si>
  <si>
    <t>J4AMP00218 TS2A14L02</t>
  </si>
  <si>
    <t>***-****-5006</t>
  </si>
  <si>
    <t>GANDY</t>
  </si>
  <si>
    <t>Y</t>
  </si>
  <si>
    <t>N</t>
  </si>
  <si>
    <t>Active</t>
  </si>
  <si>
    <t>***-****-4629</t>
  </si>
  <si>
    <t>WARNERS</t>
  </si>
  <si>
    <t>373</t>
  </si>
  <si>
    <t>DOVER</t>
  </si>
  <si>
    <t>FJXT</t>
  </si>
  <si>
    <t>TTFD</t>
  </si>
  <si>
    <t>C-5</t>
  </si>
  <si>
    <t>2A6X1</t>
  </si>
  <si>
    <t>J4AMP2A6X1 H04A</t>
  </si>
  <si>
    <t>J4AMP2A6X1 H04A14001</t>
  </si>
  <si>
    <t>***-****-9604</t>
  </si>
  <si>
    <t>SCALES</t>
  </si>
  <si>
    <t>Deleted</t>
  </si>
  <si>
    <t>LITTLE ROCK</t>
  </si>
  <si>
    <t>NKAK</t>
  </si>
  <si>
    <t>TTFL</t>
  </si>
  <si>
    <t>C-130</t>
  </si>
  <si>
    <t>J4AMP2A6X1 F17A</t>
  </si>
  <si>
    <t>J4AMP2A6X1 F17A14008</t>
  </si>
  <si>
    <t>***-****-4542</t>
  </si>
  <si>
    <t>HART</t>
  </si>
  <si>
    <t>***-****-0734</t>
  </si>
  <si>
    <t>SMITH</t>
  </si>
  <si>
    <t>***-****-1991</t>
  </si>
  <si>
    <t>JEFFERS</t>
  </si>
  <si>
    <t>***-****-6179</t>
  </si>
  <si>
    <t>CROWLEY</t>
  </si>
  <si>
    <t>***-****-6834</t>
  </si>
  <si>
    <t>FREEMAN</t>
  </si>
  <si>
    <t>***-****-8798</t>
  </si>
  <si>
    <t>MOONEY</t>
  </si>
  <si>
    <t>ROBINS</t>
  </si>
  <si>
    <t>UHHZ</t>
  </si>
  <si>
    <t>TTFE</t>
  </si>
  <si>
    <t>Multi</t>
  </si>
  <si>
    <t>3D0X2</t>
  </si>
  <si>
    <t>J4AMP3D0X2 A48B</t>
  </si>
  <si>
    <t>J4AMP3D0X2 A48B14002</t>
  </si>
  <si>
    <t>***-****-8125</t>
  </si>
  <si>
    <t>PICHE</t>
  </si>
  <si>
    <t>***-****-4475</t>
  </si>
  <si>
    <t>HELGERSON</t>
  </si>
  <si>
    <t>***-****-1892</t>
  </si>
  <si>
    <t>YODER</t>
  </si>
  <si>
    <t>***-****-7537</t>
  </si>
  <si>
    <t>LIVERNOIS</t>
  </si>
  <si>
    <t>***-****-5632</t>
  </si>
  <si>
    <t>***-****-9839</t>
  </si>
  <si>
    <t>HELGAGER</t>
  </si>
  <si>
    <t>***-****-7469</t>
  </si>
  <si>
    <t>HIMES</t>
  </si>
  <si>
    <t>***-****-4939</t>
  </si>
  <si>
    <t>DRAPER</t>
  </si>
  <si>
    <t>MC CONNELL</t>
  </si>
  <si>
    <t>PRQE</t>
  </si>
  <si>
    <t>TTF2</t>
  </si>
  <si>
    <t>C-135</t>
  </si>
  <si>
    <t>2A5X1</t>
  </si>
  <si>
    <t>J4AMP2A5X1GA18A</t>
  </si>
  <si>
    <t>J4AMP2A5X1GA18A14003</t>
  </si>
  <si>
    <t>***-****-4138</t>
  </si>
  <si>
    <t>HEWITT</t>
  </si>
  <si>
    <t>***-****-6271</t>
  </si>
  <si>
    <t>MONTOYA</t>
  </si>
  <si>
    <t>***-****-9562</t>
  </si>
  <si>
    <t>GERTHE</t>
  </si>
  <si>
    <t>***-****-0312</t>
  </si>
  <si>
    <t>WISDOM</t>
  </si>
  <si>
    <t>372</t>
  </si>
  <si>
    <t>SHAW</t>
  </si>
  <si>
    <t>VLSB</t>
  </si>
  <si>
    <t>TTFK</t>
  </si>
  <si>
    <t>F-16</t>
  </si>
  <si>
    <t>2A3X3</t>
  </si>
  <si>
    <t>J4AMP2A3X3MH26A</t>
  </si>
  <si>
    <t>J4AMP2A3X3MH26A14006</t>
  </si>
  <si>
    <t>***-****-4116</t>
  </si>
  <si>
    <t>KEEGAN</t>
  </si>
  <si>
    <t>***-****-6673</t>
  </si>
  <si>
    <t>VILLANUEVA</t>
  </si>
  <si>
    <t>***-****-9429</t>
  </si>
  <si>
    <t>RHYNEHART</t>
  </si>
  <si>
    <t>SAVANNAH FTS  ANG</t>
  </si>
  <si>
    <t>UZVD</t>
  </si>
  <si>
    <t>J4AMP3D0X2 A48B14005</t>
  </si>
  <si>
    <t>***-****-0438</t>
  </si>
  <si>
    <t>PHILLIPS</t>
  </si>
  <si>
    <t>***-****-1281</t>
  </si>
  <si>
    <t>DEEL</t>
  </si>
  <si>
    <t>***-****-8151</t>
  </si>
  <si>
    <t>SIEBENTHALER</t>
  </si>
  <si>
    <t>***-****-8675</t>
  </si>
  <si>
    <t>BENLOSS</t>
  </si>
  <si>
    <t>***-****-3417</t>
  </si>
  <si>
    <t>MILLIGAN</t>
  </si>
  <si>
    <t>***-****-4506</t>
  </si>
  <si>
    <t>MCCLEAN</t>
  </si>
  <si>
    <t>***-****-5015</t>
  </si>
  <si>
    <t>TUCKER</t>
  </si>
  <si>
    <t>***-****-0834</t>
  </si>
  <si>
    <t>MCCAULEY</t>
  </si>
  <si>
    <t>***-****-2434</t>
  </si>
  <si>
    <t>PECPEC</t>
  </si>
  <si>
    <t>***-****-2972</t>
  </si>
  <si>
    <t>OYAMA</t>
  </si>
  <si>
    <t>MOODY</t>
  </si>
  <si>
    <t>QSEU</t>
  </si>
  <si>
    <t>TTFP</t>
  </si>
  <si>
    <t>A-10</t>
  </si>
  <si>
    <t>2W1X1</t>
  </si>
  <si>
    <t>J4AMP2W1X1 B00B</t>
  </si>
  <si>
    <t>J4AMP2W1X1 B00B14004</t>
  </si>
  <si>
    <t>***-****-8541</t>
  </si>
  <si>
    <t>NEEDHAM</t>
  </si>
  <si>
    <t>***-****-6921</t>
  </si>
  <si>
    <t>WILLIAMS</t>
  </si>
  <si>
    <t>***-****-7746</t>
  </si>
  <si>
    <t>LYNN</t>
  </si>
  <si>
    <t>2A6X4</t>
  </si>
  <si>
    <t>J4AMP2A6X4 B26A</t>
  </si>
  <si>
    <t>J4AMP2A6X4 B26A14003</t>
  </si>
  <si>
    <t>***-****-5446</t>
  </si>
  <si>
    <t>GARVIN</t>
  </si>
  <si>
    <t>***-****-0318</t>
  </si>
  <si>
    <t>ANDRIGHETTI</t>
  </si>
  <si>
    <t>***-****-3699</t>
  </si>
  <si>
    <t>BROWAND</t>
  </si>
  <si>
    <t>***-****-2486</t>
  </si>
  <si>
    <t>BARTH</t>
  </si>
  <si>
    <t>J4AMP2A6X1 C00A</t>
  </si>
  <si>
    <t>J4AMP2A6X1 C00A14002</t>
  </si>
  <si>
    <t>***-****-4106</t>
  </si>
  <si>
    <t>HEWAN</t>
  </si>
  <si>
    <t>***-****-8983</t>
  </si>
  <si>
    <t>GARCIA</t>
  </si>
  <si>
    <t>***-****-4255</t>
  </si>
  <si>
    <t>GRIFFIN</t>
  </si>
  <si>
    <t>HILL</t>
  </si>
  <si>
    <t>KRSM</t>
  </si>
  <si>
    <t>2A6X3</t>
  </si>
  <si>
    <t>J4AMP2A6X3 B26A</t>
  </si>
  <si>
    <t>J4AMP2A6X3 B26A14003</t>
  </si>
  <si>
    <t>***-****-3897</t>
  </si>
  <si>
    <t>ARMSTRONG</t>
  </si>
  <si>
    <t>***-****-2327</t>
  </si>
  <si>
    <t>PARKER</t>
  </si>
  <si>
    <t>***-****-1649</t>
  </si>
  <si>
    <t>PEARSON</t>
  </si>
  <si>
    <t>3D1X2</t>
  </si>
  <si>
    <t>J4AMP3D1X2 A48A</t>
  </si>
  <si>
    <t>J4AMP3D1X2 A48A14002</t>
  </si>
  <si>
    <t>***-****-9770</t>
  </si>
  <si>
    <t>RUMRILL</t>
  </si>
  <si>
    <t>***-****-1159</t>
  </si>
  <si>
    <t>HAMPTON</t>
  </si>
  <si>
    <t>***-****-4951</t>
  </si>
  <si>
    <t>PORTER</t>
  </si>
  <si>
    <t>***-****-1314</t>
  </si>
  <si>
    <t>HUBER</t>
  </si>
  <si>
    <t>***-****-8198</t>
  </si>
  <si>
    <t>LINDSEY</t>
  </si>
  <si>
    <t>ELLSWORTH</t>
  </si>
  <si>
    <t>FXBM</t>
  </si>
  <si>
    <t>TTFN</t>
  </si>
  <si>
    <t>B-1B</t>
  </si>
  <si>
    <t>2A6X5</t>
  </si>
  <si>
    <t>J4AMP2A6X5 A01A</t>
  </si>
  <si>
    <t>J4AMP2A6X5 A01A14003</t>
  </si>
  <si>
    <t>***-****-5467</t>
  </si>
  <si>
    <t>SORIA</t>
  </si>
  <si>
    <t>***-****-9687</t>
  </si>
  <si>
    <t>CAMACHO</t>
  </si>
  <si>
    <t>***-****-6049</t>
  </si>
  <si>
    <t>ARRERA</t>
  </si>
  <si>
    <t>HURLBURT FIELD</t>
  </si>
  <si>
    <t>FTEV</t>
  </si>
  <si>
    <t>TTFI</t>
  </si>
  <si>
    <t xml:space="preserve">CV-22 </t>
  </si>
  <si>
    <t>J4AMP2W1X1 A21B</t>
  </si>
  <si>
    <t>J4AMP2W1X1 A21B14003</t>
  </si>
  <si>
    <t>***-****-5218</t>
  </si>
  <si>
    <t>KLUND</t>
  </si>
  <si>
    <t>***-****-1632</t>
  </si>
  <si>
    <t>3D1X3</t>
  </si>
  <si>
    <t>J4AMP3D1X3 A48D</t>
  </si>
  <si>
    <t>J4AMP3D1X3 A48D14002</t>
  </si>
  <si>
    <t>***-****-7949</t>
  </si>
  <si>
    <t>GARRETT</t>
  </si>
  <si>
    <t>***-****-7403</t>
  </si>
  <si>
    <t>LEHMAN</t>
  </si>
  <si>
    <t>***-****-5528</t>
  </si>
  <si>
    <t>JOHNSON</t>
  </si>
  <si>
    <t>J4AMP2W1X1 E26A</t>
  </si>
  <si>
    <t>J4AMP2W1X1 E26A14015</t>
  </si>
  <si>
    <t>***-****-5640</t>
  </si>
  <si>
    <t>***-****-8414</t>
  </si>
  <si>
    <t>JONESFIELDS</t>
  </si>
  <si>
    <t>***-****-6220</t>
  </si>
  <si>
    <t>BLACKSTOCK</t>
  </si>
  <si>
    <t>***-****-0107</t>
  </si>
  <si>
    <t>HARRIS</t>
  </si>
  <si>
    <t>***-****-1496</t>
  </si>
  <si>
    <t>MEYER</t>
  </si>
  <si>
    <t>TTFU</t>
  </si>
  <si>
    <t>Eng (GE)</t>
  </si>
  <si>
    <t>J4AMP2A6X1 E50A</t>
  </si>
  <si>
    <t>J4AMP2A6X1 E50A14003</t>
  </si>
  <si>
    <t>***-****-2192</t>
  </si>
  <si>
    <t>WHITE</t>
  </si>
  <si>
    <t>***-****-9717</t>
  </si>
  <si>
    <t>TULP</t>
  </si>
  <si>
    <t>***-****-9119</t>
  </si>
  <si>
    <t>JONES</t>
  </si>
  <si>
    <t>***-****-7964</t>
  </si>
  <si>
    <t>STEPHENS</t>
  </si>
  <si>
    <t>RAMSTEIN</t>
  </si>
  <si>
    <t>TYFR</t>
  </si>
  <si>
    <t>30000</t>
  </si>
  <si>
    <t>J4AMP30000 A48A</t>
  </si>
  <si>
    <t>J4AMP30000 A48A14026</t>
  </si>
  <si>
    <t>***-****-4887</t>
  </si>
  <si>
    <t>CRUZ</t>
  </si>
  <si>
    <t>***-****-4843</t>
  </si>
  <si>
    <t>HALDEMAN</t>
  </si>
  <si>
    <t>TRAVIS</t>
  </si>
  <si>
    <t>XDAT</t>
  </si>
  <si>
    <t>FacD</t>
  </si>
  <si>
    <t>3S2X1</t>
  </si>
  <si>
    <t>J4AIP3S2X1 EF3A</t>
  </si>
  <si>
    <t>J4AIP3S2X1 EF3A14010</t>
  </si>
  <si>
    <t>***-****-1081</t>
  </si>
  <si>
    <t>ARNOLD</t>
  </si>
  <si>
    <t>***-****-2088</t>
  </si>
  <si>
    <t>ELLIS</t>
  </si>
  <si>
    <t>***-****-2048</t>
  </si>
  <si>
    <t>HALPIN</t>
  </si>
  <si>
    <t>***-****-8971</t>
  </si>
  <si>
    <t>MAI</t>
  </si>
  <si>
    <t>***-****-9576</t>
  </si>
  <si>
    <t>NOONKESTER</t>
  </si>
  <si>
    <t>***-****-5778</t>
  </si>
  <si>
    <t>NUNNELLEY</t>
  </si>
  <si>
    <t>***-****-8051</t>
  </si>
  <si>
    <t>OLINSKI</t>
  </si>
  <si>
    <t>***-****-9676</t>
  </si>
  <si>
    <t>WALKER</t>
  </si>
  <si>
    <t>***-****-3005</t>
  </si>
  <si>
    <t>WALTERS</t>
  </si>
  <si>
    <t>***-****-0275</t>
  </si>
  <si>
    <t>ZAPPY</t>
  </si>
  <si>
    <t>LUKE</t>
  </si>
  <si>
    <t>NUEX</t>
  </si>
  <si>
    <t>J4AMP2A3X3MI26A</t>
  </si>
  <si>
    <t>J4AMP2A3X3MI26A14015</t>
  </si>
  <si>
    <t>***-****-5697</t>
  </si>
  <si>
    <t>RESTO SIFUENTES</t>
  </si>
  <si>
    <t>***-****-3390</t>
  </si>
  <si>
    <t>QUICKE</t>
  </si>
  <si>
    <t>***-****-8887</t>
  </si>
  <si>
    <t>PERRY</t>
  </si>
  <si>
    <t>***-****-5082</t>
  </si>
  <si>
    <t>RAMIREZ</t>
  </si>
  <si>
    <t>TTFB</t>
  </si>
  <si>
    <t>AGE</t>
  </si>
  <si>
    <t>2A6X2</t>
  </si>
  <si>
    <t>J4AMP2A6X2 F46A</t>
  </si>
  <si>
    <t>J4AMP2A6X2 F46A14010</t>
  </si>
  <si>
    <t>***-****-9498</t>
  </si>
  <si>
    <t>POE</t>
  </si>
  <si>
    <t>***-****-7669</t>
  </si>
  <si>
    <t>MULLINS</t>
  </si>
  <si>
    <t>***-****-0651</t>
  </si>
  <si>
    <t>CHIM</t>
  </si>
  <si>
    <t>***-****-6934</t>
  </si>
  <si>
    <t>FRANKS</t>
  </si>
  <si>
    <t>J4AMP3D1X2 B48A</t>
  </si>
  <si>
    <t>J4AMP3D1X2 B48A14003</t>
  </si>
  <si>
    <t>***-****-5792</t>
  </si>
  <si>
    <t>HORAK</t>
  </si>
  <si>
    <t>***-****-2982</t>
  </si>
  <si>
    <t>HOLLOWAY</t>
  </si>
  <si>
    <t>***-****-8894</t>
  </si>
  <si>
    <t>KURTZ</t>
  </si>
  <si>
    <t>***-****-9299</t>
  </si>
  <si>
    <t>THOMPSON</t>
  </si>
  <si>
    <t>***-****-2097</t>
  </si>
  <si>
    <t>THOMAS</t>
  </si>
  <si>
    <t>2A3X4</t>
  </si>
  <si>
    <t>J4AMP2A3X4CB26A</t>
  </si>
  <si>
    <t>J4AMP2A3X4CB26A14008</t>
  </si>
  <si>
    <t>***-****-0617</t>
  </si>
  <si>
    <t>CHERRY</t>
  </si>
  <si>
    <t>***-****-4130</t>
  </si>
  <si>
    <t>PETERSON</t>
  </si>
  <si>
    <t>***-****-3276</t>
  </si>
  <si>
    <t>VENTERS</t>
  </si>
  <si>
    <t>***-****-6805</t>
  </si>
  <si>
    <t>CASE</t>
  </si>
  <si>
    <t>***-****-4808</t>
  </si>
  <si>
    <t>DAVENPORT</t>
  </si>
  <si>
    <t>EGLIN</t>
  </si>
  <si>
    <t>FTFA</t>
  </si>
  <si>
    <t>J4AIP3S2X1 EF3A14031</t>
  </si>
  <si>
    <t>***-****-7331</t>
  </si>
  <si>
    <t>BELL</t>
  </si>
  <si>
    <t>2A5X3</t>
  </si>
  <si>
    <t>J4AMP2A5X3BF18A</t>
  </si>
  <si>
    <t>J4AMP2A5X3BF18A14001</t>
  </si>
  <si>
    <t>***-****-4600</t>
  </si>
  <si>
    <t>FORMAN</t>
  </si>
  <si>
    <t>***-****-1384</t>
  </si>
  <si>
    <t>ROMERO</t>
  </si>
  <si>
    <t>J4AMP2A5X1GJ18A</t>
  </si>
  <si>
    <t>J4AMP2A5X1GJ18A14009</t>
  </si>
  <si>
    <t>***-****-8851</t>
  </si>
  <si>
    <t>***-****-4873</t>
  </si>
  <si>
    <t>NELSON</t>
  </si>
  <si>
    <t>***-****-4762</t>
  </si>
  <si>
    <t>KOPAS</t>
  </si>
  <si>
    <t>***-****-5414</t>
  </si>
  <si>
    <t>SNYDER</t>
  </si>
  <si>
    <t>***-****-9704</t>
  </si>
  <si>
    <t>SPEAKE</t>
  </si>
  <si>
    <t>***-****-8204</t>
  </si>
  <si>
    <t>BARNETT</t>
  </si>
  <si>
    <t>J4AMP2A5X1GB18A</t>
  </si>
  <si>
    <t>J4AMP2A5X1GB18A14005</t>
  </si>
  <si>
    <t>***-****-0213</t>
  </si>
  <si>
    <t>APONTE</t>
  </si>
  <si>
    <t>***-****-0355</t>
  </si>
  <si>
    <t>GLOPPE</t>
  </si>
  <si>
    <t>***-****-5128</t>
  </si>
  <si>
    <t>HAMBLIN</t>
  </si>
  <si>
    <t>***-****-1694</t>
  </si>
  <si>
    <t>MCGRATH</t>
  </si>
  <si>
    <t>***-****-6678</t>
  </si>
  <si>
    <t>FRIEND</t>
  </si>
  <si>
    <t>***-****-1385</t>
  </si>
  <si>
    <t>OHLER</t>
  </si>
  <si>
    <t>J4AMP2A6X1 D18A</t>
  </si>
  <si>
    <t>J4AMP2A6X1 D18A14001</t>
  </si>
  <si>
    <t>***-****-9701</t>
  </si>
  <si>
    <t>HOANG</t>
  </si>
  <si>
    <t>***-****-7041</t>
  </si>
  <si>
    <t>GONZALEZ</t>
  </si>
  <si>
    <t>***-****-3242</t>
  </si>
  <si>
    <t>ROSS</t>
  </si>
  <si>
    <t>J4AMP2A6X4 A18A</t>
  </si>
  <si>
    <t>J4AMP2A6X4 A18A14005</t>
  </si>
  <si>
    <t>***-****-9322</t>
  </si>
  <si>
    <t>FERRER</t>
  </si>
  <si>
    <t>***-****-6234</t>
  </si>
  <si>
    <t>2A8X1</t>
  </si>
  <si>
    <t>J4AMP2A8X1CO17A</t>
  </si>
  <si>
    <t>J4AMP2A8X1CO17A14003</t>
  </si>
  <si>
    <t>***-****-1167</t>
  </si>
  <si>
    <t>BURKHALTER</t>
  </si>
  <si>
    <t>***-****-5011</t>
  </si>
  <si>
    <t>BURNS</t>
  </si>
  <si>
    <t>***-****-2422</t>
  </si>
  <si>
    <t>HUGGINS</t>
  </si>
  <si>
    <t>***-****-1211</t>
  </si>
  <si>
    <t>FAULKENBERRY</t>
  </si>
  <si>
    <t>***-****-8450</t>
  </si>
  <si>
    <t>ARMER</t>
  </si>
  <si>
    <t>J4AMP2A6X1 B17A</t>
  </si>
  <si>
    <t>J4AMP2A6X1 B17A14014</t>
  </si>
  <si>
    <t>***-****-8434</t>
  </si>
  <si>
    <t>BASORE</t>
  </si>
  <si>
    <t>***-****-7682</t>
  </si>
  <si>
    <t>ENGERMANN</t>
  </si>
  <si>
    <t>JB CHARLESTON</t>
  </si>
  <si>
    <t>DKFX</t>
  </si>
  <si>
    <t>TTFZ</t>
  </si>
  <si>
    <t>C-17</t>
  </si>
  <si>
    <t>2A6X6</t>
  </si>
  <si>
    <t>J4AMP2A6X6 C07A</t>
  </si>
  <si>
    <t>J4AMP2A6X6 C07A14012</t>
  </si>
  <si>
    <t>***-****-6444</t>
  </si>
  <si>
    <t>FLEMING</t>
  </si>
  <si>
    <t>***-****-9694</t>
  </si>
  <si>
    <t>MCLEOD</t>
  </si>
  <si>
    <t>***-****-1580</t>
  </si>
  <si>
    <t>***-****-2591</t>
  </si>
  <si>
    <t>J4AMP2A6X1 A07A</t>
  </si>
  <si>
    <t>J4AMP2A6X1 A07A14005</t>
  </si>
  <si>
    <t>WEAVER</t>
  </si>
  <si>
    <t>***-****-0344</t>
  </si>
  <si>
    <t>MELTON</t>
  </si>
  <si>
    <t>***-****-0181</t>
  </si>
  <si>
    <t>ROGERS</t>
  </si>
  <si>
    <t>2AXXX</t>
  </si>
  <si>
    <t>J4AMP2AXXX E48A</t>
  </si>
  <si>
    <t>J4AMP2AXXX E48A14006</t>
  </si>
  <si>
    <t>***-****-5730</t>
  </si>
  <si>
    <t>PARKS</t>
  </si>
  <si>
    <t>***-****-3812</t>
  </si>
  <si>
    <t>MANKER</t>
  </si>
  <si>
    <t>***-****-9301</t>
  </si>
  <si>
    <t>SCHOOLCRAFT</t>
  </si>
  <si>
    <t>J4AMP3D1X3 A48D14005</t>
  </si>
  <si>
    <t>***-****-9880</t>
  </si>
  <si>
    <t>CHADWICK</t>
  </si>
  <si>
    <t>***-****-7000</t>
  </si>
  <si>
    <t>MCLAIN</t>
  </si>
  <si>
    <t>***-****-9042</t>
  </si>
  <si>
    <t>HAWK</t>
  </si>
  <si>
    <t>SPANGDAHLEM AB</t>
  </si>
  <si>
    <t>VYHK</t>
  </si>
  <si>
    <t>TTF3</t>
  </si>
  <si>
    <t>J4AMP30000 AS1A</t>
  </si>
  <si>
    <t>J4AMP30000 AS1A14002</t>
  </si>
  <si>
    <t>***-****-7664</t>
  </si>
  <si>
    <t>FITZGERALD</t>
  </si>
  <si>
    <t>J4AMP2A6X1CA04A</t>
  </si>
  <si>
    <t>J4AMP2A6X1CA04A14002</t>
  </si>
  <si>
    <t>***-****-0809</t>
  </si>
  <si>
    <t>FAIRBANKS</t>
  </si>
  <si>
    <t>***-****-6423</t>
  </si>
  <si>
    <t>PETTER</t>
  </si>
  <si>
    <t>***-****-6505</t>
  </si>
  <si>
    <t>OSMAN</t>
  </si>
  <si>
    <t>***-****-6713</t>
  </si>
  <si>
    <t>YACKAMOUIH</t>
  </si>
  <si>
    <t>***-****-7053</t>
  </si>
  <si>
    <t>JARMAN</t>
  </si>
  <si>
    <t>***-****-6189</t>
  </si>
  <si>
    <t>GRIMMETT</t>
  </si>
  <si>
    <t>COLEMAN</t>
  </si>
  <si>
    <t>J4AMP2A6X6 I04A</t>
  </si>
  <si>
    <t>J4AMP2A6X6 I04A14002</t>
  </si>
  <si>
    <t>***-****-0815</t>
  </si>
  <si>
    <t>BOYLE</t>
  </si>
  <si>
    <t>***-****-4800</t>
  </si>
  <si>
    <t>CARLISLE</t>
  </si>
  <si>
    <t>***-****-4461</t>
  </si>
  <si>
    <t>ROOSE</t>
  </si>
  <si>
    <t>J4AMP2A6X1 F04B</t>
  </si>
  <si>
    <t>J4AMP2A6X1 F04B14004</t>
  </si>
  <si>
    <t>***-****-8281</t>
  </si>
  <si>
    <t>CONRAD</t>
  </si>
  <si>
    <t>***-****-4169</t>
  </si>
  <si>
    <t>DUNLAP</t>
  </si>
  <si>
    <t>***-****-5444</t>
  </si>
  <si>
    <t>MARSTON</t>
  </si>
  <si>
    <t>***-****-4078</t>
  </si>
  <si>
    <t>MAYER</t>
  </si>
  <si>
    <t>***-****-5572</t>
  </si>
  <si>
    <t>FRENCH</t>
  </si>
  <si>
    <t>***-****-9417</t>
  </si>
  <si>
    <t>TULIO</t>
  </si>
  <si>
    <t>OFFUTT</t>
  </si>
  <si>
    <t>SGBP</t>
  </si>
  <si>
    <t>2A5X4</t>
  </si>
  <si>
    <t>J4AMP2A5X4AH18A</t>
  </si>
  <si>
    <t>J4AMP2A5X4AH18A14001</t>
  </si>
  <si>
    <t>***-****-4105</t>
  </si>
  <si>
    <t>WYGAL</t>
  </si>
  <si>
    <t>***-****-7389</t>
  </si>
  <si>
    <t>NEADS</t>
  </si>
  <si>
    <t>***-****-1110</t>
  </si>
  <si>
    <t>CARTER</t>
  </si>
  <si>
    <t>***-****-3623</t>
  </si>
  <si>
    <t>FRYE</t>
  </si>
  <si>
    <t>***-****-9994</t>
  </si>
  <si>
    <t>KLOBERDANZ</t>
  </si>
  <si>
    <t>***-****-4164</t>
  </si>
  <si>
    <t>TAYLOR</t>
  </si>
  <si>
    <t>BARKSDALE</t>
  </si>
  <si>
    <t>AWUB</t>
  </si>
  <si>
    <t>TTFM</t>
  </si>
  <si>
    <t>B-52</t>
  </si>
  <si>
    <t>J4AMP2A6X1 B03A</t>
  </si>
  <si>
    <t>J4AMP2A6X1 B03A14005</t>
  </si>
  <si>
    <t>AGATO</t>
  </si>
  <si>
    <t>***-****-3328</t>
  </si>
  <si>
    <t>CERVENY</t>
  </si>
  <si>
    <t>***-****-9931</t>
  </si>
  <si>
    <t>WALLACE</t>
  </si>
  <si>
    <t>***-****-8646</t>
  </si>
  <si>
    <t>SANTIAGO</t>
  </si>
  <si>
    <t>CANNON</t>
  </si>
  <si>
    <t>CZQZ</t>
  </si>
  <si>
    <t>J4AMP2A6X2 Q46A</t>
  </si>
  <si>
    <t>J4AMP2A6X2 Q46A14029</t>
  </si>
  <si>
    <t>***-****-0748</t>
  </si>
  <si>
    <t>HAMILTON</t>
  </si>
  <si>
    <t>***-****-8392</t>
  </si>
  <si>
    <t>SIMS</t>
  </si>
  <si>
    <t>J4AMP2A6X1 B17A14021</t>
  </si>
  <si>
    <t>***-****-0988</t>
  </si>
  <si>
    <t>FREY</t>
  </si>
  <si>
    <t>***-****-5076</t>
  </si>
  <si>
    <t>HAYES</t>
  </si>
  <si>
    <t>***-****-7379</t>
  </si>
  <si>
    <t>LOVE</t>
  </si>
  <si>
    <t>J4AMP2A6X5 B17A</t>
  </si>
  <si>
    <t>J4AMP2A6X5 B17A14018</t>
  </si>
  <si>
    <t>***-****-9944</t>
  </si>
  <si>
    <t>HARDESTY</t>
  </si>
  <si>
    <t>***-****-3166</t>
  </si>
  <si>
    <t>J4AMP2A5X3BO17A</t>
  </si>
  <si>
    <t>J4AMP2A5X3BO17A14002</t>
  </si>
  <si>
    <t>***-****-5568</t>
  </si>
  <si>
    <t>***-****-7306</t>
  </si>
  <si>
    <t>MOORE</t>
  </si>
  <si>
    <t>J4AMP30000 A48A14040</t>
  </si>
  <si>
    <t>***-****-8805</t>
  </si>
  <si>
    <t>ERICKSON</t>
  </si>
  <si>
    <t>***-****-1664</t>
  </si>
  <si>
    <t>GOLDEN</t>
  </si>
  <si>
    <t>***-****-1778</t>
  </si>
  <si>
    <t>OSENBAUGH</t>
  </si>
  <si>
    <t>***-****-3385</t>
  </si>
  <si>
    <t>BINNS</t>
  </si>
  <si>
    <t>***-****-3017</t>
  </si>
  <si>
    <t>MORROW</t>
  </si>
  <si>
    <t>***-****-8629</t>
  </si>
  <si>
    <t>WERNKE</t>
  </si>
  <si>
    <t>J4AMP30000 C48A</t>
  </si>
  <si>
    <t>J4AMP30000 C48A14059</t>
  </si>
  <si>
    <t>***-****-8526</t>
  </si>
  <si>
    <t>BURGOON</t>
  </si>
  <si>
    <t>***-****-6060</t>
  </si>
  <si>
    <t>***-****-4225</t>
  </si>
  <si>
    <t>HARBIN</t>
  </si>
  <si>
    <t>***-****-2873</t>
  </si>
  <si>
    <t>***-****-3797</t>
  </si>
  <si>
    <t>TURNER</t>
  </si>
  <si>
    <t>***-****-3127</t>
  </si>
  <si>
    <t>CURRY</t>
  </si>
  <si>
    <t>J4AMP2A5X1XB17A</t>
  </si>
  <si>
    <t>J4AMP2A5X1XB17A14017</t>
  </si>
  <si>
    <t>***-****-9105</t>
  </si>
  <si>
    <t>***-****-6799</t>
  </si>
  <si>
    <t>WARKENTHIEN</t>
  </si>
  <si>
    <t>***-****-5265</t>
  </si>
  <si>
    <t>HUCK</t>
  </si>
  <si>
    <t>***-****-3154</t>
  </si>
  <si>
    <t>2A2X1</t>
  </si>
  <si>
    <t>J4AMP2A2X1 E17A</t>
  </si>
  <si>
    <t>J4AMP2A2X1 E17A14003</t>
  </si>
  <si>
    <t>***-****-4919</t>
  </si>
  <si>
    <t>CARMICHAEL</t>
  </si>
  <si>
    <t>***-****-3526</t>
  </si>
  <si>
    <t>GIANOS</t>
  </si>
  <si>
    <t>J4AMP2A6X1 D17A</t>
  </si>
  <si>
    <t>J4AMP2A6X1 D17A14015</t>
  </si>
  <si>
    <t>***-****-7840</t>
  </si>
  <si>
    <t>HUNTER</t>
  </si>
  <si>
    <t>***-****-4995</t>
  </si>
  <si>
    <t>MCMURPHY</t>
  </si>
  <si>
    <t>***-****-6817</t>
  </si>
  <si>
    <t>DAVIS</t>
  </si>
  <si>
    <t>***-****-6099</t>
  </si>
  <si>
    <t>BRAATEN</t>
  </si>
  <si>
    <t>J4AMP2A6X6 B17A</t>
  </si>
  <si>
    <t>J4AMP2A6X6 B17A14016</t>
  </si>
  <si>
    <t>***-****-5790</t>
  </si>
  <si>
    <t>PRISTERAPOLNIASZEK</t>
  </si>
  <si>
    <t>***-****-3838</t>
  </si>
  <si>
    <t>BARNES</t>
  </si>
  <si>
    <t>***-****-6577</t>
  </si>
  <si>
    <t>THATCHER</t>
  </si>
  <si>
    <t>***-****-1386</t>
  </si>
  <si>
    <t>GAMINO</t>
  </si>
  <si>
    <t>J4AMP2A5X3CO17A</t>
  </si>
  <si>
    <t>J4AMP2A5X3CO17A14002</t>
  </si>
  <si>
    <t>***-****-8546</t>
  </si>
  <si>
    <t>SCHOFIELD</t>
  </si>
  <si>
    <t>***-****-5108</t>
  </si>
  <si>
    <t>WATSON</t>
  </si>
  <si>
    <t>JBLM MCCHORD</t>
  </si>
  <si>
    <t>PQWY</t>
  </si>
  <si>
    <t>J4AMP2A5X1JB07A</t>
  </si>
  <si>
    <t>J4AMP2A5X1JB07A14004</t>
  </si>
  <si>
    <t>***-****-5023</t>
  </si>
  <si>
    <t>GAUDIO</t>
  </si>
  <si>
    <t>***-****-8435</t>
  </si>
  <si>
    <t>LANHAM</t>
  </si>
  <si>
    <t>***-****-0538</t>
  </si>
  <si>
    <t>WILSON</t>
  </si>
  <si>
    <t>***-****-1041</t>
  </si>
  <si>
    <t>CISMOWSKI</t>
  </si>
  <si>
    <t>J4AMP2A5X1JC07A</t>
  </si>
  <si>
    <t>J4AMP2A5X1JC07A14005</t>
  </si>
  <si>
    <t>***-****-2286</t>
  </si>
  <si>
    <t>STRINGER</t>
  </si>
  <si>
    <t>***-****-3908</t>
  </si>
  <si>
    <t>WINEINGER</t>
  </si>
  <si>
    <t>***-****-4910</t>
  </si>
  <si>
    <t>ADAMSKI</t>
  </si>
  <si>
    <t>***-****-2322</t>
  </si>
  <si>
    <t>PFANNKUCHE</t>
  </si>
  <si>
    <t>J4AMP2A6X2 A07A</t>
  </si>
  <si>
    <t>J4AMP2A6X2 A07A14008</t>
  </si>
  <si>
    <t>***-****-4252</t>
  </si>
  <si>
    <t>LOUVIERE</t>
  </si>
  <si>
    <t>***-****-1929</t>
  </si>
  <si>
    <t>DEATON</t>
  </si>
  <si>
    <t>***-****-2289</t>
  </si>
  <si>
    <t>GROOM</t>
  </si>
  <si>
    <t>***-****-8415</t>
  </si>
  <si>
    <t>KUKUCKA</t>
  </si>
  <si>
    <t>***-****-4827</t>
  </si>
  <si>
    <t>FRANCIS</t>
  </si>
  <si>
    <t>J4AMP2A6X6 C07A14006</t>
  </si>
  <si>
    <t>***-****-9185</t>
  </si>
  <si>
    <t>FONSECA</t>
  </si>
  <si>
    <t>***-****-2117</t>
  </si>
  <si>
    <t>***-****-4923</t>
  </si>
  <si>
    <t>HENLEY</t>
  </si>
  <si>
    <t>***-****-9886</t>
  </si>
  <si>
    <t>BOUTIN</t>
  </si>
  <si>
    <t>J4AMP2A8X1BA07A</t>
  </si>
  <si>
    <t>J4AMP2A8X1BA07A14007</t>
  </si>
  <si>
    <t>***-****-6406</t>
  </si>
  <si>
    <t>MESSIMER</t>
  </si>
  <si>
    <t>***-****-7867</t>
  </si>
  <si>
    <t>JARES</t>
  </si>
  <si>
    <t>J4AMP2A6X1 I17A</t>
  </si>
  <si>
    <t>J4AMP2A6X1 I17A14005</t>
  </si>
  <si>
    <t>***-****-6667</t>
  </si>
  <si>
    <t>YOUNG</t>
  </si>
  <si>
    <t>***-****-1831</t>
  </si>
  <si>
    <t>SHANKS</t>
  </si>
  <si>
    <t>SHEATLER</t>
  </si>
  <si>
    <t>J4AMP2A8X1AA04A</t>
  </si>
  <si>
    <t>J4AMP2A8X1AA04A14003</t>
  </si>
  <si>
    <t>***-****-1021</t>
  </si>
  <si>
    <t>BEHRENDT</t>
  </si>
  <si>
    <t>***-****-6926</t>
  </si>
  <si>
    <t>HOFFERT</t>
  </si>
  <si>
    <t>KIRTLAND</t>
  </si>
  <si>
    <t>MHMV</t>
  </si>
  <si>
    <t>J4AMP2A5X1XD17A</t>
  </si>
  <si>
    <t>J4AMP2A5X1XD17A14023</t>
  </si>
  <si>
    <t>***-****-6343</t>
  </si>
  <si>
    <t>NANCE</t>
  </si>
  <si>
    <t>ECHEGARAY</t>
  </si>
  <si>
    <t>***-****-6711</t>
  </si>
  <si>
    <t>CORDRAY</t>
  </si>
  <si>
    <t>***-****-4589</t>
  </si>
  <si>
    <t>CHAMBERLAIN</t>
  </si>
  <si>
    <t>***-****-4458</t>
  </si>
  <si>
    <t>SIMMONS</t>
  </si>
  <si>
    <t>J4AMP2A3X3MH26A14007</t>
  </si>
  <si>
    <t>***-****-7595</t>
  </si>
  <si>
    <t>VANLOO</t>
  </si>
  <si>
    <t>***-****-6222</t>
  </si>
  <si>
    <t>JACKSON</t>
  </si>
  <si>
    <t>***-****-2200</t>
  </si>
  <si>
    <t>CATE</t>
  </si>
  <si>
    <t>J4AMP3D1X2 A48A14005</t>
  </si>
  <si>
    <t>***-****-4364</t>
  </si>
  <si>
    <t>STEWART</t>
  </si>
  <si>
    <t>***-****-7691</t>
  </si>
  <si>
    <t>POOL</t>
  </si>
  <si>
    <t>***-****-5026</t>
  </si>
  <si>
    <t>OSTROWSKI</t>
  </si>
  <si>
    <t>***-****-4583</t>
  </si>
  <si>
    <t>BLAIR</t>
  </si>
  <si>
    <t>***-****-3488</t>
  </si>
  <si>
    <t>WACASTER</t>
  </si>
  <si>
    <t>***-****-4247</t>
  </si>
  <si>
    <t>J4AMP2W1X1 A26A</t>
  </si>
  <si>
    <t>J4AMP2W1X1 A26A14007</t>
  </si>
  <si>
    <t>***-****-9050</t>
  </si>
  <si>
    <t>STAHL</t>
  </si>
  <si>
    <t>***-****-6022</t>
  </si>
  <si>
    <t>FINCH</t>
  </si>
  <si>
    <t>HOLLOMAN</t>
  </si>
  <si>
    <t>KWRD</t>
  </si>
  <si>
    <t>TTFS</t>
  </si>
  <si>
    <t>F-22</t>
  </si>
  <si>
    <t>J4AMP2A6X4 A27B</t>
  </si>
  <si>
    <t>J4AMP2A6X4 A27B14003</t>
  </si>
  <si>
    <t>***-****-2313</t>
  </si>
  <si>
    <t>MASONE</t>
  </si>
  <si>
    <t>J4AMP2A3X3MI26A14016</t>
  </si>
  <si>
    <t>***-****-1063</t>
  </si>
  <si>
    <t>WYLIE</t>
  </si>
  <si>
    <t>***-****-3022</t>
  </si>
  <si>
    <t>RACHUY</t>
  </si>
  <si>
    <t>***-****-8220</t>
  </si>
  <si>
    <t>REMOKET</t>
  </si>
  <si>
    <t>***-****-4438</t>
  </si>
  <si>
    <t>RALEY</t>
  </si>
  <si>
    <t>J4AIP3S2X1 AF3A</t>
  </si>
  <si>
    <t>J4AIP3S2X1 AF3A14007</t>
  </si>
  <si>
    <t>***-****-6431</t>
  </si>
  <si>
    <t>FORD</t>
  </si>
  <si>
    <t>***-****-8683</t>
  </si>
  <si>
    <t>DENTREMONT</t>
  </si>
  <si>
    <t>***-****-3439</t>
  </si>
  <si>
    <t>ALCANTAR</t>
  </si>
  <si>
    <t>***-****-7883</t>
  </si>
  <si>
    <t>SHEEHAN</t>
  </si>
  <si>
    <t>***-****-8535</t>
  </si>
  <si>
    <t>RETHERFORD</t>
  </si>
  <si>
    <t>***-****-1534</t>
  </si>
  <si>
    <t>PENNINGTON</t>
  </si>
  <si>
    <t>***-****-5019</t>
  </si>
  <si>
    <t>HARVEY</t>
  </si>
  <si>
    <t>***-****-5653</t>
  </si>
  <si>
    <t>JUDD</t>
  </si>
  <si>
    <t>***-****-1283</t>
  </si>
  <si>
    <t>DILL</t>
  </si>
  <si>
    <t>***-****-0615</t>
  </si>
  <si>
    <t>CARROLL</t>
  </si>
  <si>
    <t>***-****-2997</t>
  </si>
  <si>
    <t>MERCADODAVILA</t>
  </si>
  <si>
    <t>2A2X3</t>
  </si>
  <si>
    <t>J4AMP2A2X3 C17A</t>
  </si>
  <si>
    <t>J4AMP2A2X3 C17A14002</t>
  </si>
  <si>
    <t>***-****-0645</t>
  </si>
  <si>
    <t>ORCUTT</t>
  </si>
  <si>
    <t>***-****-3882</t>
  </si>
  <si>
    <t>GUNN</t>
  </si>
  <si>
    <t>J4AMP2A5X1XD17A14015</t>
  </si>
  <si>
    <t>J4AMP2A5X1XB17A14012</t>
  </si>
  <si>
    <t>***-****-2878</t>
  </si>
  <si>
    <t>ONEAL</t>
  </si>
  <si>
    <t>***-****-5620</t>
  </si>
  <si>
    <t>LENNON</t>
  </si>
  <si>
    <t>***-****-5574</t>
  </si>
  <si>
    <t>CARRILLO</t>
  </si>
  <si>
    <t>***-****-5402</t>
  </si>
  <si>
    <t>FROCK</t>
  </si>
  <si>
    <t>***-****-3996</t>
  </si>
  <si>
    <t>DOSH</t>
  </si>
  <si>
    <t>***-****-3384</t>
  </si>
  <si>
    <t>J4AMP2A2X3 B17A</t>
  </si>
  <si>
    <t>J4AMP2A2X3 B17A14001</t>
  </si>
  <si>
    <t>***-****-0079</t>
  </si>
  <si>
    <t>***-****-6715</t>
  </si>
  <si>
    <t>PADDOCK</t>
  </si>
  <si>
    <t>***-****-6571</t>
  </si>
  <si>
    <t>WONG</t>
  </si>
  <si>
    <t>***-****-5820</t>
  </si>
  <si>
    <t>BRADSHAW</t>
  </si>
  <si>
    <t>2A2X2</t>
  </si>
  <si>
    <t>J4AMP2A2X2 M17A</t>
  </si>
  <si>
    <t>J4AMP2A2X2 M17A14002</t>
  </si>
  <si>
    <t>***-****-1321</t>
  </si>
  <si>
    <t>ANDERSON</t>
  </si>
  <si>
    <t>J4AMP2A6X5 B17A14013</t>
  </si>
  <si>
    <t>***-****-1781</t>
  </si>
  <si>
    <t>COOLEY</t>
  </si>
  <si>
    <t>***-****-0600</t>
  </si>
  <si>
    <t>HEDGPETH</t>
  </si>
  <si>
    <t>***-****-9659</t>
  </si>
  <si>
    <t>STOCKDALE</t>
  </si>
  <si>
    <t>***-****-8488</t>
  </si>
  <si>
    <t>PETTY</t>
  </si>
  <si>
    <t>J4AMP2A5X3AN17B</t>
  </si>
  <si>
    <t>J4AMP2A5X3AN17B14005</t>
  </si>
  <si>
    <t>FERRARI</t>
  </si>
  <si>
    <t>***-****-9896</t>
  </si>
  <si>
    <t>BROWN</t>
  </si>
  <si>
    <t>J4AMP2A5X3AN17B14004</t>
  </si>
  <si>
    <t>***-****-7277</t>
  </si>
  <si>
    <t>BAXTER</t>
  </si>
  <si>
    <t>J4AMP2A6X6 A17A</t>
  </si>
  <si>
    <t>J4AMP2A6X6 A17A14009</t>
  </si>
  <si>
    <t>***-****-7971</t>
  </si>
  <si>
    <t>RYERSON</t>
  </si>
  <si>
    <t>***-****-0566</t>
  </si>
  <si>
    <t>DARROW</t>
  </si>
  <si>
    <t>***-****-2893</t>
  </si>
  <si>
    <t>WYATT</t>
  </si>
  <si>
    <t>***-****-9696</t>
  </si>
  <si>
    <t>BACKES</t>
  </si>
  <si>
    <t>***-****-2228</t>
  </si>
  <si>
    <t>WILBURN</t>
  </si>
  <si>
    <t>***-****-0288</t>
  </si>
  <si>
    <t>COON</t>
  </si>
  <si>
    <t>***-****-5671</t>
  </si>
  <si>
    <t>ROUSSELLE</t>
  </si>
  <si>
    <t>***-****-4968</t>
  </si>
  <si>
    <t>HORD</t>
  </si>
  <si>
    <t>***-****-6460</t>
  </si>
  <si>
    <t>DEJORDY</t>
  </si>
  <si>
    <t>***-****-4518</t>
  </si>
  <si>
    <t>PRYTULA</t>
  </si>
  <si>
    <t>***-****-1292</t>
  </si>
  <si>
    <t>MERRITT</t>
  </si>
  <si>
    <t>***-****-7380</t>
  </si>
  <si>
    <t>GLADLE</t>
  </si>
  <si>
    <t>***-****-1156</t>
  </si>
  <si>
    <t>IORIO</t>
  </si>
  <si>
    <t>***-****-2798</t>
  </si>
  <si>
    <t>PEOPLES</t>
  </si>
  <si>
    <t>WHITEMAN</t>
  </si>
  <si>
    <t>YWHG</t>
  </si>
  <si>
    <t>TTFG</t>
  </si>
  <si>
    <t>B-2</t>
  </si>
  <si>
    <t>J4AMP2A5X3 A02A</t>
  </si>
  <si>
    <t>J4AMP2A5X3 A02A14007</t>
  </si>
  <si>
    <t>***-****-1540</t>
  </si>
  <si>
    <t>TOMPKINS</t>
  </si>
  <si>
    <t>***-****-9508</t>
  </si>
  <si>
    <t>***-****-0594</t>
  </si>
  <si>
    <t>HAMMOND</t>
  </si>
  <si>
    <t>***-****-7565</t>
  </si>
  <si>
    <t>GREER</t>
  </si>
  <si>
    <t>***-****-7309</t>
  </si>
  <si>
    <t>MADER</t>
  </si>
  <si>
    <t>MISAWA</t>
  </si>
  <si>
    <t>QKKA</t>
  </si>
  <si>
    <t>J4AMP2A6X2 F46A14023</t>
  </si>
  <si>
    <t>***-****-1900</t>
  </si>
  <si>
    <t>BERNARD</t>
  </si>
  <si>
    <t>***-****-0803</t>
  </si>
  <si>
    <t>FEHRENBACHER</t>
  </si>
  <si>
    <t>***-****-4206</t>
  </si>
  <si>
    <t>CHUNG</t>
  </si>
  <si>
    <t>***-****-0863</t>
  </si>
  <si>
    <t>***-****-0099</t>
  </si>
  <si>
    <t>HUDSON</t>
  </si>
  <si>
    <t>***-****-7698</t>
  </si>
  <si>
    <t>MAHLUM</t>
  </si>
  <si>
    <t>KADENA</t>
  </si>
  <si>
    <t>LXEZ</t>
  </si>
  <si>
    <t>TTFR</t>
  </si>
  <si>
    <t>Munitions</t>
  </si>
  <si>
    <t>2W0X1</t>
  </si>
  <si>
    <t>J4AMP2W0X1 D47A</t>
  </si>
  <si>
    <t>J4AMP2W0X1 D47A14006</t>
  </si>
  <si>
    <t>***-****-9491</t>
  </si>
  <si>
    <t>TAMBORNINO</t>
  </si>
  <si>
    <t>***-****-5437</t>
  </si>
  <si>
    <t>FISHBAUGH</t>
  </si>
  <si>
    <t>Eng (P&amp;W)</t>
  </si>
  <si>
    <t>J4AMP2A6X1FN49A</t>
  </si>
  <si>
    <t>J4AMP2A6X1FN49A14004</t>
  </si>
  <si>
    <t>***-****-0190</t>
  </si>
  <si>
    <t>BURCHFIELD</t>
  </si>
  <si>
    <t>***-****-7719</t>
  </si>
  <si>
    <t>HUEY</t>
  </si>
  <si>
    <t>***-****-7880</t>
  </si>
  <si>
    <t>VALVERDE</t>
  </si>
  <si>
    <t>***-****-2916</t>
  </si>
  <si>
    <t>MELIN</t>
  </si>
  <si>
    <t>TTFH</t>
  </si>
  <si>
    <t>F-15</t>
  </si>
  <si>
    <t>J4AMP2W1X1 G25A</t>
  </si>
  <si>
    <t>J4AMP2W1X1 G25A14006</t>
  </si>
  <si>
    <t>***-****-2932</t>
  </si>
  <si>
    <t>GARRIS</t>
  </si>
  <si>
    <t>***-****-5049</t>
  </si>
  <si>
    <t>MANELLA</t>
  </si>
  <si>
    <t>***-****-8031</t>
  </si>
  <si>
    <t>DINWIDDIE</t>
  </si>
  <si>
    <t>***-****-6995</t>
  </si>
  <si>
    <t>TINOCO</t>
  </si>
  <si>
    <t>***-****-1986</t>
  </si>
  <si>
    <t>KOH</t>
  </si>
  <si>
    <t>J4AMP2A3X3LA25A</t>
  </si>
  <si>
    <t>J4AMP2A3X3LA25A14019</t>
  </si>
  <si>
    <t>***-****-2686</t>
  </si>
  <si>
    <t>CALAME</t>
  </si>
  <si>
    <t>***-****-2274</t>
  </si>
  <si>
    <t>SPOK</t>
  </si>
  <si>
    <t>J4AMP2A6X4 A25A</t>
  </si>
  <si>
    <t>J4AMP2A6X4 A25A14006</t>
  </si>
  <si>
    <t>***-****-2185</t>
  </si>
  <si>
    <t>BRANCH</t>
  </si>
  <si>
    <t>***-****-8047</t>
  </si>
  <si>
    <t>TATE</t>
  </si>
  <si>
    <t>J4AMP2A3X3LJ25B</t>
  </si>
  <si>
    <t>J4AMP2A3X3LJ25B14019</t>
  </si>
  <si>
    <t>***-****-4171</t>
  </si>
  <si>
    <t>KIRBY</t>
  </si>
  <si>
    <t>***-****-3033</t>
  </si>
  <si>
    <t>LOW</t>
  </si>
  <si>
    <t>***-****-5119</t>
  </si>
  <si>
    <t>MERCADO</t>
  </si>
  <si>
    <t>***-****-2155</t>
  </si>
  <si>
    <t>TILLMAN</t>
  </si>
  <si>
    <t>J4AMP30000 C48A14057</t>
  </si>
  <si>
    <t>***-****-0027</t>
  </si>
  <si>
    <t>RODRIGUEZ</t>
  </si>
  <si>
    <t>***-****-5663</t>
  </si>
  <si>
    <t>FENNER</t>
  </si>
  <si>
    <t>***-****-8050</t>
  </si>
  <si>
    <t>MORRISON</t>
  </si>
  <si>
    <t>***-****-6030</t>
  </si>
  <si>
    <t>SIEDSCHLAG</t>
  </si>
  <si>
    <t>***-****-0359</t>
  </si>
  <si>
    <t>WHITEFLEET</t>
  </si>
  <si>
    <t>***-****-8238</t>
  </si>
  <si>
    <t>IRWIN</t>
  </si>
  <si>
    <t>***-****-4578</t>
  </si>
  <si>
    <t>GARTLAND</t>
  </si>
  <si>
    <t>***-****-3169</t>
  </si>
  <si>
    <t>***-****-0972</t>
  </si>
  <si>
    <t>RAYMOND</t>
  </si>
  <si>
    <t>J4AMP2W1X1 H25A</t>
  </si>
  <si>
    <t>J4AMP2W1X1 H25A14002</t>
  </si>
  <si>
    <t>***-****-8944</t>
  </si>
  <si>
    <t>HEYDORF</t>
  </si>
  <si>
    <t>***-****-3135</t>
  </si>
  <si>
    <t>LAKENHEATH</t>
  </si>
  <si>
    <t>MSET</t>
  </si>
  <si>
    <t>J4AMP2A6X1 K49A</t>
  </si>
  <si>
    <t>J4AMP2A6X1 K49A14004</t>
  </si>
  <si>
    <t>***-****-2146</t>
  </si>
  <si>
    <t>FLOWERS</t>
  </si>
  <si>
    <t>***-****-0379</t>
  </si>
  <si>
    <t>HENKE</t>
  </si>
  <si>
    <t>***-****-0550</t>
  </si>
  <si>
    <t>HIGHLAND</t>
  </si>
  <si>
    <t>***-****-2784</t>
  </si>
  <si>
    <t>BLANKENSHIP</t>
  </si>
  <si>
    <t>J4AMP2A3X3LJ25B14021</t>
  </si>
  <si>
    <t>***-****-5661</t>
  </si>
  <si>
    <t>BURK</t>
  </si>
  <si>
    <t>***-****-1804</t>
  </si>
  <si>
    <t>***-****-2642</t>
  </si>
  <si>
    <t>CATTELL</t>
  </si>
  <si>
    <t>***-****-3881</t>
  </si>
  <si>
    <t>ENDERLE</t>
  </si>
  <si>
    <t>J4AMP2W1X1 F25A</t>
  </si>
  <si>
    <t>J4AMP2W1X1 F25A14007</t>
  </si>
  <si>
    <t>***-****-0437</t>
  </si>
  <si>
    <t>UREEL</t>
  </si>
  <si>
    <t>***-****-6698</t>
  </si>
  <si>
    <t>ESCALANTE</t>
  </si>
  <si>
    <t>***-****-7228</t>
  </si>
  <si>
    <t>FISHER</t>
  </si>
  <si>
    <t>J4AMP2A6X2 A46A</t>
  </si>
  <si>
    <t>J4AMP2A6X2 A46A14006</t>
  </si>
  <si>
    <t>***-****-9844</t>
  </si>
  <si>
    <t>ANZANO</t>
  </si>
  <si>
    <t>***-****-7445</t>
  </si>
  <si>
    <t>APPENZELLER</t>
  </si>
  <si>
    <t>J4AMP2A6X2 W46A</t>
  </si>
  <si>
    <t>J4AMP2A6X2 W46A14012</t>
  </si>
  <si>
    <t>***-****-8147</t>
  </si>
  <si>
    <t>HANSEN</t>
  </si>
  <si>
    <t>***-****-0867</t>
  </si>
  <si>
    <t>MORREIM</t>
  </si>
  <si>
    <t>J4AMP2A6X2 W46A14003</t>
  </si>
  <si>
    <t>***-****-9897</t>
  </si>
  <si>
    <t>***-****-9099</t>
  </si>
  <si>
    <t>TONGUE</t>
  </si>
  <si>
    <t>***-****-1051</t>
  </si>
  <si>
    <t>NUNO</t>
  </si>
  <si>
    <t>***-****-9233</t>
  </si>
  <si>
    <t>J4AMP2A6X5 E17A</t>
  </si>
  <si>
    <t>J4AMP2A6X5 E17A14004</t>
  </si>
  <si>
    <t>***-****-0223</t>
  </si>
  <si>
    <t>WHITACRE</t>
  </si>
  <si>
    <t>***-****-9066</t>
  </si>
  <si>
    <t>GILLIAM</t>
  </si>
  <si>
    <t>***-****-7109</t>
  </si>
  <si>
    <t>HOSTETTER</t>
  </si>
  <si>
    <t>***-****-2090</t>
  </si>
  <si>
    <t>GRGURICH</t>
  </si>
  <si>
    <t>***-****-7696</t>
  </si>
  <si>
    <t>SANDOVAL</t>
  </si>
  <si>
    <t>***-****-6227</t>
  </si>
  <si>
    <t>PODNAR</t>
  </si>
  <si>
    <t>***-****-3457</t>
  </si>
  <si>
    <t>DICENZO</t>
  </si>
  <si>
    <t>J4AMP2A6X2 F46A14015</t>
  </si>
  <si>
    <t>J4AMP2A6X2 P46A</t>
  </si>
  <si>
    <t>J4AMP2A6X2 P46A14001</t>
  </si>
  <si>
    <t>***-****-3312</t>
  </si>
  <si>
    <t>LYLE</t>
  </si>
  <si>
    <t>***-****-1280</t>
  </si>
  <si>
    <t>XIONG</t>
  </si>
  <si>
    <t>J4AMP2A5X3CB01A</t>
  </si>
  <si>
    <t>J4AMP2A5X3CB01A14002</t>
  </si>
  <si>
    <t>***-****-0270</t>
  </si>
  <si>
    <t>RIAL</t>
  </si>
  <si>
    <t>***-****-9152</t>
  </si>
  <si>
    <t>OLSEN</t>
  </si>
  <si>
    <t>J4AMP2A6X1 C01A</t>
  </si>
  <si>
    <t>J4AMP2A6X1 C01A14003</t>
  </si>
  <si>
    <t>***-****-6279</t>
  </si>
  <si>
    <t>COZZA</t>
  </si>
  <si>
    <t>***-****-4440</t>
  </si>
  <si>
    <t>GIBALDI</t>
  </si>
  <si>
    <t>***-****-6457</t>
  </si>
  <si>
    <t>ROBINSON</t>
  </si>
  <si>
    <t>GARDNER</t>
  </si>
  <si>
    <t>J4AMP2A6X1 D01A</t>
  </si>
  <si>
    <t>J4AMP2A6X1 D01A14007</t>
  </si>
  <si>
    <t>***-****-2870</t>
  </si>
  <si>
    <t>HEAD</t>
  </si>
  <si>
    <t>***-****-1741</t>
  </si>
  <si>
    <t>SCOTT</t>
  </si>
  <si>
    <t>***-****-4466</t>
  </si>
  <si>
    <t>RUYLE</t>
  </si>
  <si>
    <t>***-****-2321</t>
  </si>
  <si>
    <t>J4AMP2A6X2 W46A14011</t>
  </si>
  <si>
    <t>***-****-5400</t>
  </si>
  <si>
    <t>CONSTANTE</t>
  </si>
  <si>
    <t>***-****-3064</t>
  </si>
  <si>
    <t>MELLEMA</t>
  </si>
  <si>
    <t>***-****-5989</t>
  </si>
  <si>
    <t>OTOOLE</t>
  </si>
  <si>
    <t>***-****-6275</t>
  </si>
  <si>
    <t>***-****-9084</t>
  </si>
  <si>
    <t>***-****-4474</t>
  </si>
  <si>
    <t>AMBERS</t>
  </si>
  <si>
    <t>J4AMP2A6X5 D17A</t>
  </si>
  <si>
    <t>J4AMP2A6X5 D17A14005</t>
  </si>
  <si>
    <t>***-****-5760</t>
  </si>
  <si>
    <t>***-****-7233</t>
  </si>
  <si>
    <t>KOVACS</t>
  </si>
  <si>
    <t>***-****-2061</t>
  </si>
  <si>
    <t>WYKOFF</t>
  </si>
  <si>
    <t>NELLIS</t>
  </si>
  <si>
    <t>RKMF</t>
  </si>
  <si>
    <t>TTFF</t>
  </si>
  <si>
    <t>MQ-1</t>
  </si>
  <si>
    <t>3DXXX</t>
  </si>
  <si>
    <t>J4AMP3DXXX B34A</t>
  </si>
  <si>
    <t>J4AMP3DXXX B34A14006</t>
  </si>
  <si>
    <t>***-****-2821</t>
  </si>
  <si>
    <t>MCJOHN</t>
  </si>
  <si>
    <t>***-****-9420</t>
  </si>
  <si>
    <t>SANDERS</t>
  </si>
  <si>
    <t>***-****-1315</t>
  </si>
  <si>
    <t>SHERMAN</t>
  </si>
  <si>
    <t>J4AMP2W1X1 A26A14004</t>
  </si>
  <si>
    <t>***-****-5511</t>
  </si>
  <si>
    <t>SIMON</t>
  </si>
  <si>
    <t>***-****-2634</t>
  </si>
  <si>
    <t>MCGREEVY</t>
  </si>
  <si>
    <t>J4AMP2A3X3MI26A14013</t>
  </si>
  <si>
    <t>***-****-6301</t>
  </si>
  <si>
    <t>MCCANNA</t>
  </si>
  <si>
    <t>***-****-0460</t>
  </si>
  <si>
    <t>ELDER</t>
  </si>
  <si>
    <t>***-****-5012</t>
  </si>
  <si>
    <t>NOP</t>
  </si>
  <si>
    <t>***-****-0458</t>
  </si>
  <si>
    <t>CODER</t>
  </si>
  <si>
    <t>J4AMP2A3X4CB26A14011</t>
  </si>
  <si>
    <t>***-****-8407</t>
  </si>
  <si>
    <t>ALLEN</t>
  </si>
  <si>
    <t>***-****-5890</t>
  </si>
  <si>
    <t>BAILEY</t>
  </si>
  <si>
    <t>AVIANO</t>
  </si>
  <si>
    <t>ASHE</t>
  </si>
  <si>
    <t>J4AMP2A3X3MK26A</t>
  </si>
  <si>
    <t>J4AMP2A3X3MK26A14004</t>
  </si>
  <si>
    <t>***-****-1921</t>
  </si>
  <si>
    <t>COUCH</t>
  </si>
  <si>
    <t>***-****-1813</t>
  </si>
  <si>
    <t>BLACKMON</t>
  </si>
  <si>
    <t>BERNSTEN</t>
  </si>
  <si>
    <t>J4AMP2A6X2 Q46A14023</t>
  </si>
  <si>
    <t>***-****-7427</t>
  </si>
  <si>
    <t>SARABIA</t>
  </si>
  <si>
    <t>***-****-5569</t>
  </si>
  <si>
    <t>CROSS</t>
  </si>
  <si>
    <t>JB LANGLEY-EUSTIS</t>
  </si>
  <si>
    <t>MUHJ</t>
  </si>
  <si>
    <t>2A7X5</t>
  </si>
  <si>
    <t>J4AMP2A7X5 A27B</t>
  </si>
  <si>
    <t>J4AMP2A7X5 A27B14005</t>
  </si>
  <si>
    <t>***-****-6648</t>
  </si>
  <si>
    <t>HARSCHFELD</t>
  </si>
  <si>
    <t>***-****-1367</t>
  </si>
  <si>
    <t>***-****-0024</t>
  </si>
  <si>
    <t>VEGA ALMONDOVAR</t>
  </si>
  <si>
    <t>***-****-3870</t>
  </si>
  <si>
    <t>J4AMP2A3X3KC27B</t>
  </si>
  <si>
    <t>J4AMP2A3X3KC27B14010</t>
  </si>
  <si>
    <t>***-****-1396</t>
  </si>
  <si>
    <t>HOWELL</t>
  </si>
  <si>
    <t>***-****-2479</t>
  </si>
  <si>
    <t>BARR</t>
  </si>
  <si>
    <t>***-****-0930</t>
  </si>
  <si>
    <t>DUNN</t>
  </si>
  <si>
    <t>***-****-4717</t>
  </si>
  <si>
    <t>FRISCO</t>
  </si>
  <si>
    <t>J4AMP2W1X1 C27A</t>
  </si>
  <si>
    <t>J4AMP2W1X1 C27A14005</t>
  </si>
  <si>
    <t>***-****-5047</t>
  </si>
  <si>
    <t>***-****-4227</t>
  </si>
  <si>
    <t>LEWIS</t>
  </si>
  <si>
    <t>J4AMP2W1X1 A27B</t>
  </si>
  <si>
    <t>J4AMP2W1X1 A27B14004</t>
  </si>
  <si>
    <t>***-****-9061</t>
  </si>
  <si>
    <t>REESE</t>
  </si>
  <si>
    <t>***-****-8345</t>
  </si>
  <si>
    <t>***-****-7605</t>
  </si>
  <si>
    <t>MARTIN</t>
  </si>
  <si>
    <t>***-****-6161</t>
  </si>
  <si>
    <t>2A7X2</t>
  </si>
  <si>
    <t>J4AMP2A7X2 A27A</t>
  </si>
  <si>
    <t>J4AMP2A7X2 A27A14003</t>
  </si>
  <si>
    <t>***-****-5963</t>
  </si>
  <si>
    <t>***-****-2079</t>
  </si>
  <si>
    <t>EADY</t>
  </si>
  <si>
    <t>***-****-1776</t>
  </si>
  <si>
    <t>J4AMP2A6X2 M46A</t>
  </si>
  <si>
    <t>J4AMP2A6X2 M46A14006</t>
  </si>
  <si>
    <t>***-****-2135</t>
  </si>
  <si>
    <t>PENNEY</t>
  </si>
  <si>
    <t>***-****-7193</t>
  </si>
  <si>
    <t>NUNEZ</t>
  </si>
  <si>
    <t>J4AMP2A6X1 G18A</t>
  </si>
  <si>
    <t>J4AMP2A6X1 G18A14002</t>
  </si>
  <si>
    <t>***-****-0398</t>
  </si>
  <si>
    <t>BUSH</t>
  </si>
  <si>
    <t>***-****-5045</t>
  </si>
  <si>
    <t>BINNEY</t>
  </si>
  <si>
    <t>J4AMP2A6X1 J18A</t>
  </si>
  <si>
    <t>J4AMP2A6X1 J18A14003</t>
  </si>
  <si>
    <t>***-****-3629</t>
  </si>
  <si>
    <t>***-****-4498</t>
  </si>
  <si>
    <t>BUZA</t>
  </si>
  <si>
    <t>TTFQ</t>
  </si>
  <si>
    <t>E-4</t>
  </si>
  <si>
    <t>J4AMP2A6X1 B23A</t>
  </si>
  <si>
    <t>J4AMP2A6X1 B23A14001</t>
  </si>
  <si>
    <t>***-****-3876</t>
  </si>
  <si>
    <t>GROFF</t>
  </si>
  <si>
    <t>***-****-1249</t>
  </si>
  <si>
    <t>SEELYE</t>
  </si>
  <si>
    <t>***-****-1351</t>
  </si>
  <si>
    <t>POMERENE</t>
  </si>
  <si>
    <t>***-****-6428</t>
  </si>
  <si>
    <t>HOPKINS</t>
  </si>
  <si>
    <t>***-****-1930</t>
  </si>
  <si>
    <t>FRIEDRICH</t>
  </si>
  <si>
    <t>2A9X1</t>
  </si>
  <si>
    <t>J4AMP2A9X1BA23A</t>
  </si>
  <si>
    <t>J4AMP2A9X1BA23A14001</t>
  </si>
  <si>
    <t>***-****-2432</t>
  </si>
  <si>
    <t>RICH</t>
  </si>
  <si>
    <t>J4AMP2A3X3MD26A</t>
  </si>
  <si>
    <t>J4AMP2A3X3MD26A14006</t>
  </si>
  <si>
    <t>***-****-0614</t>
  </si>
  <si>
    <t>MELVIN</t>
  </si>
  <si>
    <t>***-****-8904</t>
  </si>
  <si>
    <t>***-****-6634</t>
  </si>
  <si>
    <t>HADZICK</t>
  </si>
  <si>
    <t>J4AMP2A3X3LJ25B14011</t>
  </si>
  <si>
    <t>***-****-2389</t>
  </si>
  <si>
    <t>LISTERMANN</t>
  </si>
  <si>
    <t>***-****-1067</t>
  </si>
  <si>
    <t>***-****-3467</t>
  </si>
  <si>
    <t>BUNKE</t>
  </si>
  <si>
    <t>***-****-4609</t>
  </si>
  <si>
    <t>BEARD</t>
  </si>
  <si>
    <t>J4AMP2A3X3LA25A14010</t>
  </si>
  <si>
    <t>***-****-2246</t>
  </si>
  <si>
    <t>DEFEE</t>
  </si>
  <si>
    <t>***-****-1754</t>
  </si>
  <si>
    <t>MILLAN</t>
  </si>
  <si>
    <t>***-****-8334</t>
  </si>
  <si>
    <t>ANDERSEN</t>
  </si>
  <si>
    <t>***-****-7877</t>
  </si>
  <si>
    <t>J4AMP2A5X1XB17A14006</t>
  </si>
  <si>
    <t>***-****-0083</t>
  </si>
  <si>
    <t>***-****-4828</t>
  </si>
  <si>
    <t>***-****-2086</t>
  </si>
  <si>
    <t>CLARK</t>
  </si>
  <si>
    <t>***-****-3394</t>
  </si>
  <si>
    <t>MANNING</t>
  </si>
  <si>
    <t>***-****-2549</t>
  </si>
  <si>
    <t>ANDRADE</t>
  </si>
  <si>
    <t>J4AMP2A6X6 D04A</t>
  </si>
  <si>
    <t>J4AMP2A6X6 D04A14001</t>
  </si>
  <si>
    <t>***-****-9679</t>
  </si>
  <si>
    <t>WIKOFF</t>
  </si>
  <si>
    <t>***-****-6916</t>
  </si>
  <si>
    <t>BROWNE</t>
  </si>
  <si>
    <t>J4AMP2A5X1XD17A14008</t>
  </si>
  <si>
    <t>***-****-3386</t>
  </si>
  <si>
    <t>***-****-0820</t>
  </si>
  <si>
    <t>SOBCZAK</t>
  </si>
  <si>
    <t>***-****-9189</t>
  </si>
  <si>
    <t>BOX</t>
  </si>
  <si>
    <t>2A8X2</t>
  </si>
  <si>
    <t>J4AMP2A8X2CC17A</t>
  </si>
  <si>
    <t>J4AMP2A8X2CC17A14004</t>
  </si>
  <si>
    <t>***-****-5250</t>
  </si>
  <si>
    <t>RUMFELT</t>
  </si>
  <si>
    <t>J4AMP2W1X1 E25A</t>
  </si>
  <si>
    <t>J4AMP2W1X1 E25A14003</t>
  </si>
  <si>
    <t>***-****-1966</t>
  </si>
  <si>
    <t>***-****-1120</t>
  </si>
  <si>
    <t>WOOLLARD</t>
  </si>
  <si>
    <t>J4AMP2A6X1 A17A</t>
  </si>
  <si>
    <t>J4AMP2A6X1 A17A14002</t>
  </si>
  <si>
    <t>***-****-0531</t>
  </si>
  <si>
    <t>***-****-6076</t>
  </si>
  <si>
    <t>DYESS</t>
  </si>
  <si>
    <t>FNWZ</t>
  </si>
  <si>
    <t>J4AMP2A5X4EB01A</t>
  </si>
  <si>
    <t>J4AMP2A5X4EB01A14001</t>
  </si>
  <si>
    <t>***-****-0966</t>
  </si>
  <si>
    <t>WILLSON</t>
  </si>
  <si>
    <t>***-****-7859</t>
  </si>
  <si>
    <t>HAVENS</t>
  </si>
  <si>
    <t>J4AMP2A5X1 B04A</t>
  </si>
  <si>
    <t>J4AMP2A5X1 B04A14002</t>
  </si>
  <si>
    <t>***-****-7296</t>
  </si>
  <si>
    <t>VENABLE</t>
  </si>
  <si>
    <t>***-****-9923</t>
  </si>
  <si>
    <t>OROSCO</t>
  </si>
  <si>
    <t>***-****-9519</t>
  </si>
  <si>
    <t>LAMMEY</t>
  </si>
  <si>
    <t>***-****-9134</t>
  </si>
  <si>
    <t>WEBSTER</t>
  </si>
  <si>
    <t>J4AMP2A6X1 D17A14002</t>
  </si>
  <si>
    <t>***-****-8320</t>
  </si>
  <si>
    <t>MATHESON</t>
  </si>
  <si>
    <t>MOUNTAIN HOME</t>
  </si>
  <si>
    <t>QYZH</t>
  </si>
  <si>
    <t>J4AMP2A3X3LC25A</t>
  </si>
  <si>
    <t>J4AMP2A3X3LC25A14007</t>
  </si>
  <si>
    <t>***-****-1595</t>
  </si>
  <si>
    <t>JENSEN</t>
  </si>
  <si>
    <t>***-****-3874</t>
  </si>
  <si>
    <t>NIKKILA</t>
  </si>
  <si>
    <t>***-****-6765</t>
  </si>
  <si>
    <t>***-****-9859</t>
  </si>
  <si>
    <t>ELIARES</t>
  </si>
  <si>
    <t>J4AMP2A6X1 F01A</t>
  </si>
  <si>
    <t>J4AMP2A6X1 F01A14004</t>
  </si>
  <si>
    <t>***-****-9245</t>
  </si>
  <si>
    <t>***-****-3739</t>
  </si>
  <si>
    <t>SERRANO</t>
  </si>
  <si>
    <t>***-****-4688</t>
  </si>
  <si>
    <t>MEDEIROS</t>
  </si>
  <si>
    <t>J4AMP2W1X1 C25A</t>
  </si>
  <si>
    <t>J4AMP2W1X1 C25A14009</t>
  </si>
  <si>
    <t>***-****-0773</t>
  </si>
  <si>
    <t>MARQUIS</t>
  </si>
  <si>
    <t>***-****-9404</t>
  </si>
  <si>
    <t>MAAFALA</t>
  </si>
  <si>
    <t>***-****-9779</t>
  </si>
  <si>
    <t>HUDDLESTON</t>
  </si>
  <si>
    <t>***-****-7922</t>
  </si>
  <si>
    <t>PRITCHARD</t>
  </si>
  <si>
    <t>***-****-1763</t>
  </si>
  <si>
    <t>EVANS</t>
  </si>
  <si>
    <t>***-****-6951</t>
  </si>
  <si>
    <t>MILLS</t>
  </si>
  <si>
    <t>J4AMP2A6X4 A04A</t>
  </si>
  <si>
    <t>J4AMP2A6X4 A04A14001</t>
  </si>
  <si>
    <t>***-****-5879</t>
  </si>
  <si>
    <t>COLLEDGE</t>
  </si>
  <si>
    <t>***-****-5713</t>
  </si>
  <si>
    <t>WEAHRY</t>
  </si>
  <si>
    <t>***-****-1507</t>
  </si>
  <si>
    <t>BEAL</t>
  </si>
  <si>
    <t>***-****-2484</t>
  </si>
  <si>
    <t>DEJESUS</t>
  </si>
  <si>
    <t>J4AMP2A6X4 A17A</t>
  </si>
  <si>
    <t>J4AMP2A6X4 A17A14004</t>
  </si>
  <si>
    <t>***-****-3508</t>
  </si>
  <si>
    <t>LEWANDOWSKI</t>
  </si>
  <si>
    <t>***-****-3606</t>
  </si>
  <si>
    <t>ADAMS</t>
  </si>
  <si>
    <t>J4AMP2A6X1 D01A14013</t>
  </si>
  <si>
    <t>***-****-2648</t>
  </si>
  <si>
    <t>LINAMEN</t>
  </si>
  <si>
    <t>***-****-7129</t>
  </si>
  <si>
    <t>STEIN</t>
  </si>
  <si>
    <t>***-****-7234</t>
  </si>
  <si>
    <t>BLOOM</t>
  </si>
  <si>
    <t>***-****-8469</t>
  </si>
  <si>
    <t>WEST</t>
  </si>
  <si>
    <t>***-****-8278</t>
  </si>
  <si>
    <t>MOLNAR</t>
  </si>
  <si>
    <t>J4AMP2A6X5 B17A14004</t>
  </si>
  <si>
    <t>***-****-3236</t>
  </si>
  <si>
    <t>DOLLAR</t>
  </si>
  <si>
    <t>J4AMP2A6X6 B17A14007</t>
  </si>
  <si>
    <t>***-****-1603</t>
  </si>
  <si>
    <t>J4AMP2A3X3LA25A14023</t>
  </si>
  <si>
    <t>***-****-5336</t>
  </si>
  <si>
    <t>WISEMAN</t>
  </si>
  <si>
    <t>***-****-3861</t>
  </si>
  <si>
    <t>UPSON</t>
  </si>
  <si>
    <t>***-****-2131</t>
  </si>
  <si>
    <t>RANDALL</t>
  </si>
  <si>
    <t>***-****-1188</t>
  </si>
  <si>
    <t>ABSTON</t>
  </si>
  <si>
    <t>J4AMP30000 A48A14013</t>
  </si>
  <si>
    <t>***-****-3647</t>
  </si>
  <si>
    <t>BURGOS</t>
  </si>
  <si>
    <t>***-****-5633</t>
  </si>
  <si>
    <t>OSHIELDS</t>
  </si>
  <si>
    <t>***-****-0962</t>
  </si>
  <si>
    <t>ROBERTSON</t>
  </si>
  <si>
    <t>***-****-9093</t>
  </si>
  <si>
    <t>DORSEY</t>
  </si>
  <si>
    <t>J4AMP2A6X2 N46A</t>
  </si>
  <si>
    <t>J4AMP2A6X2 N46A14016</t>
  </si>
  <si>
    <t>***-****-2789</t>
  </si>
  <si>
    <t>BRIGGER</t>
  </si>
  <si>
    <t>***-****-3702</t>
  </si>
  <si>
    <t>REZENTES</t>
  </si>
  <si>
    <t>TINKER</t>
  </si>
  <si>
    <t>WWYK</t>
  </si>
  <si>
    <t>TTFJ</t>
  </si>
  <si>
    <t>E-3</t>
  </si>
  <si>
    <t>2A9X3</t>
  </si>
  <si>
    <t>J4AMP2A9X3BA22A</t>
  </si>
  <si>
    <t>J4AMP2A9X3BA22A14003</t>
  </si>
  <si>
    <t>***-****-1235</t>
  </si>
  <si>
    <t>FERICH</t>
  </si>
  <si>
    <t>***-****-1125</t>
  </si>
  <si>
    <t>TAMAYO</t>
  </si>
  <si>
    <t>***-****-2362</t>
  </si>
  <si>
    <t>DEWINDTGRAHAM</t>
  </si>
  <si>
    <t>2A0X0</t>
  </si>
  <si>
    <t>J4AMP2A0X0 A22A</t>
  </si>
  <si>
    <t>J4AMP2A0X0 A22A14005</t>
  </si>
  <si>
    <t>***-****-8962</t>
  </si>
  <si>
    <t>COX</t>
  </si>
  <si>
    <t>***-****-0649</t>
  </si>
  <si>
    <t>KITTS</t>
  </si>
  <si>
    <t>***-****-3664</t>
  </si>
  <si>
    <t>ECKELBERRY</t>
  </si>
  <si>
    <t>J4AMP2W1X1 G25A14003</t>
  </si>
  <si>
    <t>***-****-8860</t>
  </si>
  <si>
    <t>SPEARS</t>
  </si>
  <si>
    <t>***-****-9875</t>
  </si>
  <si>
    <t>J4AMP2A9X3AA22A</t>
  </si>
  <si>
    <t>J4AMP2A9X3AA22A14003</t>
  </si>
  <si>
    <t>***-****-2943</t>
  </si>
  <si>
    <t>HOLLIDAY</t>
  </si>
  <si>
    <t>***-****-1077</t>
  </si>
  <si>
    <t>JENKINS</t>
  </si>
  <si>
    <t>J4AMP2A6X1 E22B</t>
  </si>
  <si>
    <t>J4AMP2A6X1 E22B14002</t>
  </si>
  <si>
    <t>***-****-7298</t>
  </si>
  <si>
    <t>CONNER</t>
  </si>
  <si>
    <t>***-****-0660</t>
  </si>
  <si>
    <t>JACQUEZ</t>
  </si>
  <si>
    <t>***-****-9698</t>
  </si>
  <si>
    <t>***-****-7878</t>
  </si>
  <si>
    <t>JORDAN</t>
  </si>
  <si>
    <t>J4AMP2A5X3CA22B</t>
  </si>
  <si>
    <t>J4AMP2A5X3CA22B14003</t>
  </si>
  <si>
    <t>***-****-6695</t>
  </si>
  <si>
    <t>KAATMAN</t>
  </si>
  <si>
    <t>***-****-3187</t>
  </si>
  <si>
    <t>GILSTER</t>
  </si>
  <si>
    <t>***-****-3071</t>
  </si>
  <si>
    <t>OCKMAN</t>
  </si>
  <si>
    <t>***-****-6404</t>
  </si>
  <si>
    <t>NOYES</t>
  </si>
  <si>
    <t>J4AMP2A9X3AB22A</t>
  </si>
  <si>
    <t>J4AMP2A9X3AB22A14002</t>
  </si>
  <si>
    <t>***-****-4911</t>
  </si>
  <si>
    <t>KAUFMAN</t>
  </si>
  <si>
    <t>***-****-5973</t>
  </si>
  <si>
    <t>OLSON</t>
  </si>
  <si>
    <t>***-****-4125</t>
  </si>
  <si>
    <t>FISCH</t>
  </si>
  <si>
    <t>J4AMP2A6X1 B17A14006</t>
  </si>
  <si>
    <t>***-****-6885</t>
  </si>
  <si>
    <t>BURRELL</t>
  </si>
  <si>
    <t>***-****-9905</t>
  </si>
  <si>
    <t>BOUGHTON</t>
  </si>
  <si>
    <t>***-****-9579</t>
  </si>
  <si>
    <t>KLINGENBERG</t>
  </si>
  <si>
    <t>***-****-9007</t>
  </si>
  <si>
    <t>SAFIS</t>
  </si>
  <si>
    <t>J4AMP2A6X2 N46A14008</t>
  </si>
  <si>
    <t>***-****-2166</t>
  </si>
  <si>
    <t>WANINGER</t>
  </si>
  <si>
    <t>BATCHAN</t>
  </si>
  <si>
    <t>J4AMP2A5X1XD17A14011</t>
  </si>
  <si>
    <t>***-****-4695</t>
  </si>
  <si>
    <t>***-****-9973</t>
  </si>
  <si>
    <t>VINSKY</t>
  </si>
  <si>
    <t>***-****-7329</t>
  </si>
  <si>
    <t>STEINBACH</t>
  </si>
  <si>
    <t>***-****-7817</t>
  </si>
  <si>
    <t>TTFY</t>
  </si>
  <si>
    <t>HH-60</t>
  </si>
  <si>
    <t>2A5X2</t>
  </si>
  <si>
    <t>J4AMP2A5X2 A30A</t>
  </si>
  <si>
    <t>J4AMP2A5X2 A30A14008</t>
  </si>
  <si>
    <t>***-****-2840</t>
  </si>
  <si>
    <t>BOWMAN</t>
  </si>
  <si>
    <t>BECKWITH</t>
  </si>
  <si>
    <t>***-****-9984</t>
  </si>
  <si>
    <t>CATHCART</t>
  </si>
  <si>
    <t>***-****-4181</t>
  </si>
  <si>
    <t>GEIER</t>
  </si>
  <si>
    <t>J4AMP2A3X3MI26A14014</t>
  </si>
  <si>
    <t>***-****-2276</t>
  </si>
  <si>
    <t>MORALES</t>
  </si>
  <si>
    <t>***-****-2995</t>
  </si>
  <si>
    <t>TIMOTHY</t>
  </si>
  <si>
    <t>***-****-0387</t>
  </si>
  <si>
    <t>MILLSAP</t>
  </si>
  <si>
    <t>J4AMP2A3X3MI26A14017</t>
  </si>
  <si>
    <t>***-****-8548</t>
  </si>
  <si>
    <t>BENTON</t>
  </si>
  <si>
    <t>***-****-4577</t>
  </si>
  <si>
    <t>HORTON</t>
  </si>
  <si>
    <t>***-****-4350</t>
  </si>
  <si>
    <t>TRAN</t>
  </si>
  <si>
    <t>***-****-1400</t>
  </si>
  <si>
    <t>J4AIP3S2X1 EF3A14035</t>
  </si>
  <si>
    <t>***-****-4265</t>
  </si>
  <si>
    <t>ALDERSON</t>
  </si>
  <si>
    <t>***-****-0177</t>
  </si>
  <si>
    <t>FISHBURNE</t>
  </si>
  <si>
    <t>***-****-5325</t>
  </si>
  <si>
    <t>GRUDLE</t>
  </si>
  <si>
    <t>***-****-9837</t>
  </si>
  <si>
    <t>HUNDING</t>
  </si>
  <si>
    <t>***-****-8865</t>
  </si>
  <si>
    <t>LENHART</t>
  </si>
  <si>
    <t>MILLER</t>
  </si>
  <si>
    <t>***-****-5442</t>
  </si>
  <si>
    <t>ROBERTS</t>
  </si>
  <si>
    <t>***-****-3151</t>
  </si>
  <si>
    <t>RUGGLES</t>
  </si>
  <si>
    <t>***-****-3040</t>
  </si>
  <si>
    <t>WORCESTER</t>
  </si>
  <si>
    <t>SEYMOUR JOHNSON</t>
  </si>
  <si>
    <t>VKAG</t>
  </si>
  <si>
    <t>J4AMP30000 C48A14058</t>
  </si>
  <si>
    <t>***-****-2282</t>
  </si>
  <si>
    <t>***-****-2961</t>
  </si>
  <si>
    <t>SANTOS</t>
  </si>
  <si>
    <t>***-****-3782</t>
  </si>
  <si>
    <t>BERNAL</t>
  </si>
  <si>
    <t>J4AMP2W1X1 F25A14006</t>
  </si>
  <si>
    <t>***-****-4729</t>
  </si>
  <si>
    <t>BOLING</t>
  </si>
  <si>
    <t>***-****-3298</t>
  </si>
  <si>
    <t>ALPIREZ</t>
  </si>
  <si>
    <t>***-****-4854</t>
  </si>
  <si>
    <t>FOSIE</t>
  </si>
  <si>
    <t>***-****-3468</t>
  </si>
  <si>
    <t>CREECH</t>
  </si>
  <si>
    <t>***-****-0020</t>
  </si>
  <si>
    <t>REAVENELL</t>
  </si>
  <si>
    <t>MACDILL</t>
  </si>
  <si>
    <t>NVZR</t>
  </si>
  <si>
    <t>J4AMP2A6X2 B46A</t>
  </si>
  <si>
    <t>J4AMP2A6X2 B46A14002</t>
  </si>
  <si>
    <t>***-****-2911</t>
  </si>
  <si>
    <t>DODGE</t>
  </si>
  <si>
    <t>MOSLEY</t>
  </si>
  <si>
    <t>J4AMP2A3X4BC25A</t>
  </si>
  <si>
    <t>J4AMP2A3X4BC25A14004</t>
  </si>
  <si>
    <t>***-****-4824</t>
  </si>
  <si>
    <t>FANSTILL</t>
  </si>
  <si>
    <t>***-****-8886</t>
  </si>
  <si>
    <t>SERVANTES</t>
  </si>
  <si>
    <t>***-****-3540</t>
  </si>
  <si>
    <t>DENNY</t>
  </si>
  <si>
    <t>J4AMP2A3X3LA25A14017</t>
  </si>
  <si>
    <t>***-****-6205</t>
  </si>
  <si>
    <t>LANGSTON</t>
  </si>
  <si>
    <t>CLIFTON</t>
  </si>
  <si>
    <t>***-****-1845</t>
  </si>
  <si>
    <t>ANGLE</t>
  </si>
  <si>
    <t>J4AMP2A3X3LJ25B14018</t>
  </si>
  <si>
    <t>***-****-6042</t>
  </si>
  <si>
    <t>GAROFANO</t>
  </si>
  <si>
    <t>***-****-1271</t>
  </si>
  <si>
    <t>***-****-8054</t>
  </si>
  <si>
    <t>SHEFFY</t>
  </si>
  <si>
    <t>J4AIP3S2X1 DF3A</t>
  </si>
  <si>
    <t>J4AIP3S2X1 DF3A14021</t>
  </si>
  <si>
    <t>***-****-2526</t>
  </si>
  <si>
    <t>ADDISON</t>
  </si>
  <si>
    <t>***-****-3530</t>
  </si>
  <si>
    <t>GERMAN</t>
  </si>
  <si>
    <t>***-****-3834</t>
  </si>
  <si>
    <t>GREENWELL</t>
  </si>
  <si>
    <t>HUGHES</t>
  </si>
  <si>
    <t>***-****-9720</t>
  </si>
  <si>
    <t>***-****-8792</t>
  </si>
  <si>
    <t>***-****-3659</t>
  </si>
  <si>
    <t>ROSE</t>
  </si>
  <si>
    <t>J4AMP2W0X1 A47A</t>
  </si>
  <si>
    <t>J4AMP2W0X1 A47A14L01</t>
  </si>
  <si>
    <t>***-****-4321</t>
  </si>
  <si>
    <t>MAYBERRY</t>
  </si>
  <si>
    <t>***-****-4216</t>
  </si>
  <si>
    <t>VAN TASSEL</t>
  </si>
  <si>
    <t>***-****-9653</t>
  </si>
  <si>
    <t>CONN</t>
  </si>
  <si>
    <t>MQ-9</t>
  </si>
  <si>
    <t>2A3XX</t>
  </si>
  <si>
    <t>J4AMP2A3XX A51A</t>
  </si>
  <si>
    <t>J4AMP2A3XX A51A14009</t>
  </si>
  <si>
    <t>KUMAR</t>
  </si>
  <si>
    <t>***-****-6410</t>
  </si>
  <si>
    <t>BOVEE</t>
  </si>
  <si>
    <t>***-****-3832</t>
  </si>
  <si>
    <t>RAILEY</t>
  </si>
  <si>
    <t>TTFW</t>
  </si>
  <si>
    <t xml:space="preserve">F-35 </t>
  </si>
  <si>
    <t>J4AMP2A6X2 Z28A</t>
  </si>
  <si>
    <t>J4AMP2A6X2 Z28A14002</t>
  </si>
  <si>
    <t>***-****-6000</t>
  </si>
  <si>
    <t>LOFTON</t>
  </si>
  <si>
    <t>***-****-1199</t>
  </si>
  <si>
    <t>MUNOZ</t>
  </si>
  <si>
    <t>J4AMP30000 V28A</t>
  </si>
  <si>
    <t>J4AMP30000 V28A14003</t>
  </si>
  <si>
    <t>***-****-8001</t>
  </si>
  <si>
    <t>KIRALY</t>
  </si>
  <si>
    <t>***-****-7726</t>
  </si>
  <si>
    <t>***-****-8356</t>
  </si>
  <si>
    <t>DUDLEY</t>
  </si>
  <si>
    <t>***-****-2923</t>
  </si>
  <si>
    <t>***-****-6013</t>
  </si>
  <si>
    <t>LAUERSDORF</t>
  </si>
  <si>
    <t>***-****-2756</t>
  </si>
  <si>
    <t>QUITIQUIT JR</t>
  </si>
  <si>
    <t>MARCH</t>
  </si>
  <si>
    <t>PDBS</t>
  </si>
  <si>
    <t>2A3X8</t>
  </si>
  <si>
    <t>J4AMP2A3X8AC34A</t>
  </si>
  <si>
    <t>J4AMP2A3X8AC34A14002</t>
  </si>
  <si>
    <t>***-****-1915</t>
  </si>
  <si>
    <t>HAUSER</t>
  </si>
  <si>
    <t>***-****-8477</t>
  </si>
  <si>
    <t>HENNING</t>
  </si>
  <si>
    <t>***-****-0150</t>
  </si>
  <si>
    <t>ZAVERUKHA</t>
  </si>
  <si>
    <t>***-****-2126</t>
  </si>
  <si>
    <t>GOODELL</t>
  </si>
  <si>
    <t>J4AMP2W1X1 J26A</t>
  </si>
  <si>
    <t>J4AMP2W1X1 J26A14001</t>
  </si>
  <si>
    <t>***-****-7420</t>
  </si>
  <si>
    <t>***-****-8652</t>
  </si>
  <si>
    <t>***-****-5650</t>
  </si>
  <si>
    <t>J4AMP2W1X1 D26A</t>
  </si>
  <si>
    <t>J4AMP2W1X1 D26A14004</t>
  </si>
  <si>
    <t>***-****-2673</t>
  </si>
  <si>
    <t>THOMASSIE</t>
  </si>
  <si>
    <t>***-****-4022</t>
  </si>
  <si>
    <t>PAINTER</t>
  </si>
  <si>
    <t>J4AMP2W1X1 E26A14018</t>
  </si>
  <si>
    <t>***-****-9026</t>
  </si>
  <si>
    <t>***-****-7607</t>
  </si>
  <si>
    <t>HALE</t>
  </si>
  <si>
    <t>***-****-0860</t>
  </si>
  <si>
    <t>HUETEOROZCO</t>
  </si>
  <si>
    <t>***-****-7434</t>
  </si>
  <si>
    <t>***-****-6031</t>
  </si>
  <si>
    <t>JARVIS</t>
  </si>
  <si>
    <t>SERA</t>
  </si>
  <si>
    <t>EIELSON</t>
  </si>
  <si>
    <t>FTQW</t>
  </si>
  <si>
    <t>J4AIP3S2X1 EF3A14023</t>
  </si>
  <si>
    <t>***-****-2128</t>
  </si>
  <si>
    <t>AYALA</t>
  </si>
  <si>
    <t>***-****-2532</t>
  </si>
  <si>
    <t>BAKER</t>
  </si>
  <si>
    <t>***-****-9782</t>
  </si>
  <si>
    <t>BROCK</t>
  </si>
  <si>
    <t>***-****-7463</t>
  </si>
  <si>
    <t>MORENO</t>
  </si>
  <si>
    <t>***-****-1883</t>
  </si>
  <si>
    <t>CYB</t>
  </si>
  <si>
    <t>***-****-3501</t>
  </si>
  <si>
    <t>NEWMAN</t>
  </si>
  <si>
    <t>***-****-7170</t>
  </si>
  <si>
    <t>ROSENTHAL</t>
  </si>
  <si>
    <t>WOOLLEY</t>
  </si>
  <si>
    <t>***-****-1762</t>
  </si>
  <si>
    <t>BUCKEL</t>
  </si>
  <si>
    <t>***-****-4752</t>
  </si>
  <si>
    <t>KUBIAK</t>
  </si>
  <si>
    <t>***-****-2193</t>
  </si>
  <si>
    <t>WRIGHT</t>
  </si>
  <si>
    <t>J4AMP2A3X4CF26A</t>
  </si>
  <si>
    <t>J4AMP2A3X4CF26A14001</t>
  </si>
  <si>
    <t>***-****-6823</t>
  </si>
  <si>
    <t>EDWARDS</t>
  </si>
  <si>
    <t>***-****-2747</t>
  </si>
  <si>
    <t>MACK</t>
  </si>
  <si>
    <t>J4AIP3S2X1 EF3A14039</t>
  </si>
  <si>
    <t>***-****-2640</t>
  </si>
  <si>
    <t>***-****-6101</t>
  </si>
  <si>
    <t>COLLETTA</t>
  </si>
  <si>
    <t>***-****-8856</t>
  </si>
  <si>
    <t>NEVEU</t>
  </si>
  <si>
    <t>***-****-7103</t>
  </si>
  <si>
    <t>TRIMBLE</t>
  </si>
  <si>
    <t>***-****-5173</t>
  </si>
  <si>
    <t>RUIZ</t>
  </si>
  <si>
    <t>***-****-3712</t>
  </si>
  <si>
    <t>PARISH</t>
  </si>
  <si>
    <t>***-****-8481</t>
  </si>
  <si>
    <t>TONGE</t>
  </si>
  <si>
    <t>***-****-7579</t>
  </si>
  <si>
    <t>CARBAJAL</t>
  </si>
  <si>
    <t>J4AMP2W1X1 B25A</t>
  </si>
  <si>
    <t>J4AMP2W1X1 B25A14004</t>
  </si>
  <si>
    <t>***-****-2369</t>
  </si>
  <si>
    <t>WORTHINGTON</t>
  </si>
  <si>
    <t>***-****-1610</t>
  </si>
  <si>
    <t>***-****-6299</t>
  </si>
  <si>
    <t>SCHIFFMAN</t>
  </si>
  <si>
    <t>***-****-2681</t>
  </si>
  <si>
    <t>GRANADA</t>
  </si>
  <si>
    <t>J4AMP2W1X1 A25B</t>
  </si>
  <si>
    <t>J4AMP2W1X1 A25B14002</t>
  </si>
  <si>
    <t>***-****-0075</t>
  </si>
  <si>
    <t>MAINVILLE</t>
  </si>
  <si>
    <t>***-****-4668</t>
  </si>
  <si>
    <t>GILBERT</t>
  </si>
  <si>
    <t>***-****-5821</t>
  </si>
  <si>
    <t>CEPEDAMELENDEZ</t>
  </si>
  <si>
    <t>***-****-3316</t>
  </si>
  <si>
    <t>HAWBLITZEL</t>
  </si>
  <si>
    <t>2A3X7</t>
  </si>
  <si>
    <t>J4AMP2A3X7BN28A</t>
  </si>
  <si>
    <t>J4AMP2A3X7BN28A14L01</t>
  </si>
  <si>
    <t>***-****-1589</t>
  </si>
  <si>
    <t>SAUNDERS</t>
  </si>
  <si>
    <t>***-****-9550</t>
  </si>
  <si>
    <t>BETHEL</t>
  </si>
  <si>
    <t>2A3X5</t>
  </si>
  <si>
    <t>J4AMP2A3X5AB27A</t>
  </si>
  <si>
    <t>J4AMP2A3X5AB27A14L01</t>
  </si>
  <si>
    <t>***-****-1549</t>
  </si>
  <si>
    <t>***-****-5997</t>
  </si>
  <si>
    <t>GOODMAN</t>
  </si>
  <si>
    <t>TTF1</t>
  </si>
  <si>
    <t>E-8</t>
  </si>
  <si>
    <t>J4AMP2A5X4AB24A</t>
  </si>
  <si>
    <t>J4AMP2A5X4AB24A14001</t>
  </si>
  <si>
    <t>***-****-7821</t>
  </si>
  <si>
    <t>***-****-2978</t>
  </si>
  <si>
    <t>***-****-7572</t>
  </si>
  <si>
    <t>POWELL</t>
  </si>
  <si>
    <t>J4AMP2A5X4AH18A14L01</t>
  </si>
  <si>
    <t>***-****-6122</t>
  </si>
  <si>
    <t>WEIFFENBACH</t>
  </si>
  <si>
    <t>J4AMP2A6X2AB46A</t>
  </si>
  <si>
    <t>J4AMP2A6X2AB46A14L01</t>
  </si>
  <si>
    <t>***-****-5756</t>
  </si>
  <si>
    <t>***-****-6965</t>
  </si>
  <si>
    <t>WELLNER</t>
  </si>
  <si>
    <t>J4AMP2W1X1 A26A14008</t>
  </si>
  <si>
    <t>***-****-8128</t>
  </si>
  <si>
    <t>HARDING</t>
  </si>
  <si>
    <t>***-****-6568</t>
  </si>
  <si>
    <t>MOLE</t>
  </si>
  <si>
    <t>J4AMP2A6X2 Q46A14027</t>
  </si>
  <si>
    <t>***-****-9865</t>
  </si>
  <si>
    <t>DELOATCH</t>
  </si>
  <si>
    <t>***-****-3133</t>
  </si>
  <si>
    <t>KEIR</t>
  </si>
  <si>
    <t>J4AIP3S2X1 BF3B</t>
  </si>
  <si>
    <t>J4AIP3S2X1 BF3B14L01</t>
  </si>
  <si>
    <t>***-****-8336</t>
  </si>
  <si>
    <t>HANSON</t>
  </si>
  <si>
    <t>J4AMP2A3X7AD27A</t>
  </si>
  <si>
    <t>J4AMP2A3X7AD27A14L01</t>
  </si>
  <si>
    <t>***-****-0142</t>
  </si>
  <si>
    <t>RAYBUCK</t>
  </si>
  <si>
    <t>***-****-5779</t>
  </si>
  <si>
    <t>GIRARDIN</t>
  </si>
  <si>
    <t>***-****-9240</t>
  </si>
  <si>
    <t>HOLMES</t>
  </si>
  <si>
    <t>***-****-0229</t>
  </si>
  <si>
    <t>BOWERS</t>
  </si>
  <si>
    <t>J4AMP2A3X5AA27A</t>
  </si>
  <si>
    <t>J4AMP2A3X5AA27A14L01</t>
  </si>
  <si>
    <t>***-****-9735</t>
  </si>
  <si>
    <t>VAN ZWIENEN</t>
  </si>
  <si>
    <t>***-****-4319</t>
  </si>
  <si>
    <t>STEELFOX</t>
  </si>
  <si>
    <t>J4AMP2A6X1FL49A</t>
  </si>
  <si>
    <t>J4AMP2A6X1FL49A14004</t>
  </si>
  <si>
    <t>***-****-2671</t>
  </si>
  <si>
    <t>GOODWIN</t>
  </si>
  <si>
    <t>***-****-2729</t>
  </si>
  <si>
    <t>RESTORFF</t>
  </si>
  <si>
    <t>***-****-8893</t>
  </si>
  <si>
    <t>WASHINGTON</t>
  </si>
  <si>
    <t>J4AMP2W1X1 C25A14007</t>
  </si>
  <si>
    <t>***-****-9970</t>
  </si>
  <si>
    <t>SIERRA</t>
  </si>
  <si>
    <t>***-****-7473</t>
  </si>
  <si>
    <t>LEE</t>
  </si>
  <si>
    <t>***-****-1669</t>
  </si>
  <si>
    <t>RATCLIFFE</t>
  </si>
  <si>
    <t>***-****-6091</t>
  </si>
  <si>
    <t>DEARCE</t>
  </si>
  <si>
    <t>***-****-2766</t>
  </si>
  <si>
    <t>ROCHELEAU</t>
  </si>
  <si>
    <t>***-****-0133</t>
  </si>
  <si>
    <t>COLON RODRIGUEZ</t>
  </si>
  <si>
    <t>BEALE</t>
  </si>
  <si>
    <t>BAEY</t>
  </si>
  <si>
    <t>TTFT</t>
  </si>
  <si>
    <t>U-2</t>
  </si>
  <si>
    <t>J4AMP2A6X4 A41A</t>
  </si>
  <si>
    <t>J4AMP2A6X4 A41A14003</t>
  </si>
  <si>
    <t>***-****-1790</t>
  </si>
  <si>
    <t>STAFFORD</t>
  </si>
  <si>
    <t>***-****-2723</t>
  </si>
  <si>
    <t>BIGGART</t>
  </si>
  <si>
    <t>TTFO</t>
  </si>
  <si>
    <t>T-38</t>
  </si>
  <si>
    <t>J4AMP2A6X3 A39A</t>
  </si>
  <si>
    <t>J4AMP2A6X3 A39A14001</t>
  </si>
  <si>
    <t>***-****-6771</t>
  </si>
  <si>
    <t>J4AMP2A5X1XA17A</t>
  </si>
  <si>
    <t>J4AMP2A5X1XA17A14L01</t>
  </si>
  <si>
    <t>***-****-7064</t>
  </si>
  <si>
    <t>TACKETT</t>
  </si>
  <si>
    <t>***-****-1223</t>
  </si>
  <si>
    <t>GARNER</t>
  </si>
  <si>
    <t>J4AIP3S2X1 EF3A14L01</t>
  </si>
  <si>
    <t>***-****-3399</t>
  </si>
  <si>
    <t>TORRES</t>
  </si>
  <si>
    <t>***-****-9471</t>
  </si>
  <si>
    <t>***-****-3964</t>
  </si>
  <si>
    <t>***-****-5490</t>
  </si>
  <si>
    <t>FIGUEROA</t>
  </si>
  <si>
    <t>***-****-7215</t>
  </si>
  <si>
    <t>***-****-1543</t>
  </si>
  <si>
    <t>SZYDLO</t>
  </si>
  <si>
    <t>***-****-9037</t>
  </si>
  <si>
    <t>FARMER</t>
  </si>
  <si>
    <t>***-****-1574</t>
  </si>
  <si>
    <t>J4AMP2A6X4 A18A14L01</t>
  </si>
  <si>
    <t>***-****-3426</t>
  </si>
  <si>
    <t>***-****-3421</t>
  </si>
  <si>
    <t>AGUILAR</t>
  </si>
  <si>
    <t>J4AMP2A6X2 Q46A14L01</t>
  </si>
  <si>
    <t>***-****-1647</t>
  </si>
  <si>
    <t>WADE</t>
  </si>
  <si>
    <t>***-****-5453</t>
  </si>
  <si>
    <t>STARBIRD</t>
  </si>
  <si>
    <t>J4AMP2A5X1GB18A14L01</t>
  </si>
  <si>
    <t>***-****-0310</t>
  </si>
  <si>
    <t>FAUX</t>
  </si>
  <si>
    <t>***-****-8853</t>
  </si>
  <si>
    <t>DONALDSON</t>
  </si>
  <si>
    <t>***-****-4900</t>
  </si>
  <si>
    <t>CORDELL</t>
  </si>
  <si>
    <t>J4AMP2W1X1 C27A14L01</t>
  </si>
  <si>
    <t>***-****-2467</t>
  </si>
  <si>
    <t>CHAMBERS</t>
  </si>
  <si>
    <t>***-****-7722</t>
  </si>
  <si>
    <t>PHRACHANSIRI</t>
  </si>
  <si>
    <t>***-****-2368</t>
  </si>
  <si>
    <t>WONGCHALIE</t>
  </si>
  <si>
    <t>J4AMP2A5X3AA18A</t>
  </si>
  <si>
    <t>J4AMP2A5X3AA18A14001</t>
  </si>
  <si>
    <t>***-****-6487</t>
  </si>
  <si>
    <t>DOUD</t>
  </si>
  <si>
    <t>***-****-2413</t>
  </si>
  <si>
    <t>JB ELMENDORF-RICH</t>
  </si>
  <si>
    <t>FXSB</t>
  </si>
  <si>
    <t>J4AMP2A7X5 A27B14006</t>
  </si>
  <si>
    <t>***-****-4885</t>
  </si>
  <si>
    <t>WOOD</t>
  </si>
  <si>
    <t>***-****-0751</t>
  </si>
  <si>
    <t>***-****-5952</t>
  </si>
  <si>
    <t>NEELEY</t>
  </si>
  <si>
    <t>***-****-0315</t>
  </si>
  <si>
    <t>SORRENTINO</t>
  </si>
  <si>
    <t>***-****-0602</t>
  </si>
  <si>
    <t>TERMINI</t>
  </si>
  <si>
    <t>***-****-1528</t>
  </si>
  <si>
    <t>DE VROEDE</t>
  </si>
  <si>
    <t>J4AMP30000 C48A14L01</t>
  </si>
  <si>
    <t>NEGRON MELENDEZ</t>
  </si>
  <si>
    <t>J4AMP2A6X1 A41A</t>
  </si>
  <si>
    <t>J4AMP2A6X1 A41A14004</t>
  </si>
  <si>
    <t>***-****-6764</t>
  </si>
  <si>
    <t>PIERCE</t>
  </si>
  <si>
    <t>***-****-2618</t>
  </si>
  <si>
    <t>***-****-1993</t>
  </si>
  <si>
    <t>TROUTMAN</t>
  </si>
  <si>
    <t>***-****-5553</t>
  </si>
  <si>
    <t>HOSKOVEC</t>
  </si>
  <si>
    <t>J4AMP2W0X1 A47A14014</t>
  </si>
  <si>
    <t>***-****-4036</t>
  </si>
  <si>
    <t>JUKES</t>
  </si>
  <si>
    <t>***-****-5111</t>
  </si>
  <si>
    <t>***-****-9577</t>
  </si>
  <si>
    <t>MAQUILON</t>
  </si>
  <si>
    <t>GRAND FORKS</t>
  </si>
  <si>
    <t>JFSD</t>
  </si>
  <si>
    <t>RQ-4</t>
  </si>
  <si>
    <t>J4AMP2A6X4 A35A</t>
  </si>
  <si>
    <t>J4AMP2A6X4 A35A14004</t>
  </si>
  <si>
    <t>***-****-2979</t>
  </si>
  <si>
    <t>***-****-7104</t>
  </si>
  <si>
    <t>ECHEVARRIA</t>
  </si>
  <si>
    <t>***-****-1855</t>
  </si>
  <si>
    <t>KNOBLAUCH</t>
  </si>
  <si>
    <t>***-****-0350</t>
  </si>
  <si>
    <t>CASEY</t>
  </si>
  <si>
    <t>***-****-5359</t>
  </si>
  <si>
    <t>PLACE</t>
  </si>
  <si>
    <t>MCGUIRE</t>
  </si>
  <si>
    <t>PTFL</t>
  </si>
  <si>
    <t>SDFW</t>
  </si>
  <si>
    <t>J4AIP3S2X1 CF3A</t>
  </si>
  <si>
    <t>J4AIP3S2X1 CF3A14024</t>
  </si>
  <si>
    <t>***-****-7221</t>
  </si>
  <si>
    <t>RUSSELL</t>
  </si>
  <si>
    <t>J4AMP2A3X5AB27A14L02</t>
  </si>
  <si>
    <t>***-****-7209</t>
  </si>
  <si>
    <t>***-****-2295</t>
  </si>
  <si>
    <t>BALCE</t>
  </si>
  <si>
    <t>***-****-2164</t>
  </si>
  <si>
    <t>WEBER</t>
  </si>
  <si>
    <t>***-****-0443</t>
  </si>
  <si>
    <t>BURTON</t>
  </si>
  <si>
    <t>***-****-2457</t>
  </si>
  <si>
    <t>QUINTANILLA</t>
  </si>
  <si>
    <t>J4AMP2A6X3 A48A</t>
  </si>
  <si>
    <t>J4AMP2A6X3 A48A14L01</t>
  </si>
  <si>
    <t>***-****-0251</t>
  </si>
  <si>
    <t>RUBIC</t>
  </si>
  <si>
    <t>J4AIP3S2X1 AF3A14019</t>
  </si>
  <si>
    <t>***-****-4716</t>
  </si>
  <si>
    <t>CURRENT</t>
  </si>
  <si>
    <t>***-****-1766</t>
  </si>
  <si>
    <t>HOPERSBERGER</t>
  </si>
  <si>
    <t>***-****-6552</t>
  </si>
  <si>
    <t>MORGAN</t>
  </si>
  <si>
    <t>NOE</t>
  </si>
  <si>
    <t>***-****-7756</t>
  </si>
  <si>
    <t>J4AMP2A6X2 C46A</t>
  </si>
  <si>
    <t>J4AMP2A6X2 C46A14L01</t>
  </si>
  <si>
    <t>***-****-3846</t>
  </si>
  <si>
    <t>BEYMER</t>
  </si>
  <si>
    <t>***-****-3642</t>
  </si>
  <si>
    <t>REYES</t>
  </si>
  <si>
    <t>J4AMP2A6X2 C46A14L02</t>
  </si>
  <si>
    <t>***-****-1913</t>
  </si>
  <si>
    <t>BERTOLOTTI</t>
  </si>
  <si>
    <t>***-****-0417</t>
  </si>
  <si>
    <t>J4AIP3S2X1 EF3A14L02</t>
  </si>
  <si>
    <t>***-****-8834</t>
  </si>
  <si>
    <t>***-****-5504</t>
  </si>
  <si>
    <t>MILANEZ</t>
  </si>
  <si>
    <t>***-****-7496</t>
  </si>
  <si>
    <t>***-****-5551</t>
  </si>
  <si>
    <t>ROJAS</t>
  </si>
  <si>
    <t>***-****-2581</t>
  </si>
  <si>
    <t>***-****-5135</t>
  </si>
  <si>
    <t>***-****-6883</t>
  </si>
  <si>
    <t>CAMPOS</t>
  </si>
  <si>
    <t>***-****-8728</t>
  </si>
  <si>
    <t>J4AMP2W0X1 A47A14011</t>
  </si>
  <si>
    <t>***-****-9047</t>
  </si>
  <si>
    <t>GARCIA RODRIGUEZ</t>
  </si>
  <si>
    <t>***-****-2359</t>
  </si>
  <si>
    <t>NADJKOVIC</t>
  </si>
  <si>
    <t>***-****-3568</t>
  </si>
  <si>
    <t>SCHMIDT</t>
  </si>
  <si>
    <t>J4AMP2A8X2CC17A14007</t>
  </si>
  <si>
    <t>MILTON</t>
  </si>
  <si>
    <t>***-****-9358</t>
  </si>
  <si>
    <t>MARTINDALE</t>
  </si>
  <si>
    <t>***-****-0132</t>
  </si>
  <si>
    <t>BEATTIE</t>
  </si>
  <si>
    <t>***-****-1933</t>
  </si>
  <si>
    <t>ALBINO</t>
  </si>
  <si>
    <t>***-****-9680</t>
  </si>
  <si>
    <t>BATES</t>
  </si>
  <si>
    <t>J4AMP2A5X3AL17A</t>
  </si>
  <si>
    <t>J4AMP2A5X3AL17A14L01</t>
  </si>
  <si>
    <t>***-****-6971</t>
  </si>
  <si>
    <t>***-****-8073</t>
  </si>
  <si>
    <t>BITUIN</t>
  </si>
  <si>
    <t>J4AMP2A6X1 B17A14L01</t>
  </si>
  <si>
    <t>***-****-0635</t>
  </si>
  <si>
    <t>PARILLO</t>
  </si>
  <si>
    <t>***-****-6851</t>
  </si>
  <si>
    <t>J4AIP3S2X1 DF3A14016</t>
  </si>
  <si>
    <t>***-****-5017</t>
  </si>
  <si>
    <t>HUFFMAN</t>
  </si>
  <si>
    <t>J4AMP2A5X1GJ18A14L01</t>
  </si>
  <si>
    <t>***-****-5577</t>
  </si>
  <si>
    <t>BONGE</t>
  </si>
  <si>
    <t>***-****-3885</t>
  </si>
  <si>
    <t>OWENS</t>
  </si>
  <si>
    <t>***-****-0034</t>
  </si>
  <si>
    <t>WITTHUHN</t>
  </si>
  <si>
    <t>***-****-7483</t>
  </si>
  <si>
    <t>J4AMP2A6X1 B18B</t>
  </si>
  <si>
    <t>J4AMP2A6X1 B18B14L01</t>
  </si>
  <si>
    <t>***-****-2680</t>
  </si>
  <si>
    <t>***-****-2460</t>
  </si>
  <si>
    <t>TORRES FIGUEROA</t>
  </si>
  <si>
    <t>***-****-9760</t>
  </si>
  <si>
    <t>BLACKFORD</t>
  </si>
  <si>
    <t>***-****-2230</t>
  </si>
  <si>
    <t>***-****-2022</t>
  </si>
  <si>
    <t>BOSTIAN</t>
  </si>
  <si>
    <t>J4AMP2A6X1 A18A</t>
  </si>
  <si>
    <t>J4AMP2A6X1 A18A14L01</t>
  </si>
  <si>
    <t>***-****-6499</t>
  </si>
  <si>
    <t>LUEDTKE</t>
  </si>
  <si>
    <t>***-****-6948</t>
  </si>
  <si>
    <t>WILDER</t>
  </si>
  <si>
    <t>***-****-4211</t>
  </si>
  <si>
    <t>ROSZYK</t>
  </si>
  <si>
    <t>***-****-9154</t>
  </si>
  <si>
    <t>MULKEY</t>
  </si>
  <si>
    <t>J4AMP2A5X1GB18A14L02</t>
  </si>
  <si>
    <t>***-****-2037</t>
  </si>
  <si>
    <t>CASTILLO</t>
  </si>
  <si>
    <t>***-****-5864</t>
  </si>
  <si>
    <t>SWIX</t>
  </si>
  <si>
    <t>***-****-2191</t>
  </si>
  <si>
    <t>FLORES</t>
  </si>
  <si>
    <t>***-****-0952</t>
  </si>
  <si>
    <t>WITTE</t>
  </si>
  <si>
    <t>***-****-1375</t>
  </si>
  <si>
    <t>SULLIVAN</t>
  </si>
  <si>
    <t>J4AMP2A6X3 A48A14L02</t>
  </si>
  <si>
    <t>MADRIL</t>
  </si>
  <si>
    <t>***-****-5854</t>
  </si>
  <si>
    <t>RAZZ</t>
  </si>
  <si>
    <t>***-****-1682</t>
  </si>
  <si>
    <t>TAITINGFONG</t>
  </si>
  <si>
    <t>MINOT</t>
  </si>
  <si>
    <t>QJVF</t>
  </si>
  <si>
    <t>J4AIP3S2X1 EF3A14026</t>
  </si>
  <si>
    <t>***-****-7140</t>
  </si>
  <si>
    <t>NARY</t>
  </si>
  <si>
    <t>***-****-3551</t>
  </si>
  <si>
    <t>OWEN</t>
  </si>
  <si>
    <t>***-****-8114</t>
  </si>
  <si>
    <t>GLOVER</t>
  </si>
  <si>
    <t>***-****-3557</t>
  </si>
  <si>
    <t>GOTTSCHALK</t>
  </si>
  <si>
    <t>***-****-8351</t>
  </si>
  <si>
    <t>CASSAR</t>
  </si>
  <si>
    <t>***-****-1501</t>
  </si>
  <si>
    <t>PFEIL</t>
  </si>
  <si>
    <t>CHRISTIAN</t>
  </si>
  <si>
    <t>***-****-3529</t>
  </si>
  <si>
    <t>ALLISON</t>
  </si>
  <si>
    <t>***-****-9308</t>
  </si>
  <si>
    <t>BAWKS</t>
  </si>
  <si>
    <t>***-****-8226</t>
  </si>
  <si>
    <t>***-****-5786</t>
  </si>
  <si>
    <t>MAERK</t>
  </si>
  <si>
    <t>***-****-7611</t>
  </si>
  <si>
    <t>HOOPER</t>
  </si>
  <si>
    <t>***-****-6229</t>
  </si>
  <si>
    <t>TOLENTINO</t>
  </si>
  <si>
    <t>J4AMP2W1X1 E26A14L01</t>
  </si>
  <si>
    <t>J4AMP2A3X4AB00A</t>
  </si>
  <si>
    <t>J4AMP2A3X4AB00A14L01</t>
  </si>
  <si>
    <t>***-****-1146</t>
  </si>
  <si>
    <t>BASCOM</t>
  </si>
  <si>
    <t>***-****-3207</t>
  </si>
  <si>
    <t>***-****-0866</t>
  </si>
  <si>
    <t>FAIRCHILD</t>
  </si>
  <si>
    <t>GJKZ</t>
  </si>
  <si>
    <t>J4AMP2A5X1GF18B</t>
  </si>
  <si>
    <t>J4AMP2A5X1GF18B14017</t>
  </si>
  <si>
    <t>***-****-7005</t>
  </si>
  <si>
    <t>TELLEZBARRIOS</t>
  </si>
  <si>
    <t>***-****-7875</t>
  </si>
  <si>
    <t>***-****-8577</t>
  </si>
  <si>
    <t>RICHICHI</t>
  </si>
  <si>
    <t>***-****-7671</t>
  </si>
  <si>
    <t>PUTNAM</t>
  </si>
  <si>
    <t>J4AMP2W1X1 B00B14L01</t>
  </si>
  <si>
    <t>***-****-3545</t>
  </si>
  <si>
    <t>***-****-1796</t>
  </si>
  <si>
    <t>ESCOBEDO</t>
  </si>
  <si>
    <t>***-****-6859</t>
  </si>
  <si>
    <t>ESTRADA</t>
  </si>
  <si>
    <t>***-****-0381</t>
  </si>
  <si>
    <t>GOING</t>
  </si>
  <si>
    <t>***-****-0291</t>
  </si>
  <si>
    <t>HERNANDEZ</t>
  </si>
  <si>
    <t>J4AMP2A3X3EC00A</t>
  </si>
  <si>
    <t>J4AMP2A3X3EC00A14L01</t>
  </si>
  <si>
    <t>***-****-6562</t>
  </si>
  <si>
    <t>BUTLER</t>
  </si>
  <si>
    <t>***-****-7226</t>
  </si>
  <si>
    <t>HENDRICKSON</t>
  </si>
  <si>
    <t>***-****-9251</t>
  </si>
  <si>
    <t>MURPHY</t>
  </si>
  <si>
    <t>***-****-2111</t>
  </si>
  <si>
    <t>PASOS</t>
  </si>
  <si>
    <t>***-****-3002</t>
  </si>
  <si>
    <t>SUTHERLAND</t>
  </si>
  <si>
    <t>2A3X1</t>
  </si>
  <si>
    <t>J4AMP2A3X1 B41A</t>
  </si>
  <si>
    <t>J4AMP2A3X1 B41A14L01</t>
  </si>
  <si>
    <t>***-****-3258</t>
  </si>
  <si>
    <t>***-****-9353</t>
  </si>
  <si>
    <t>***-****-8717</t>
  </si>
  <si>
    <t>J4AMP2A5X1XB17A14L01</t>
  </si>
  <si>
    <t>***-****-3405</t>
  </si>
  <si>
    <t>***-****-5929</t>
  </si>
  <si>
    <t>J4AMP2W1X1 E00A</t>
  </si>
  <si>
    <t>J4AMP2W1X1 E00A14L01</t>
  </si>
  <si>
    <t>***-****-5097</t>
  </si>
  <si>
    <t>MALLERY</t>
  </si>
  <si>
    <t>***-****-8165</t>
  </si>
  <si>
    <t>SISK</t>
  </si>
  <si>
    <t>***-****-7699</t>
  </si>
  <si>
    <t>***-****-4621</t>
  </si>
  <si>
    <t>SYRACUSE</t>
  </si>
  <si>
    <t>WPHT</t>
  </si>
  <si>
    <t>J4AMP2A3X8AA51A</t>
  </si>
  <si>
    <t>J4AMP2A3X8AA51A14003</t>
  </si>
  <si>
    <t>***-****-9467</t>
  </si>
  <si>
    <t>CHRISTOPHER</t>
  </si>
  <si>
    <t>***-****-0837</t>
  </si>
  <si>
    <t>***-****-5855</t>
  </si>
  <si>
    <t>URSE</t>
  </si>
  <si>
    <t>***-****-1520</t>
  </si>
  <si>
    <t>CENICOLA</t>
  </si>
  <si>
    <t>***-****-7959</t>
  </si>
  <si>
    <t>DEREN</t>
  </si>
  <si>
    <t>***-****-8600</t>
  </si>
  <si>
    <t>LADD</t>
  </si>
  <si>
    <t>***-****-3406</t>
  </si>
  <si>
    <t>TAMPLAIN</t>
  </si>
  <si>
    <t>***-****-8862</t>
  </si>
  <si>
    <t>TRIEBEL</t>
  </si>
  <si>
    <t>***-****-9547</t>
  </si>
  <si>
    <t>WORTH</t>
  </si>
  <si>
    <t>J4AMP2W1X1 G17A</t>
  </si>
  <si>
    <t>J4AMP2W1X1 G17A14004</t>
  </si>
  <si>
    <t>***-****-6412</t>
  </si>
  <si>
    <t>ROSBRUGH</t>
  </si>
  <si>
    <t>***-****-9714</t>
  </si>
  <si>
    <t>RAMOS</t>
  </si>
  <si>
    <t>***-****-6083</t>
  </si>
  <si>
    <t>***-****-2103</t>
  </si>
  <si>
    <t>J4AMP2A5X1XG17A</t>
  </si>
  <si>
    <t>J4AMP2A5X1XG17A14002</t>
  </si>
  <si>
    <t>***-****-5064</t>
  </si>
  <si>
    <t>WINNE</t>
  </si>
  <si>
    <t>***-****-5975</t>
  </si>
  <si>
    <t>SCHERF</t>
  </si>
  <si>
    <t>J4AMP2A9X3FA02A</t>
  </si>
  <si>
    <t>J4AMP2A9X3FA02A14002</t>
  </si>
  <si>
    <t>***-****-5003</t>
  </si>
  <si>
    <t>MARTINS</t>
  </si>
  <si>
    <t>***-****-8385</t>
  </si>
  <si>
    <t>TABOR</t>
  </si>
  <si>
    <t>***-****-0959</t>
  </si>
  <si>
    <t>GEHM</t>
  </si>
  <si>
    <t>***-****-1761</t>
  </si>
  <si>
    <t>J4AMP2A6X1 E02A</t>
  </si>
  <si>
    <t>J4AMP2A6X1 E02A14002</t>
  </si>
  <si>
    <t>***-****-7248</t>
  </si>
  <si>
    <t>***-****-2406</t>
  </si>
  <si>
    <t>WARNER</t>
  </si>
  <si>
    <t>***-****-8228</t>
  </si>
  <si>
    <t>J4AMP2W0X1 A47A14006</t>
  </si>
  <si>
    <t>***-****-8062</t>
  </si>
  <si>
    <t>PELLAZAR</t>
  </si>
  <si>
    <t>***-****-8754</t>
  </si>
  <si>
    <t>COSTA</t>
  </si>
  <si>
    <t>***-****-4257</t>
  </si>
  <si>
    <t>MCCULLOUGH</t>
  </si>
  <si>
    <t>***-****-0259</t>
  </si>
  <si>
    <t>BETCHER</t>
  </si>
  <si>
    <t>J4AMP2A6X6 C18B</t>
  </si>
  <si>
    <t>J4AMP2A6X6 C18B14001</t>
  </si>
  <si>
    <t>***-****-1418</t>
  </si>
  <si>
    <t>***-****-5800</t>
  </si>
  <si>
    <t>BROICH</t>
  </si>
  <si>
    <t>BYCENSKI</t>
  </si>
  <si>
    <t>J4AMP2A3X4BG25A</t>
  </si>
  <si>
    <t>J4AMP2A3X4BG25A14004</t>
  </si>
  <si>
    <t>***-****-9998</t>
  </si>
  <si>
    <t>PURIFOY</t>
  </si>
  <si>
    <t>***-****-3950</t>
  </si>
  <si>
    <t>GRAMLICH</t>
  </si>
  <si>
    <t>***-****-8106</t>
  </si>
  <si>
    <t>HANCOCK</t>
  </si>
  <si>
    <t>***-****-0957</t>
  </si>
  <si>
    <t>J4AMP2A6X1 B17A14004</t>
  </si>
  <si>
    <t>***-****-5371</t>
  </si>
  <si>
    <t>SCHAADT</t>
  </si>
  <si>
    <t>***-****-3977</t>
  </si>
  <si>
    <t>MCGINNIS</t>
  </si>
  <si>
    <t>J4AMP30000 C48A14016</t>
  </si>
  <si>
    <t>***-****-5237</t>
  </si>
  <si>
    <t>OSTMAN</t>
  </si>
  <si>
    <t>***-****-9529</t>
  </si>
  <si>
    <t>NORRIS</t>
  </si>
  <si>
    <t>***-****-5088</t>
  </si>
  <si>
    <t>BERTSCH</t>
  </si>
  <si>
    <t>***-****-1708</t>
  </si>
  <si>
    <t>***-****-9716</t>
  </si>
  <si>
    <t>SCAMARA</t>
  </si>
  <si>
    <t>***-****-8882</t>
  </si>
  <si>
    <t>J4AMP2A6X1 E01A</t>
  </si>
  <si>
    <t>J4AMP2A6X1 E01A14009</t>
  </si>
  <si>
    <t>***-****-1535</t>
  </si>
  <si>
    <t>GATES</t>
  </si>
  <si>
    <t>***-****-6759</t>
  </si>
  <si>
    <t>FERGUSON</t>
  </si>
  <si>
    <t>J4AMP2A6X1 B24A</t>
  </si>
  <si>
    <t>J4AMP2A6X1 B24A14002</t>
  </si>
  <si>
    <t>MARVIN</t>
  </si>
  <si>
    <t>***-****-9041</t>
  </si>
  <si>
    <t>PERDOMO</t>
  </si>
  <si>
    <t>J4AMP2A6X1 A07A14008</t>
  </si>
  <si>
    <t>***-****-0426</t>
  </si>
  <si>
    <t>CEASOR</t>
  </si>
  <si>
    <t>***-****-8082</t>
  </si>
  <si>
    <t>ROSAS</t>
  </si>
  <si>
    <t>***-****-5220</t>
  </si>
  <si>
    <t>TOBAR</t>
  </si>
  <si>
    <t>***-****-8227</t>
  </si>
  <si>
    <t>NOSALIK</t>
  </si>
  <si>
    <t>***-****-8766</t>
  </si>
  <si>
    <t>J4AMP2W1X1 A48A</t>
  </si>
  <si>
    <t>J4AMP2W1X1 A48A14L01</t>
  </si>
  <si>
    <t>***-****-0267</t>
  </si>
  <si>
    <t>***-****-7941</t>
  </si>
  <si>
    <t>BROOKS</t>
  </si>
  <si>
    <t>SHEHOW MELTON</t>
  </si>
  <si>
    <t>J4AMP2A6X1 E41A</t>
  </si>
  <si>
    <t>J4AMP2A6X1 E41A14003</t>
  </si>
  <si>
    <t>***-****-1519</t>
  </si>
  <si>
    <t>MATTES</t>
  </si>
  <si>
    <t>STULTZ</t>
  </si>
  <si>
    <t>***-****-8640</t>
  </si>
  <si>
    <t>J4AMP2A5X1 A17A</t>
  </si>
  <si>
    <t>J4AMP2A5X1 A17A14002</t>
  </si>
  <si>
    <t>***-****-1089</t>
  </si>
  <si>
    <t>NEAMPOTONG</t>
  </si>
  <si>
    <t>J4AMP2A7X5 M28A</t>
  </si>
  <si>
    <t>J4AMP2A7X5 M28A14001</t>
  </si>
  <si>
    <t>GARZA</t>
  </si>
  <si>
    <t>***-****-4144</t>
  </si>
  <si>
    <t>***-****-7045</t>
  </si>
  <si>
    <t>HARBAUGH</t>
  </si>
  <si>
    <t>***-****-7539</t>
  </si>
  <si>
    <t>COLEY</t>
  </si>
  <si>
    <t>SHERRON</t>
  </si>
  <si>
    <t>DE LA GARZA</t>
  </si>
  <si>
    <t>***-****-4732</t>
  </si>
  <si>
    <t>THRASH</t>
  </si>
  <si>
    <t>***-****-2935</t>
  </si>
  <si>
    <t>SANCHEZ</t>
  </si>
  <si>
    <t>***-****-8107</t>
  </si>
  <si>
    <t>AKER</t>
  </si>
  <si>
    <t>***-****-2383</t>
  </si>
  <si>
    <t>CASH</t>
  </si>
  <si>
    <t>***-****-2835</t>
  </si>
  <si>
    <t>LEBBY</t>
  </si>
  <si>
    <t>J4AMP2A6X6 C26A</t>
  </si>
  <si>
    <t>J4AMP2A6X6 C26A14004</t>
  </si>
  <si>
    <t>***-****-7321</t>
  </si>
  <si>
    <t>MADDY</t>
  </si>
  <si>
    <t>***-****-9220</t>
  </si>
  <si>
    <t>J4AMP2A9X1EA01A</t>
  </si>
  <si>
    <t>J4AMP2A9X1EA01A14001</t>
  </si>
  <si>
    <t>***-****-0919</t>
  </si>
  <si>
    <t>JIMENEZ</t>
  </si>
  <si>
    <t>MERRILL</t>
  </si>
  <si>
    <t>J4AMP2W1X1 A26A14010</t>
  </si>
  <si>
    <t>***-****-7278</t>
  </si>
  <si>
    <t>KIRSCHNER</t>
  </si>
  <si>
    <t>***-****-7033</t>
  </si>
  <si>
    <t>STREETER</t>
  </si>
  <si>
    <t>J4AMP2W1X1 E26A14022</t>
  </si>
  <si>
    <t>***-****-0421</t>
  </si>
  <si>
    <t>MORIN</t>
  </si>
  <si>
    <t>***-****-2163</t>
  </si>
  <si>
    <t>DINES</t>
  </si>
  <si>
    <t>***-****-8229</t>
  </si>
  <si>
    <t>RIVERANIEVES</t>
  </si>
  <si>
    <t>J4AMP30000 B27C</t>
  </si>
  <si>
    <t>J4AMP30000 B27C14017</t>
  </si>
  <si>
    <t>***-****-3218</t>
  </si>
  <si>
    <t>PERKINSON</t>
  </si>
  <si>
    <t>***-****-9004</t>
  </si>
  <si>
    <t>GAMBOA</t>
  </si>
  <si>
    <t>***-****-4066</t>
  </si>
  <si>
    <t>DEJESUSMARTINEZ</t>
  </si>
  <si>
    <t>***-****-4244</t>
  </si>
  <si>
    <t>BUNDERSON</t>
  </si>
  <si>
    <t>***-****-3777</t>
  </si>
  <si>
    <t>IXTLAHUAC</t>
  </si>
  <si>
    <t>J4AMP2W1X1 F25A14008</t>
  </si>
  <si>
    <t>***-****-7268</t>
  </si>
  <si>
    <t>MCCARTHY</t>
  </si>
  <si>
    <t>***-****-7783</t>
  </si>
  <si>
    <t>STROUP</t>
  </si>
  <si>
    <t>***-****-1354</t>
  </si>
  <si>
    <t>RICE</t>
  </si>
  <si>
    <t>***-****-6509</t>
  </si>
  <si>
    <t>***-****-7127</t>
  </si>
  <si>
    <t>DARLING</t>
  </si>
  <si>
    <t>J4AMP2A6X4 C17A</t>
  </si>
  <si>
    <t>J4AMP2A6X4 C17A14002</t>
  </si>
  <si>
    <t>***-****-0789</t>
  </si>
  <si>
    <t>***-****-2926</t>
  </si>
  <si>
    <t>***-****-8068</t>
  </si>
  <si>
    <t>NAIK</t>
  </si>
  <si>
    <t>J4AMP2A3X7AC27A</t>
  </si>
  <si>
    <t>J4AMP2A3X7AC27A14003</t>
  </si>
  <si>
    <t>***-****-1765</t>
  </si>
  <si>
    <t>FREDERICK</t>
  </si>
  <si>
    <t>***-****-2170</t>
  </si>
  <si>
    <t>LORENZO</t>
  </si>
  <si>
    <t>***-****-1116</t>
  </si>
  <si>
    <t>***-****-9506</t>
  </si>
  <si>
    <t>DECKER</t>
  </si>
  <si>
    <t>J4AMP2A3X4BG25A14003</t>
  </si>
  <si>
    <t>***-****-7425</t>
  </si>
  <si>
    <t>ATCHISON</t>
  </si>
  <si>
    <t>***-****-1290</t>
  </si>
  <si>
    <t>HILLIARD</t>
  </si>
  <si>
    <t>***-****-0609</t>
  </si>
  <si>
    <t>***-****-3516</t>
  </si>
  <si>
    <t>J4AMP2A3X3MG26A</t>
  </si>
  <si>
    <t>J4AMP2A3X3MG26A14001</t>
  </si>
  <si>
    <t>***-****-0646</t>
  </si>
  <si>
    <t>***-****-1952</t>
  </si>
  <si>
    <t>PEREZ</t>
  </si>
  <si>
    <t>J4AMP2A5X1 A17A14009</t>
  </si>
  <si>
    <t>***-****-9078</t>
  </si>
  <si>
    <t>PITMAN</t>
  </si>
  <si>
    <t>***-****-4575</t>
  </si>
  <si>
    <t>LAND</t>
  </si>
  <si>
    <t>***-****-7323</t>
  </si>
  <si>
    <t>WELBORNE</t>
  </si>
  <si>
    <t>***-****-5443</t>
  </si>
  <si>
    <t>RYAN</t>
  </si>
  <si>
    <t>J4AMP2A6X1 E18A</t>
  </si>
  <si>
    <t>J4AMP2A6X1 E18A14001</t>
  </si>
  <si>
    <t>J4AMP2A6X6 B17A14013</t>
  </si>
  <si>
    <t>***-****-7703</t>
  </si>
  <si>
    <t>WOLFORD</t>
  </si>
  <si>
    <t>***-****-0999</t>
  </si>
  <si>
    <t>DINKINS</t>
  </si>
  <si>
    <t>***-****-2000</t>
  </si>
  <si>
    <t>JANSEN</t>
  </si>
  <si>
    <t>***-****-3586</t>
  </si>
  <si>
    <t>J4AMP2AXXX F48A</t>
  </si>
  <si>
    <t>J4AMP2AXXX F48A14004</t>
  </si>
  <si>
    <t>***-****-2300</t>
  </si>
  <si>
    <t>***-****-7472</t>
  </si>
  <si>
    <t>MITCHELL</t>
  </si>
  <si>
    <t>***-****-4392</t>
  </si>
  <si>
    <t>JOHNSTON</t>
  </si>
  <si>
    <t>***-****-5610</t>
  </si>
  <si>
    <t>PATTERSON</t>
  </si>
  <si>
    <t>***-****-6964</t>
  </si>
  <si>
    <t>LUMADUE</t>
  </si>
  <si>
    <t>J4AMP2A5X4EE01A</t>
  </si>
  <si>
    <t>J4AMP2A5X4EE01A14003</t>
  </si>
  <si>
    <t>***-****-4537</t>
  </si>
  <si>
    <t>***-****-0333</t>
  </si>
  <si>
    <t>CAMPBELL</t>
  </si>
  <si>
    <t>J4AMP2A3X3MD26A14017</t>
  </si>
  <si>
    <t>***-****-9462</t>
  </si>
  <si>
    <t>***-****-7694</t>
  </si>
  <si>
    <t>CARNEY</t>
  </si>
  <si>
    <t>***-****-3976</t>
  </si>
  <si>
    <t>KISER</t>
  </si>
  <si>
    <t>J4AMP2W1X1 B25A14003</t>
  </si>
  <si>
    <t>***-****-9009</t>
  </si>
  <si>
    <t>COOK</t>
  </si>
  <si>
    <t>***-****-5593</t>
  </si>
  <si>
    <t>MCMILLAN</t>
  </si>
  <si>
    <t>2A9X2</t>
  </si>
  <si>
    <t>J4AMP2A9X2AB22A</t>
  </si>
  <si>
    <t>J4AMP2A9X2AB22A14004</t>
  </si>
  <si>
    <t>***-****-8888</t>
  </si>
  <si>
    <t>HUTTER</t>
  </si>
  <si>
    <t>***-****-9564</t>
  </si>
  <si>
    <t>FOELLER</t>
  </si>
  <si>
    <t>***-****-6915</t>
  </si>
  <si>
    <t>***-****-0784</t>
  </si>
  <si>
    <t>SEYLER</t>
  </si>
  <si>
    <t>***-****-4443</t>
  </si>
  <si>
    <t>J4AMP2A6X6 B17A14009</t>
  </si>
  <si>
    <t>***-****-1739</t>
  </si>
  <si>
    <t>HAGEDORN</t>
  </si>
  <si>
    <t>***-****-1634</t>
  </si>
  <si>
    <t>REYNOLDS</t>
  </si>
  <si>
    <t>***-****-9695</t>
  </si>
  <si>
    <t>ESTRELLO</t>
  </si>
  <si>
    <t>TYNDALL</t>
  </si>
  <si>
    <t>XLWU</t>
  </si>
  <si>
    <t>J4AMP30000 B27C14040</t>
  </si>
  <si>
    <t>***-****-3521</t>
  </si>
  <si>
    <t>***-****-7065</t>
  </si>
  <si>
    <t>***-****-6178</t>
  </si>
  <si>
    <t>PARSONS</t>
  </si>
  <si>
    <t>BRYAN</t>
  </si>
  <si>
    <t>LOMAX</t>
  </si>
  <si>
    <t>J4AMP2A3X7AC27A14008</t>
  </si>
  <si>
    <t>***-****-2310</t>
  </si>
  <si>
    <t>VONSTORCH</t>
  </si>
  <si>
    <t>***-****-4281</t>
  </si>
  <si>
    <t>J4AIP3S2X1 BF3B14016</t>
  </si>
  <si>
    <t>***-****-4743</t>
  </si>
  <si>
    <t>J4AMP2A3X3MD26A14010</t>
  </si>
  <si>
    <t>***-****-0690</t>
  </si>
  <si>
    <t>ARCHER</t>
  </si>
  <si>
    <t>***-****-4135</t>
  </si>
  <si>
    <t>NOBLE</t>
  </si>
  <si>
    <t>J4AMP2A9X1EB01A</t>
  </si>
  <si>
    <t>J4AMP2A9X1EB01A14L01</t>
  </si>
  <si>
    <t>***-****-1999</t>
  </si>
  <si>
    <t>***-****-1221</t>
  </si>
  <si>
    <t>MONTREUIL</t>
  </si>
  <si>
    <t>J4AMP2A5X1GF18B14007</t>
  </si>
  <si>
    <t>***-****-8761</t>
  </si>
  <si>
    <t>***-****-1122</t>
  </si>
  <si>
    <t>GIANDALIA</t>
  </si>
  <si>
    <t>***-****-5635</t>
  </si>
  <si>
    <t>KELLEY</t>
  </si>
  <si>
    <t>***-****-5643</t>
  </si>
  <si>
    <t>***-****-1888</t>
  </si>
  <si>
    <t>SIAH</t>
  </si>
  <si>
    <t>J4AMP2A5X1GF18B14008</t>
  </si>
  <si>
    <t>***-****-4650</t>
  </si>
  <si>
    <t>DAMBROSIO</t>
  </si>
  <si>
    <t>***-****-6050</t>
  </si>
  <si>
    <t>DEL VILLAR</t>
  </si>
  <si>
    <t>***-****-0830</t>
  </si>
  <si>
    <t>LOGAN</t>
  </si>
  <si>
    <t>J4AMP2A6X2 H46A</t>
  </si>
  <si>
    <t>J4AMP2A6X2 H46A14005</t>
  </si>
  <si>
    <t>***-****-0634</t>
  </si>
  <si>
    <t>SCHAAF</t>
  </si>
  <si>
    <t>***-****-5913</t>
  </si>
  <si>
    <t>POULTNEY</t>
  </si>
  <si>
    <t>***-****-1749</t>
  </si>
  <si>
    <t>MICHAEL</t>
  </si>
  <si>
    <t>***-****-5032</t>
  </si>
  <si>
    <t>***-****-1403</t>
  </si>
  <si>
    <t>BRASFIELD</t>
  </si>
  <si>
    <t>J4AMP2A5X2BB30A</t>
  </si>
  <si>
    <t>J4AMP2A5X2BB30A14009</t>
  </si>
  <si>
    <t>***-****-2196</t>
  </si>
  <si>
    <t>***-****-0498</t>
  </si>
  <si>
    <t>MALATESTA</t>
  </si>
  <si>
    <t>***-****-1225</t>
  </si>
  <si>
    <t>BISTLINE</t>
  </si>
  <si>
    <t>***-****-2612</t>
  </si>
  <si>
    <t>BEGLEY</t>
  </si>
  <si>
    <t>J4AMP2W1X1 A27B14006</t>
  </si>
  <si>
    <t>***-****-2701</t>
  </si>
  <si>
    <t>KIPP</t>
  </si>
  <si>
    <t>***-****-3816</t>
  </si>
  <si>
    <t>HIEB</t>
  </si>
  <si>
    <t>MARSHALL</t>
  </si>
  <si>
    <t>***-****-5033</t>
  </si>
  <si>
    <t>J4AMP2A6X1FL49A14006</t>
  </si>
  <si>
    <t>***-****-7508</t>
  </si>
  <si>
    <t>TARIN</t>
  </si>
  <si>
    <t>***-****-3879</t>
  </si>
  <si>
    <t>POSEY</t>
  </si>
  <si>
    <t>J4AMP2A6X1 A18A14030</t>
  </si>
  <si>
    <t>***-****-5127</t>
  </si>
  <si>
    <t>NAISMITH</t>
  </si>
  <si>
    <t>***-****-8581</t>
  </si>
  <si>
    <t>ADAMI</t>
  </si>
  <si>
    <t>***-****-1714</t>
  </si>
  <si>
    <t>DANDREA</t>
  </si>
  <si>
    <t>***-****-0482</t>
  </si>
  <si>
    <t>TORRENCE</t>
  </si>
  <si>
    <t>J4AMP2A3X8AB34A</t>
  </si>
  <si>
    <t>J4AMP2A3X8AB34A14001</t>
  </si>
  <si>
    <t>J4AMP2A3X3EB41A</t>
  </si>
  <si>
    <t>J4AMP2A3X3EB41A14003</t>
  </si>
  <si>
    <t>***-****-7290</t>
  </si>
  <si>
    <t>***-****-9960</t>
  </si>
  <si>
    <t>STEINKELLNER</t>
  </si>
  <si>
    <t>***-****-1219</t>
  </si>
  <si>
    <t>ODEA</t>
  </si>
  <si>
    <t>***-****-4435</t>
  </si>
  <si>
    <t>J4AMP2A6X6 B00A</t>
  </si>
  <si>
    <t>J4AMP2A6X6 B00A14003</t>
  </si>
  <si>
    <t>***-****-5948</t>
  </si>
  <si>
    <t>ROLAND</t>
  </si>
  <si>
    <t>***-****-0657</t>
  </si>
  <si>
    <t>BUZHARDT</t>
  </si>
  <si>
    <t>***-****-7561</t>
  </si>
  <si>
    <t>***-****-3648</t>
  </si>
  <si>
    <t>RIEDINGER</t>
  </si>
  <si>
    <t>***-****-6980</t>
  </si>
  <si>
    <t>LEMONS</t>
  </si>
  <si>
    <t>MASTERS</t>
  </si>
  <si>
    <t>J4AMP3DXXX B34A14004</t>
  </si>
  <si>
    <t>J4AIP3S2X1 EF3A14020</t>
  </si>
  <si>
    <t>***-****-8072</t>
  </si>
  <si>
    <t>HENRY</t>
  </si>
  <si>
    <t>MCFATE</t>
  </si>
  <si>
    <t>***-****-3958</t>
  </si>
  <si>
    <t>HENARD</t>
  </si>
  <si>
    <t>***-****-9253</t>
  </si>
  <si>
    <t>PARCELL</t>
  </si>
  <si>
    <t>***-****-4293</t>
  </si>
  <si>
    <t>TOLLIVER</t>
  </si>
  <si>
    <t>***-****-0336</t>
  </si>
  <si>
    <t>J4AMP2A8X1CO17A14005</t>
  </si>
  <si>
    <t>PARADEE</t>
  </si>
  <si>
    <t>***-****-8408</t>
  </si>
  <si>
    <t>SEIFERT</t>
  </si>
  <si>
    <t>J4AMP2A6X6 C26A14005</t>
  </si>
  <si>
    <t>PULLIAM</t>
  </si>
  <si>
    <t>***-****-4188</t>
  </si>
  <si>
    <t>TINNON</t>
  </si>
  <si>
    <t>***-****-1096</t>
  </si>
  <si>
    <t>NETHERTON</t>
  </si>
  <si>
    <t>J4AMP2A8X2CB17A</t>
  </si>
  <si>
    <t>J4AMP2A8X2CB17A14005</t>
  </si>
  <si>
    <t>***-****-4235</t>
  </si>
  <si>
    <t>***-****-2243</t>
  </si>
  <si>
    <t>VANDERVORT</t>
  </si>
  <si>
    <t>***-****-8649</t>
  </si>
  <si>
    <t>J4AMP2A6X6 A01A</t>
  </si>
  <si>
    <t>J4AMP2A6X6 A01A14003</t>
  </si>
  <si>
    <t>***-****-5942</t>
  </si>
  <si>
    <t>***-****-4309</t>
  </si>
  <si>
    <t>HOLLEY</t>
  </si>
  <si>
    <t>J4AIP3S2X1 BF3B14010</t>
  </si>
  <si>
    <t>***-****-9302</t>
  </si>
  <si>
    <t>HAGGERTY</t>
  </si>
  <si>
    <t>***-****-9155</t>
  </si>
  <si>
    <t>***-****-5743</t>
  </si>
  <si>
    <t>OSBORNE</t>
  </si>
  <si>
    <t>***-****-6345</t>
  </si>
  <si>
    <t>J4AMP2A6X1 E22B14003</t>
  </si>
  <si>
    <t>***-****-1349</t>
  </si>
  <si>
    <t>KELLER</t>
  </si>
  <si>
    <t>***-****-8190</t>
  </si>
  <si>
    <t>HINCKLEY</t>
  </si>
  <si>
    <t>***-****-1257</t>
  </si>
  <si>
    <t>J4AMP2A6X1 A03A</t>
  </si>
  <si>
    <t>J4AMP2A6X1 A03A14003</t>
  </si>
  <si>
    <t>***-****-4897</t>
  </si>
  <si>
    <t>SHORT</t>
  </si>
  <si>
    <t>***-****-5499</t>
  </si>
  <si>
    <t>KNIGHTING</t>
  </si>
  <si>
    <t>***-****-9606</t>
  </si>
  <si>
    <t>PALLO</t>
  </si>
  <si>
    <t>J4AMP2A6X3 A03A</t>
  </si>
  <si>
    <t>J4AMP2A6X3 A03A14004</t>
  </si>
  <si>
    <t>***-****-8846</t>
  </si>
  <si>
    <t>SUMMERSMILNE</t>
  </si>
  <si>
    <t>***-****-8504</t>
  </si>
  <si>
    <t>SHOPE</t>
  </si>
  <si>
    <t>***-****-8230</t>
  </si>
  <si>
    <t>GONZALES</t>
  </si>
  <si>
    <t>J4AMP2A9X2GA03A</t>
  </si>
  <si>
    <t>J4AMP2A9X2GA03A14001</t>
  </si>
  <si>
    <t>***-****-9814</t>
  </si>
  <si>
    <t>HALL</t>
  </si>
  <si>
    <t>***-****-6318</t>
  </si>
  <si>
    <t>***-****-0818</t>
  </si>
  <si>
    <t>PRATT</t>
  </si>
  <si>
    <t>***-****-6576</t>
  </si>
  <si>
    <t>LAMARCA</t>
  </si>
  <si>
    <t>J4AMP2A5X1XA17A14008</t>
  </si>
  <si>
    <t>***-****-7627</t>
  </si>
  <si>
    <t>GROSS</t>
  </si>
  <si>
    <t>***-****-5949</t>
  </si>
  <si>
    <t>J4AMP2A6X1 D07A</t>
  </si>
  <si>
    <t>J4AMP2A6X1 D07A14009</t>
  </si>
  <si>
    <t>***-****-2588</t>
  </si>
  <si>
    <t>LAWRENCE</t>
  </si>
  <si>
    <t>***-****-3075</t>
  </si>
  <si>
    <t>ALI TALHA</t>
  </si>
  <si>
    <t>***-****-6442</t>
  </si>
  <si>
    <t>NARO</t>
  </si>
  <si>
    <t>***-****-2623</t>
  </si>
  <si>
    <t>J4AMP2A6X2 Q46A14017</t>
  </si>
  <si>
    <t>DOBERT</t>
  </si>
  <si>
    <t>***-****-2045</t>
  </si>
  <si>
    <t>MCGOWAN</t>
  </si>
  <si>
    <t>***-****-1172</t>
  </si>
  <si>
    <t>WEIS</t>
  </si>
  <si>
    <t>J4AIP3S2X1 AF3A14008</t>
  </si>
  <si>
    <t>***-****-6644</t>
  </si>
  <si>
    <t>HOLDER</t>
  </si>
  <si>
    <t>***-****-3714</t>
  </si>
  <si>
    <t>J4AIP3S2X1 CF3A14012</t>
  </si>
  <si>
    <t>J4AIP3S2X1 EF3A14028</t>
  </si>
  <si>
    <t>***-****-6188</t>
  </si>
  <si>
    <t>SOMBRERO</t>
  </si>
  <si>
    <t>***-****-7836</t>
  </si>
  <si>
    <t>SAMPSON</t>
  </si>
  <si>
    <t>***-****-3525</t>
  </si>
  <si>
    <t>***-****-0198</t>
  </si>
  <si>
    <t>SEVERNS</t>
  </si>
  <si>
    <t>J4AMP2A6X1 D17A14010</t>
  </si>
  <si>
    <t>***-****-9242</t>
  </si>
  <si>
    <t>NIXON</t>
  </si>
  <si>
    <t>***-****-1879</t>
  </si>
  <si>
    <t>FORREN</t>
  </si>
  <si>
    <t>J4AMP2A6X1 A17A14005</t>
  </si>
  <si>
    <t>***-****-6987</t>
  </si>
  <si>
    <t>***-****-4317</t>
  </si>
  <si>
    <t>CRAIG</t>
  </si>
  <si>
    <t>***-****-5035</t>
  </si>
  <si>
    <t>GETZ</t>
  </si>
  <si>
    <t>J4AMP2W1X1 H17A</t>
  </si>
  <si>
    <t>J4AMP2W1X1 H17A14004</t>
  </si>
  <si>
    <t>J4AIP3S2X1 EF3A14027</t>
  </si>
  <si>
    <t>***-****-6224</t>
  </si>
  <si>
    <t>***-****-9480</t>
  </si>
  <si>
    <t>RIVERA</t>
  </si>
  <si>
    <t>***-****-6868</t>
  </si>
  <si>
    <t>***-****-5197</t>
  </si>
  <si>
    <t>***-****-9951</t>
  </si>
  <si>
    <t>WILT</t>
  </si>
  <si>
    <t>***-****-8094</t>
  </si>
  <si>
    <t>COLLINS</t>
  </si>
  <si>
    <t>J4AMP2W1X1 A51A</t>
  </si>
  <si>
    <t>J4AMP2W1X1 A51A14003</t>
  </si>
  <si>
    <t>***-****-9900</t>
  </si>
  <si>
    <t>ALBERTO</t>
  </si>
  <si>
    <t>***-****-7718</t>
  </si>
  <si>
    <t>DIEP</t>
  </si>
  <si>
    <t>***-****-2934</t>
  </si>
  <si>
    <t>MCKINLEY</t>
  </si>
  <si>
    <t>***-****-3352</t>
  </si>
  <si>
    <t>HALLIDAY</t>
  </si>
  <si>
    <t>J4AMP2A6X1 C07A</t>
  </si>
  <si>
    <t>J4AMP2A6X1 C07A14004</t>
  </si>
  <si>
    <t>***-****-4830</t>
  </si>
  <si>
    <t>BRYANT</t>
  </si>
  <si>
    <t>***-****-4997</t>
  </si>
  <si>
    <t>SOCH</t>
  </si>
  <si>
    <t>J4AMP2A6X1 B07A</t>
  </si>
  <si>
    <t>J4AMP2A6X1 B07A14005</t>
  </si>
  <si>
    <t>***-****-9398</t>
  </si>
  <si>
    <t>SOLLINGER</t>
  </si>
  <si>
    <t>***-****-5024</t>
  </si>
  <si>
    <t>J4AMP2A6X1 D17A14006</t>
  </si>
  <si>
    <t>***-****-6932</t>
  </si>
  <si>
    <t>BAGLEY</t>
  </si>
  <si>
    <t>***-****-1794</t>
  </si>
  <si>
    <t>J4AMP2A6X2 Q46A14016</t>
  </si>
  <si>
    <t>***-****-5345</t>
  </si>
  <si>
    <t>KYNER</t>
  </si>
  <si>
    <t>***-****-1458</t>
  </si>
  <si>
    <t>MIRON</t>
  </si>
  <si>
    <t>***-****-7260</t>
  </si>
  <si>
    <t>BIBB</t>
  </si>
  <si>
    <t>***-****-4103</t>
  </si>
  <si>
    <t>J4AMP2A5X1GJ18A14010</t>
  </si>
  <si>
    <t>***-****-9033</t>
  </si>
  <si>
    <t>CHRISTENSEN</t>
  </si>
  <si>
    <t>***-****-7569</t>
  </si>
  <si>
    <t>VIGREN</t>
  </si>
  <si>
    <t>***-****-6853</t>
  </si>
  <si>
    <t>J4AMP2A6X1 A18A14010</t>
  </si>
  <si>
    <t>***-****-5736</t>
  </si>
  <si>
    <t>BROEDERS</t>
  </si>
  <si>
    <t>***-****-6317</t>
  </si>
  <si>
    <t>***-****-3469</t>
  </si>
  <si>
    <t>MILLWARD</t>
  </si>
  <si>
    <t>***-****-6680</t>
  </si>
  <si>
    <t>REEDY</t>
  </si>
  <si>
    <t>J4AMP2A8X2GH18A</t>
  </si>
  <si>
    <t>J4AMP2A8X2GH18A14002</t>
  </si>
  <si>
    <t>***-****-7114</t>
  </si>
  <si>
    <t>KOHLER</t>
  </si>
  <si>
    <t>***-****-6480</t>
  </si>
  <si>
    <t>SKEEN</t>
  </si>
  <si>
    <t>***-****-7567</t>
  </si>
  <si>
    <t>DEMAIO</t>
  </si>
  <si>
    <t>J4AMP30000 B27C14018</t>
  </si>
  <si>
    <t>***-****-1657</t>
  </si>
  <si>
    <t>CANNET</t>
  </si>
  <si>
    <t>***-****-4278</t>
  </si>
  <si>
    <t>RAMSEY</t>
  </si>
  <si>
    <t>***-****-9586</t>
  </si>
  <si>
    <t>KERSTEN</t>
  </si>
  <si>
    <t>***-****-6757</t>
  </si>
  <si>
    <t>VANWATERMULEN</t>
  </si>
  <si>
    <t>J4AMP2A6X1 I18A</t>
  </si>
  <si>
    <t>J4AMP2A6X1 I18A14003</t>
  </si>
  <si>
    <t>***-****-7198</t>
  </si>
  <si>
    <t>MOTT</t>
  </si>
  <si>
    <t>***-****-8339</t>
  </si>
  <si>
    <t>DILEY</t>
  </si>
  <si>
    <t>KAISER</t>
  </si>
  <si>
    <t>***-****-9647</t>
  </si>
  <si>
    <t>WEGNER</t>
  </si>
  <si>
    <t>J4AMP2A6X2 W46A14021</t>
  </si>
  <si>
    <t>***-****-5098</t>
  </si>
  <si>
    <t>LEMACKS</t>
  </si>
  <si>
    <t>***-****-9752</t>
  </si>
  <si>
    <t>STONES</t>
  </si>
  <si>
    <t>***-****-0266</t>
  </si>
  <si>
    <t>SCHNABEL</t>
  </si>
  <si>
    <t>***-****-6941</t>
  </si>
  <si>
    <t>GREENE</t>
  </si>
  <si>
    <t>J4AMP2A3X5AC27A</t>
  </si>
  <si>
    <t>J4AMP2A3X5AC27A14001</t>
  </si>
  <si>
    <t>***-****-7856</t>
  </si>
  <si>
    <t>MOMSEN</t>
  </si>
  <si>
    <t>J4AMP2A3X3KC27B14009</t>
  </si>
  <si>
    <t>***-****-7210</t>
  </si>
  <si>
    <t>MORRILL</t>
  </si>
  <si>
    <t>***-****-2796</t>
  </si>
  <si>
    <t>MCCALLA</t>
  </si>
  <si>
    <t>***-****-0892</t>
  </si>
  <si>
    <t>***-****-0214</t>
  </si>
  <si>
    <t>J4AMP2A6X6 A30A</t>
  </si>
  <si>
    <t>J4AMP2A6X6 A30A14001</t>
  </si>
  <si>
    <t>***-****-5150</t>
  </si>
  <si>
    <t>LLANES</t>
  </si>
  <si>
    <t>***-****-6145</t>
  </si>
  <si>
    <t>KIZER</t>
  </si>
  <si>
    <t>J4AMP2A6X1 F49A</t>
  </si>
  <si>
    <t>J4AMP2A6X1 F49A14003</t>
  </si>
  <si>
    <t>***-****-7548</t>
  </si>
  <si>
    <t>MARTINEZ</t>
  </si>
  <si>
    <t>***-****-0587</t>
  </si>
  <si>
    <t>***-****-5465</t>
  </si>
  <si>
    <t>DELGADO</t>
  </si>
  <si>
    <t>J4AMP2A6X2 W46A14023</t>
  </si>
  <si>
    <t>***-****-8559</t>
  </si>
  <si>
    <t>GAMBLE</t>
  </si>
  <si>
    <t>***-****-3482</t>
  </si>
  <si>
    <t>J4AMP2W1X1 C01B</t>
  </si>
  <si>
    <t>J4AMP2W1X1 C01B14001</t>
  </si>
  <si>
    <t>***-****-1849</t>
  </si>
  <si>
    <t>***-****-6425</t>
  </si>
  <si>
    <t>MCNUTT</t>
  </si>
  <si>
    <t>***-****-3292</t>
  </si>
  <si>
    <t>NARDI</t>
  </si>
  <si>
    <t>***-****-3880</t>
  </si>
  <si>
    <t>LANG</t>
  </si>
  <si>
    <t>***-****-4110</t>
  </si>
  <si>
    <t>NORRIE</t>
  </si>
  <si>
    <t>J4AMP2A6X1 I01B</t>
  </si>
  <si>
    <t>J4AMP2A6X1 I01B14002</t>
  </si>
  <si>
    <t>***-****-7881</t>
  </si>
  <si>
    <t>J4AMP2A6X1 D01A14009</t>
  </si>
  <si>
    <t>***-****-4547</t>
  </si>
  <si>
    <t>***-****-1720</t>
  </si>
  <si>
    <t>KRENTZ</t>
  </si>
  <si>
    <t>***-****-1186</t>
  </si>
  <si>
    <t>MIXON</t>
  </si>
  <si>
    <t>J4AMP2A6X2 Q46A14015</t>
  </si>
  <si>
    <t>***-****-7416</t>
  </si>
  <si>
    <t>***-****-4622</t>
  </si>
  <si>
    <t>ZINK</t>
  </si>
  <si>
    <t>***-****-5115</t>
  </si>
  <si>
    <t>BLOCKER</t>
  </si>
  <si>
    <t>***-****-1277</t>
  </si>
  <si>
    <t>***-****-5682</t>
  </si>
  <si>
    <t>THIBAULT</t>
  </si>
  <si>
    <t>J4AMP2A3X5AA27A14006</t>
  </si>
  <si>
    <t>***-****-3141</t>
  </si>
  <si>
    <t>PERRIN</t>
  </si>
  <si>
    <t>***-****-1303</t>
  </si>
  <si>
    <t>SAUVE</t>
  </si>
  <si>
    <t>J4AMP2A3X3LA25A14020</t>
  </si>
  <si>
    <t>***-****-7917</t>
  </si>
  <si>
    <t>***-****-9232</t>
  </si>
  <si>
    <t>WILLARD</t>
  </si>
  <si>
    <t>J4AMP2A6X5 C18A</t>
  </si>
  <si>
    <t>J4AMP2A6X5 C18A14003</t>
  </si>
  <si>
    <t>***-****-8698</t>
  </si>
  <si>
    <t>J4AMP2A6X2 E46A</t>
  </si>
  <si>
    <t>J4AMP2A6X2 E46A14004</t>
  </si>
  <si>
    <t>J4AMP2W1X1 A00A</t>
  </si>
  <si>
    <t>J4AMP2W1X1 A00A14004</t>
  </si>
  <si>
    <t>***-****-8786</t>
  </si>
  <si>
    <t>MCARTHUR</t>
  </si>
  <si>
    <t>DUGAS</t>
  </si>
  <si>
    <t>***-****-2080</t>
  </si>
  <si>
    <t>YOKOTA</t>
  </si>
  <si>
    <t>ZNRE</t>
  </si>
  <si>
    <t>J4AMP2A5X3AC17A</t>
  </si>
  <si>
    <t>J4AMP2A5X3AC17A14014</t>
  </si>
  <si>
    <t>***-****-9130</t>
  </si>
  <si>
    <t>ZAHLER</t>
  </si>
  <si>
    <t>***-****-0257</t>
  </si>
  <si>
    <t>HEMINWAY</t>
  </si>
  <si>
    <t>***-****-9402</t>
  </si>
  <si>
    <t>JUNGEBLUT</t>
  </si>
  <si>
    <t>J4AMP2A5X1XD17A14013</t>
  </si>
  <si>
    <t>***-****-1916</t>
  </si>
  <si>
    <t>***-****-1510</t>
  </si>
  <si>
    <t>RAVER</t>
  </si>
  <si>
    <t>***-****-2233</t>
  </si>
  <si>
    <t>SHAULIS</t>
  </si>
  <si>
    <t>J4AMP2A5X3AC17A14003</t>
  </si>
  <si>
    <t>***-****-7311</t>
  </si>
  <si>
    <t>GOULART</t>
  </si>
  <si>
    <t>***-****-0861</t>
  </si>
  <si>
    <t>J4AMP2A6X1 F17A14006</t>
  </si>
  <si>
    <t>***-****-6779</t>
  </si>
  <si>
    <t>HAMADY</t>
  </si>
  <si>
    <t>***-****-5479</t>
  </si>
  <si>
    <t>SWIBLE</t>
  </si>
  <si>
    <t>***-****-0378</t>
  </si>
  <si>
    <t>HAUCH</t>
  </si>
  <si>
    <t>***-****-6736</t>
  </si>
  <si>
    <t>TANT</t>
  </si>
  <si>
    <t>***-****-3194</t>
  </si>
  <si>
    <t>WOOLDRIDGE</t>
  </si>
  <si>
    <t>J4AMP2A6X2 F46A14004</t>
  </si>
  <si>
    <t>***-****-3055</t>
  </si>
  <si>
    <t>***-****-6767</t>
  </si>
  <si>
    <t>GIBSON</t>
  </si>
  <si>
    <t>J4AMP2A6X4 B17A</t>
  </si>
  <si>
    <t>J4AMP2A6X4 B17A14002</t>
  </si>
  <si>
    <t>***-****-8111</t>
  </si>
  <si>
    <t>ESTEP</t>
  </si>
  <si>
    <t>***-****-1562</t>
  </si>
  <si>
    <t>GWILLIAMS</t>
  </si>
  <si>
    <t>***-****-4237</t>
  </si>
  <si>
    <t>HOOD</t>
  </si>
  <si>
    <t>J4AMP2W1X1 C25A14008</t>
  </si>
  <si>
    <t>***-****-2841</t>
  </si>
  <si>
    <t>***-****-9975</t>
  </si>
  <si>
    <t>HARRISON</t>
  </si>
  <si>
    <t>***-****-9408</t>
  </si>
  <si>
    <t>J4AMP2A3X3LJ25B14020</t>
  </si>
  <si>
    <t>***-****-1372</t>
  </si>
  <si>
    <t>WALSER</t>
  </si>
  <si>
    <t>***-****-8203</t>
  </si>
  <si>
    <t>***-****-7919</t>
  </si>
  <si>
    <t>***-****-7873</t>
  </si>
  <si>
    <t>DEAN</t>
  </si>
  <si>
    <t>J4AMP2A3X3LA25A14022</t>
  </si>
  <si>
    <t>***-****-5319</t>
  </si>
  <si>
    <t>RICHTER</t>
  </si>
  <si>
    <t>***-****-8788</t>
  </si>
  <si>
    <t>LYONS</t>
  </si>
  <si>
    <t>***-****-0778</t>
  </si>
  <si>
    <t>SHACKLOCK</t>
  </si>
  <si>
    <t>***-****-5498</t>
  </si>
  <si>
    <t>FEDRICK</t>
  </si>
  <si>
    <t>***-****-2643</t>
  </si>
  <si>
    <t>LARUE</t>
  </si>
  <si>
    <t>J4AMP2A6X1 B03A14006</t>
  </si>
  <si>
    <t>***-****-4375</t>
  </si>
  <si>
    <t>BASTO</t>
  </si>
  <si>
    <t>***-****-4502</t>
  </si>
  <si>
    <t>KELLY</t>
  </si>
  <si>
    <t>***-****-8516</t>
  </si>
  <si>
    <t>TALARCHYK</t>
  </si>
  <si>
    <t>J4AMP30000 E28A</t>
  </si>
  <si>
    <t>J4AMP30000 E28A14001</t>
  </si>
  <si>
    <t>ZAKRZEWSKI</t>
  </si>
  <si>
    <t>***-****-7837</t>
  </si>
  <si>
    <t>TAGGART</t>
  </si>
  <si>
    <t>***-****-1341</t>
  </si>
  <si>
    <t>JULIAN</t>
  </si>
  <si>
    <t>J4AMP2A6X2 S46A</t>
  </si>
  <si>
    <t>J4AMP2A6X2 S46A14002</t>
  </si>
  <si>
    <t>***-****-4718</t>
  </si>
  <si>
    <t>ISHAM</t>
  </si>
  <si>
    <t>***-****-2845</t>
  </si>
  <si>
    <t>LONG</t>
  </si>
  <si>
    <t>***-****-8063</t>
  </si>
  <si>
    <t>DICKENS</t>
  </si>
  <si>
    <t>***-****-6580</t>
  </si>
  <si>
    <t>GRIMES</t>
  </si>
  <si>
    <t>J4AMP2W0X1 E47A</t>
  </si>
  <si>
    <t>J4AMP2W0X1 E47A14005</t>
  </si>
  <si>
    <t>***-****-1489</t>
  </si>
  <si>
    <t>***-****-8659</t>
  </si>
  <si>
    <t>***-****-8233</t>
  </si>
  <si>
    <t>LEAR</t>
  </si>
  <si>
    <t>***-****-6911</t>
  </si>
  <si>
    <t>COSTIANES</t>
  </si>
  <si>
    <t>J4AMP2A3X3MK26A14003</t>
  </si>
  <si>
    <t>***-****-1853</t>
  </si>
  <si>
    <t>AYALA LASSALLE</t>
  </si>
  <si>
    <t>***-****-2825</t>
  </si>
  <si>
    <t>MOCKOVCIAK</t>
  </si>
  <si>
    <t>***-****-9515</t>
  </si>
  <si>
    <t>PENCE</t>
  </si>
  <si>
    <t>***-****-8366</t>
  </si>
  <si>
    <t>MARKS</t>
  </si>
  <si>
    <t>J4AIP3S2X1 EF3A14045</t>
  </si>
  <si>
    <t>***-****-1862</t>
  </si>
  <si>
    <t>VARELA</t>
  </si>
  <si>
    <t>***-****-3176</t>
  </si>
  <si>
    <t>LAY</t>
  </si>
  <si>
    <t>J4AMP2A3X3LJ25B14022</t>
  </si>
  <si>
    <t>***-****-8045</t>
  </si>
  <si>
    <t>HENNES</t>
  </si>
  <si>
    <t>***-****-7774</t>
  </si>
  <si>
    <t>***-****-4408</t>
  </si>
  <si>
    <t>J4AMP2A6X1FL49A14005</t>
  </si>
  <si>
    <t>***-****-2439</t>
  </si>
  <si>
    <t>FLOYD</t>
  </si>
  <si>
    <t>***-****-3858</t>
  </si>
  <si>
    <t>HOLSENBECK</t>
  </si>
  <si>
    <t>***-****-6044</t>
  </si>
  <si>
    <t>MCDONOUGH</t>
  </si>
  <si>
    <t>***-****-4250</t>
  </si>
  <si>
    <t>SWINFORD</t>
  </si>
  <si>
    <t>J4AMP30000 B27C14024</t>
  </si>
  <si>
    <t>***-****-0640</t>
  </si>
  <si>
    <t>WINCHELL</t>
  </si>
  <si>
    <t>***-****-9648</t>
  </si>
  <si>
    <t>HOBBS</t>
  </si>
  <si>
    <t>***-****-7581</t>
  </si>
  <si>
    <t>EMRICH</t>
  </si>
  <si>
    <t>***-****-3340</t>
  </si>
  <si>
    <t>SEDERBERG</t>
  </si>
  <si>
    <t>J4AMP2A3X4CA26A</t>
  </si>
  <si>
    <t>J4AMP2A3X4CA26A14008</t>
  </si>
  <si>
    <t>***-****-3375</t>
  </si>
  <si>
    <t>***-****-7822</t>
  </si>
  <si>
    <t>ATKINSON</t>
  </si>
  <si>
    <t>J4AMP2A6X6 C07A14018</t>
  </si>
  <si>
    <t>***-****-4385</t>
  </si>
  <si>
    <t>PARKES</t>
  </si>
  <si>
    <t>***-****-4952</t>
  </si>
  <si>
    <t>WHITAKER</t>
  </si>
  <si>
    <t>J4AIP3S2X1 DF3A14004</t>
  </si>
  <si>
    <t>***-****-7608</t>
  </si>
  <si>
    <t>BARNHILL</t>
  </si>
  <si>
    <t>EISERT</t>
  </si>
  <si>
    <t>***-****-2463</t>
  </si>
  <si>
    <t>SEMMERLING</t>
  </si>
  <si>
    <t>***-****-4490</t>
  </si>
  <si>
    <t>STROMAN</t>
  </si>
  <si>
    <t>***-****-8991</t>
  </si>
  <si>
    <t>WALD</t>
  </si>
  <si>
    <t>J4AIP3S2X1 CF3A14033</t>
  </si>
  <si>
    <t>***-****-0036</t>
  </si>
  <si>
    <t>GERSMAN</t>
  </si>
  <si>
    <t>***-****-7586</t>
  </si>
  <si>
    <t>JAVERY</t>
  </si>
  <si>
    <t>***-****-5080</t>
  </si>
  <si>
    <t>J4AMP2A3X3MA26A</t>
  </si>
  <si>
    <t>J4AMP2A3X3MA26A14002</t>
  </si>
  <si>
    <t>ROBB</t>
  </si>
  <si>
    <t>***-****-0184</t>
  </si>
  <si>
    <t>LANCTO</t>
  </si>
  <si>
    <t>***-****-0783</t>
  </si>
  <si>
    <t>WATTS</t>
  </si>
  <si>
    <t>***-****-8406</t>
  </si>
  <si>
    <t>REEDER</t>
  </si>
  <si>
    <t>***-****-5711</t>
  </si>
  <si>
    <t>BREWER</t>
  </si>
  <si>
    <t>***-****-8978</t>
  </si>
  <si>
    <t>***-****-2973</t>
  </si>
  <si>
    <t>SWEIGART</t>
  </si>
  <si>
    <t>***-****-2813</t>
  </si>
  <si>
    <t>DADISMAN</t>
  </si>
  <si>
    <t>J4AIP3S2X1 EF3A14042</t>
  </si>
  <si>
    <t>***-****-9815</t>
  </si>
  <si>
    <t>CHURCHILL</t>
  </si>
  <si>
    <t>***-****-7406</t>
  </si>
  <si>
    <t>***-****-0807</t>
  </si>
  <si>
    <t>FEDAK</t>
  </si>
  <si>
    <t>***-****-6398</t>
  </si>
  <si>
    <t>HORROCKS</t>
  </si>
  <si>
    <t>***-****-2909</t>
  </si>
  <si>
    <t>***-****-6956</t>
  </si>
  <si>
    <t>OMOORE</t>
  </si>
  <si>
    <t>***-****-4970</t>
  </si>
  <si>
    <t>WHITTAMORE</t>
  </si>
  <si>
    <t>***-****-5323</t>
  </si>
  <si>
    <t>***-****-9556</t>
  </si>
  <si>
    <t>DOCKENDORF</t>
  </si>
  <si>
    <t>J4AMP2W1X1 B25A14002</t>
  </si>
  <si>
    <t>***-****-5062</t>
  </si>
  <si>
    <t>WEINHOLD</t>
  </si>
  <si>
    <t>***-****-8311</t>
  </si>
  <si>
    <t>GRUBBS</t>
  </si>
  <si>
    <t>J4AIP3S2X1 AF3A14027</t>
  </si>
  <si>
    <t>***-****-0782</t>
  </si>
  <si>
    <t>FOX</t>
  </si>
  <si>
    <t>***-****-8388</t>
  </si>
  <si>
    <t>***-****-6979</t>
  </si>
  <si>
    <t>MUMMA</t>
  </si>
  <si>
    <t>***-****-5876</t>
  </si>
  <si>
    <t>TALLEY</t>
  </si>
  <si>
    <t>***-****-4545</t>
  </si>
  <si>
    <t>WAYBRIGHT</t>
  </si>
  <si>
    <t>KNAPP</t>
  </si>
  <si>
    <t>J4AIP3S2X1 EF3A14036</t>
  </si>
  <si>
    <t>***-****-3928</t>
  </si>
  <si>
    <t>EBELING</t>
  </si>
  <si>
    <t>***-****-6336</t>
  </si>
  <si>
    <t>TA</t>
  </si>
  <si>
    <t>***-****-2340</t>
  </si>
  <si>
    <t>***-****-1106</t>
  </si>
  <si>
    <t>CERRILLO</t>
  </si>
  <si>
    <t>J4AMP2A3X3LB25A</t>
  </si>
  <si>
    <t>J4AMP2A3X3LB25A14003</t>
  </si>
  <si>
    <t>***-****-2742</t>
  </si>
  <si>
    <t>HARRELSON</t>
  </si>
  <si>
    <t>***-****-2856</t>
  </si>
  <si>
    <t>J4AMP2W1X1 D27A</t>
  </si>
  <si>
    <t>J4AMP2W1X1 D27A14001</t>
  </si>
  <si>
    <t>***-****-0978</t>
  </si>
  <si>
    <t>MARISCAL</t>
  </si>
  <si>
    <t>***-****-6590</t>
  </si>
  <si>
    <t>***-****-5765</t>
  </si>
  <si>
    <t>***-****-3001</t>
  </si>
  <si>
    <t>KING</t>
  </si>
  <si>
    <t>J4AMP2A6X2 A46A14007</t>
  </si>
  <si>
    <t>***-****-6382</t>
  </si>
  <si>
    <t>***-****-6610</t>
  </si>
  <si>
    <t>AMINI</t>
  </si>
  <si>
    <t>J4AMP2W1X1 A48A14015</t>
  </si>
  <si>
    <t>***-****-7150</t>
  </si>
  <si>
    <t>BLOODSWORTH</t>
  </si>
  <si>
    <t>***-****-1113</t>
  </si>
  <si>
    <t>J4AMP2A6X6 B26A</t>
  </si>
  <si>
    <t>J4AMP2A6X6 B26A14014</t>
  </si>
  <si>
    <t>***-****-5202</t>
  </si>
  <si>
    <t>MIHALKO</t>
  </si>
  <si>
    <t>***-****-9288</t>
  </si>
  <si>
    <t>***-****-3787</t>
  </si>
  <si>
    <t>ARTIS</t>
  </si>
  <si>
    <t>***-****-7024</t>
  </si>
  <si>
    <t>***-****-9890</t>
  </si>
  <si>
    <t>J4AIP3S2X1 BF3B14L02</t>
  </si>
  <si>
    <t>***-****-9485</t>
  </si>
  <si>
    <t>BREDE</t>
  </si>
  <si>
    <t>***-****-2523</t>
  </si>
  <si>
    <t>LINDENSMITH</t>
  </si>
  <si>
    <t>***-****-7262</t>
  </si>
  <si>
    <t>BISHOP</t>
  </si>
  <si>
    <t>J4AMP2A5X1 A17A14012</t>
  </si>
  <si>
    <t>***-****-4238</t>
  </si>
  <si>
    <t>DAVIDSON</t>
  </si>
  <si>
    <t>***-****-4300</t>
  </si>
  <si>
    <t>***-****-6046</t>
  </si>
  <si>
    <t>***-****-1486</t>
  </si>
  <si>
    <t>VANBRUNT JR</t>
  </si>
  <si>
    <t>J4AIP3S2X1 DF3A14022</t>
  </si>
  <si>
    <t>***-****-0023</t>
  </si>
  <si>
    <t>MIRANDA ROMAN</t>
  </si>
  <si>
    <t>***-****-3776</t>
  </si>
  <si>
    <t>NAPIER</t>
  </si>
  <si>
    <t>J4AIP3S2X1 EF3A14043</t>
  </si>
  <si>
    <t>***-****-3338</t>
  </si>
  <si>
    <t>BEILMAN</t>
  </si>
  <si>
    <t>***-****-7304</t>
  </si>
  <si>
    <t>SEXTON</t>
  </si>
  <si>
    <t>***-****-1563</t>
  </si>
  <si>
    <t>ENRIQUEZ</t>
  </si>
  <si>
    <t>***-****-1114</t>
  </si>
  <si>
    <t>***-****-5856</t>
  </si>
  <si>
    <t>GONZALEZ COLON</t>
  </si>
  <si>
    <t>J4AMP2A6X2 W46A14032</t>
  </si>
  <si>
    <t>J4AMP2A6X2 N46A14L01</t>
  </si>
  <si>
    <t>***-****-3930</t>
  </si>
  <si>
    <t>LEUNG</t>
  </si>
  <si>
    <t>***-****-9892</t>
  </si>
  <si>
    <t>HERMAN</t>
  </si>
  <si>
    <t>J4AMP30000 C48A14048</t>
  </si>
  <si>
    <t>MRAZ</t>
  </si>
  <si>
    <t>***-****-5395</t>
  </si>
  <si>
    <t>CHAFFEE</t>
  </si>
  <si>
    <t>***-****-0711</t>
  </si>
  <si>
    <t>TENNANT</t>
  </si>
  <si>
    <t>***-****-6052</t>
  </si>
  <si>
    <t>KRIEG</t>
  </si>
  <si>
    <t>***-****-5922</t>
  </si>
  <si>
    <t>KEENER</t>
  </si>
  <si>
    <t>J4AMP2A6X2 Q46A14030</t>
  </si>
  <si>
    <t>J4AIP3S2X1 EF3A14L03</t>
  </si>
  <si>
    <t>***-****-6689</t>
  </si>
  <si>
    <t>ABBOTT</t>
  </si>
  <si>
    <t>***-****-5573</t>
  </si>
  <si>
    <t>BEYERS</t>
  </si>
  <si>
    <t>J4AIP3S2X1 DF3A14L02</t>
  </si>
  <si>
    <t>***-****-0232</t>
  </si>
  <si>
    <t>J4AMP2W1X1 C48A</t>
  </si>
  <si>
    <t>J4AMP2W1X1 C48A14L01</t>
  </si>
  <si>
    <t>***-****-3997</t>
  </si>
  <si>
    <t>HABECKER</t>
  </si>
  <si>
    <t>***-****-6033</t>
  </si>
  <si>
    <t>***-****-6194</t>
  </si>
  <si>
    <t>SCHRIVER</t>
  </si>
  <si>
    <t>***-****-6305</t>
  </si>
  <si>
    <t>MICLETTE</t>
  </si>
  <si>
    <t>***-****-5810</t>
  </si>
  <si>
    <t>***-****-9845</t>
  </si>
  <si>
    <t>J4AIP3S2X1 AF3A14026</t>
  </si>
  <si>
    <t>***-****-0825</t>
  </si>
  <si>
    <t>***-****-5886</t>
  </si>
  <si>
    <t>***-****-2314</t>
  </si>
  <si>
    <t>RABINE</t>
  </si>
  <si>
    <t>***-****-4056</t>
  </si>
  <si>
    <t>BAYANILLA</t>
  </si>
  <si>
    <t>J4AIP3S2X1 DF3A14L03</t>
  </si>
  <si>
    <t>***-****-0914</t>
  </si>
  <si>
    <t>POWERS</t>
  </si>
  <si>
    <t>J4AIP3S2X1 DF3A14L01</t>
  </si>
  <si>
    <t>***-****-6116</t>
  </si>
  <si>
    <t>BOYSTER</t>
  </si>
  <si>
    <t>***-****-6783</t>
  </si>
  <si>
    <t>***-****-6310</t>
  </si>
  <si>
    <t>BURRIS</t>
  </si>
  <si>
    <t>***-****-4126</t>
  </si>
  <si>
    <t>***-****-5482</t>
  </si>
  <si>
    <t>ZERMER</t>
  </si>
  <si>
    <t>J4AMP2A6X1 K18A</t>
  </si>
  <si>
    <t>J4AMP2A6X1 K18A14004</t>
  </si>
  <si>
    <t>***-****-6701</t>
  </si>
  <si>
    <t>***-****-9654</t>
  </si>
  <si>
    <t>BYLER</t>
  </si>
  <si>
    <t>***-****-4886</t>
  </si>
  <si>
    <t>J4AMP2A3X7AD27A14006</t>
  </si>
  <si>
    <t>***-****-9730</t>
  </si>
  <si>
    <t>MONCECCHI</t>
  </si>
  <si>
    <t>DEPEW</t>
  </si>
  <si>
    <t>***-****-7779</t>
  </si>
  <si>
    <t>CASAS</t>
  </si>
  <si>
    <t>***-****-5185</t>
  </si>
  <si>
    <t>LEABO</t>
  </si>
  <si>
    <t>J4AIP3S2X1 CF3A14032</t>
  </si>
  <si>
    <t>***-****-4274</t>
  </si>
  <si>
    <t>LAFOON</t>
  </si>
  <si>
    <t>***-****-8729</t>
  </si>
  <si>
    <t>LYNCH</t>
  </si>
  <si>
    <t>***-****-6615</t>
  </si>
  <si>
    <t>WARWICK</t>
  </si>
  <si>
    <t>DAVIS-MONTHAN</t>
  </si>
  <si>
    <t>FBNV</t>
  </si>
  <si>
    <t>J4AMP2A6X6 B00A14006</t>
  </si>
  <si>
    <t>***-****-6338</t>
  </si>
  <si>
    <t>HOEKZEMA</t>
  </si>
  <si>
    <t>***-****-7359</t>
  </si>
  <si>
    <t>***-****-5091</t>
  </si>
  <si>
    <t>RIEDEL</t>
  </si>
  <si>
    <t>***-****-9504</t>
  </si>
  <si>
    <t>RISNER</t>
  </si>
  <si>
    <t>***-****-0961</t>
  </si>
  <si>
    <t>WOODY</t>
  </si>
  <si>
    <t>J4AIP3S2X1 EF3A14029</t>
  </si>
  <si>
    <t>***-****-0909</t>
  </si>
  <si>
    <t>CRAVEN</t>
  </si>
  <si>
    <t>***-****-1718</t>
  </si>
  <si>
    <t>GRANT</t>
  </si>
  <si>
    <t>***-****-6447</t>
  </si>
  <si>
    <t>BLASCOE</t>
  </si>
  <si>
    <t>***-****-7597</t>
  </si>
  <si>
    <t>HASTINGS</t>
  </si>
  <si>
    <t>***-****-6354</t>
  </si>
  <si>
    <t>GOGGIN</t>
  </si>
  <si>
    <t>***-****-5746</t>
  </si>
  <si>
    <t>MEADOWS</t>
  </si>
  <si>
    <t>***-****-3865</t>
  </si>
  <si>
    <t>HENDERSON</t>
  </si>
  <si>
    <t>***-****-4757</t>
  </si>
  <si>
    <t>***-****-0167</t>
  </si>
  <si>
    <t>J4AMP30000 A48A14L01</t>
  </si>
  <si>
    <t>***-****-6041</t>
  </si>
  <si>
    <t>GUERRA</t>
  </si>
  <si>
    <t>***-****-5826</t>
  </si>
  <si>
    <t>***-****-1412</t>
  </si>
  <si>
    <t>MAIR</t>
  </si>
  <si>
    <t>***-****-0845</t>
  </si>
  <si>
    <t>SCHULTZ</t>
  </si>
  <si>
    <t>***-****-2731</t>
  </si>
  <si>
    <t>SPILSBURY</t>
  </si>
  <si>
    <t>***-****-1361</t>
  </si>
  <si>
    <t>J4AMP2A6X2 H46A14006</t>
  </si>
  <si>
    <t>***-****-8667</t>
  </si>
  <si>
    <t>KERR</t>
  </si>
  <si>
    <t>***-****-5486</t>
  </si>
  <si>
    <t>***-****-7411</t>
  </si>
  <si>
    <t>J4AIP3S2X1 EF3A14L04</t>
  </si>
  <si>
    <t>***-****-1388</t>
  </si>
  <si>
    <t>BOONE</t>
  </si>
  <si>
    <t>***-****-4524</t>
  </si>
  <si>
    <t>HEWLETT</t>
  </si>
  <si>
    <t>JANKOWSKI</t>
  </si>
  <si>
    <t>***-****-7876</t>
  </si>
  <si>
    <t>MYERS</t>
  </si>
  <si>
    <t>***-****-9181</t>
  </si>
  <si>
    <t>POTTER</t>
  </si>
  <si>
    <t>***-****-7894</t>
  </si>
  <si>
    <t>J4AMP2A6X1 B17A14012</t>
  </si>
  <si>
    <t>***-****-4773</t>
  </si>
  <si>
    <t>BOURNE</t>
  </si>
  <si>
    <t>***-****-0191</t>
  </si>
  <si>
    <t>BREIER</t>
  </si>
  <si>
    <t>LEVASSEUR</t>
  </si>
  <si>
    <t>***-****-1517</t>
  </si>
  <si>
    <t>***-****-3197</t>
  </si>
  <si>
    <t>SEVIGNY</t>
  </si>
  <si>
    <t>J4AMP2A6X2 W46A14030</t>
  </si>
  <si>
    <t>***-****-1046</t>
  </si>
  <si>
    <t>MAYO</t>
  </si>
  <si>
    <t>***-****-0582</t>
  </si>
  <si>
    <t>***-****-9200</t>
  </si>
  <si>
    <t>J4AMP2W0X1 A47A14023</t>
  </si>
  <si>
    <t>***-****-9873</t>
  </si>
  <si>
    <t>ACOSTA</t>
  </si>
  <si>
    <t>***-****-1604</t>
  </si>
  <si>
    <t>VALENCIA</t>
  </si>
  <si>
    <t>J4AMP2A6X2 N46A14005</t>
  </si>
  <si>
    <t>***-****-0765</t>
  </si>
  <si>
    <t>DOBSON</t>
  </si>
  <si>
    <t>***-****-5140</t>
  </si>
  <si>
    <t>J4AMP30000 A48A14025</t>
  </si>
  <si>
    <t>***-****-5392</t>
  </si>
  <si>
    <t>MCCUSKER</t>
  </si>
  <si>
    <t>***-****-4740</t>
  </si>
  <si>
    <t>HALVORSON</t>
  </si>
  <si>
    <t>***-****-8242</t>
  </si>
  <si>
    <t>MILLARD</t>
  </si>
  <si>
    <t>***-****-2245</t>
  </si>
  <si>
    <t>SCHOFFLER</t>
  </si>
  <si>
    <t>***-****-7514</t>
  </si>
  <si>
    <t>PUNDERSON</t>
  </si>
  <si>
    <t>J4AMP2A6X1 B41B</t>
  </si>
  <si>
    <t>J4AMP2A6X1 B41B14002</t>
  </si>
  <si>
    <t>***-****-0078</t>
  </si>
  <si>
    <t>J4AMP2A6X2 L46A</t>
  </si>
  <si>
    <t>J4AMP2A6X2 L46A14009</t>
  </si>
  <si>
    <t>***-****-2127</t>
  </si>
  <si>
    <t>KITE</t>
  </si>
  <si>
    <t>***-****-0968</t>
  </si>
  <si>
    <t>QUICHOCHO</t>
  </si>
  <si>
    <t>***-****-6226</t>
  </si>
  <si>
    <t>ELKINS</t>
  </si>
  <si>
    <t>***-****-5240</t>
  </si>
  <si>
    <t>HENRIKSEN</t>
  </si>
  <si>
    <t>J4AMP2A5X1GC24A</t>
  </si>
  <si>
    <t>J4AMP2A5X1GC24A14001</t>
  </si>
  <si>
    <t>BATTLES</t>
  </si>
  <si>
    <t>OCFEMIA</t>
  </si>
  <si>
    <t>Mildenhall</t>
  </si>
  <si>
    <t>QFQE</t>
  </si>
  <si>
    <t>J4AMP2A6X2 M46A14014</t>
  </si>
  <si>
    <t>***-****-9499</t>
  </si>
  <si>
    <t>NEMO</t>
  </si>
  <si>
    <t>***-****-5544</t>
  </si>
  <si>
    <t>EASON</t>
  </si>
  <si>
    <t>J4AMP2A5X1DA07A</t>
  </si>
  <si>
    <t>J4AMP2A5X1DA07A14L01</t>
  </si>
  <si>
    <t>***-****-4835</t>
  </si>
  <si>
    <t>***-****-9590</t>
  </si>
  <si>
    <t>CANCERAN</t>
  </si>
  <si>
    <t>***-****-9763</t>
  </si>
  <si>
    <t>***-****-7338</t>
  </si>
  <si>
    <t>***-****-6672</t>
  </si>
  <si>
    <t>***-****-8021</t>
  </si>
  <si>
    <t>***-****-2494</t>
  </si>
  <si>
    <t>DANIEL</t>
  </si>
  <si>
    <t>J4AIP3S2X1 BF3B14L04</t>
  </si>
  <si>
    <t>***-****-7155</t>
  </si>
  <si>
    <t>ARPINO</t>
  </si>
  <si>
    <t>***-****-7315</t>
  </si>
  <si>
    <t>J4AMP2A6X3 A00A</t>
  </si>
  <si>
    <t>J4AMP2A6X3 A00A14L01</t>
  </si>
  <si>
    <t>J4AMP2W1X1 I17A</t>
  </si>
  <si>
    <t>J4AMP2W1X1 I17A14002</t>
  </si>
  <si>
    <t>J4AMP2A6X5 A22A</t>
  </si>
  <si>
    <t>J4AMP2A6X5 A22A14004</t>
  </si>
  <si>
    <t>RICKS</t>
  </si>
  <si>
    <t>***-****-4730</t>
  </si>
  <si>
    <t>PUGH</t>
  </si>
  <si>
    <t>***-****-4501</t>
  </si>
  <si>
    <t>REDDING</t>
  </si>
  <si>
    <t>***-****-4515</t>
  </si>
  <si>
    <t>J4AMP30000 B27C14019</t>
  </si>
  <si>
    <t>***-****-2555</t>
  </si>
  <si>
    <t>BARDEN</t>
  </si>
  <si>
    <t>***-****-1557</t>
  </si>
  <si>
    <t>WASHBURN</t>
  </si>
  <si>
    <t>***-****-8149</t>
  </si>
  <si>
    <t>***-****-2578</t>
  </si>
  <si>
    <t>CHANDLER</t>
  </si>
  <si>
    <t>J4AMP2A5X1 E01B</t>
  </si>
  <si>
    <t>J4AMP2A5X1 E01B14005</t>
  </si>
  <si>
    <t>***-****-1531</t>
  </si>
  <si>
    <t>HOYT</t>
  </si>
  <si>
    <t>***-****-9943</t>
  </si>
  <si>
    <t>VAUGHTERS</t>
  </si>
  <si>
    <t>***-****-5707</t>
  </si>
  <si>
    <t>LOPEZ</t>
  </si>
  <si>
    <t>***-****-8818</t>
  </si>
  <si>
    <t>FERRIS</t>
  </si>
  <si>
    <t>J4AMP2A5X1 E01B14006</t>
  </si>
  <si>
    <t>***-****-4194</t>
  </si>
  <si>
    <t>WADKINS</t>
  </si>
  <si>
    <t>***-****-7235</t>
  </si>
  <si>
    <t>PALACIOS</t>
  </si>
  <si>
    <t>***-****-3335</t>
  </si>
  <si>
    <t>ALSTON</t>
  </si>
  <si>
    <t>***-****-5559</t>
  </si>
  <si>
    <t>***-****-3373</t>
  </si>
  <si>
    <t>WILBER</t>
  </si>
  <si>
    <t>CASTLEBERRY</t>
  </si>
  <si>
    <t>***-****-1460</t>
  </si>
  <si>
    <t>COKER</t>
  </si>
  <si>
    <t>J4AMP30000 V28A14002</t>
  </si>
  <si>
    <t>***-****-7853</t>
  </si>
  <si>
    <t>FRANCO</t>
  </si>
  <si>
    <t>***-****-0088</t>
  </si>
  <si>
    <t>WHITTLE</t>
  </si>
  <si>
    <t>***-****-9636</t>
  </si>
  <si>
    <t>PFEIFFER</t>
  </si>
  <si>
    <t>***-****-8138</t>
  </si>
  <si>
    <t>***-****-8700</t>
  </si>
  <si>
    <t>CAIN</t>
  </si>
  <si>
    <t>***-****-2095</t>
  </si>
  <si>
    <t>CRIDDLE</t>
  </si>
  <si>
    <t>***-****-1968</t>
  </si>
  <si>
    <t>TEPLITZ</t>
  </si>
  <si>
    <t>J4AMP2A6X1FA49A</t>
  </si>
  <si>
    <t>J4AMP2A6X1FA49A14003</t>
  </si>
  <si>
    <t>***-****-6351</t>
  </si>
  <si>
    <t>***-****-6539</t>
  </si>
  <si>
    <t>HOWARD</t>
  </si>
  <si>
    <t>***-****-1597</t>
  </si>
  <si>
    <t>BREESE</t>
  </si>
  <si>
    <t>***-****-4755</t>
  </si>
  <si>
    <t>HERRELL</t>
  </si>
  <si>
    <t>J4AIP3S2X1 AF3A14L02</t>
  </si>
  <si>
    <t>***-****-7844</t>
  </si>
  <si>
    <t>***-****-2849</t>
  </si>
  <si>
    <t>J4AIP3S2X1 AF3A14033</t>
  </si>
  <si>
    <t>***-****-2247</t>
  </si>
  <si>
    <t>DURAN</t>
  </si>
  <si>
    <t>***-****-9137</t>
  </si>
  <si>
    <t>DURHAM</t>
  </si>
  <si>
    <t>***-****-6119</t>
  </si>
  <si>
    <t>FAIN</t>
  </si>
  <si>
    <t>J4AMP30000 AS2A</t>
  </si>
  <si>
    <t>J4AMP30000 AS2A14003</t>
  </si>
  <si>
    <t>***-****-0874</t>
  </si>
  <si>
    <t>TAUJOURS</t>
  </si>
  <si>
    <t>J4AMP2A9X1EB01A14001</t>
  </si>
  <si>
    <t>J4AMP2A6X6 B17A14008</t>
  </si>
  <si>
    <t>WILLMANN</t>
  </si>
  <si>
    <t>J4AMP30000 B27C14041</t>
  </si>
  <si>
    <t>LAWSON</t>
  </si>
  <si>
    <t>***-****-9431</t>
  </si>
  <si>
    <t>HEIDRICK</t>
  </si>
  <si>
    <t>***-****-8026</t>
  </si>
  <si>
    <t>***-****-9160</t>
  </si>
  <si>
    <t>CROY</t>
  </si>
  <si>
    <t>J4AMP2A3X7AD27A14016</t>
  </si>
  <si>
    <t>***-****-4447</t>
  </si>
  <si>
    <t>VAZQUEZ</t>
  </si>
  <si>
    <t>***-****-5566</t>
  </si>
  <si>
    <t>LOUGHERY</t>
  </si>
  <si>
    <t>***-****-8359</t>
  </si>
  <si>
    <t>TRIGG</t>
  </si>
  <si>
    <t>***-****-5908</t>
  </si>
  <si>
    <t>CARTE</t>
  </si>
  <si>
    <t>J4AMP2A5X3 A02A14008</t>
  </si>
  <si>
    <t>***-****-5474</t>
  </si>
  <si>
    <t>SOMMER</t>
  </si>
  <si>
    <t>***-****-2683</t>
  </si>
  <si>
    <t>GRAUERHOLZ</t>
  </si>
  <si>
    <t>WINGATE</t>
  </si>
  <si>
    <t>J4AMP30000 B27C14032</t>
  </si>
  <si>
    <t>***-****-2537</t>
  </si>
  <si>
    <t>MEMBRILA</t>
  </si>
  <si>
    <t>***-****-2613</t>
  </si>
  <si>
    <t>LLOYD</t>
  </si>
  <si>
    <t>STRATFORD</t>
  </si>
  <si>
    <t>***-****-5881</t>
  </si>
  <si>
    <t>DARBY</t>
  </si>
  <si>
    <t>J4AMP2A2X2 A48A</t>
  </si>
  <si>
    <t>J4AMP2A2X2 A48A14003</t>
  </si>
  <si>
    <t>***-****-7505</t>
  </si>
  <si>
    <t>KOECHELL</t>
  </si>
  <si>
    <t>***-****-2173</t>
  </si>
  <si>
    <t>BREEN</t>
  </si>
  <si>
    <t>J4AMP2A6X5 C17A</t>
  </si>
  <si>
    <t>J4AMP2A6X5 C17A14003</t>
  </si>
  <si>
    <t>***-****-7692</t>
  </si>
  <si>
    <t>MCDONAGH</t>
  </si>
  <si>
    <t>KAERCHER</t>
  </si>
  <si>
    <t>***-****-7322</t>
  </si>
  <si>
    <t>DAUGHERTY</t>
  </si>
  <si>
    <t>MAYA</t>
  </si>
  <si>
    <t>J4AMP2A3X7AC27A14007</t>
  </si>
  <si>
    <t>***-****-0586</t>
  </si>
  <si>
    <t>GRAY</t>
  </si>
  <si>
    <t>***-****-3860</t>
  </si>
  <si>
    <t>WHEELER</t>
  </si>
  <si>
    <t>J4AMP2W1X1 B27A</t>
  </si>
  <si>
    <t>J4AMP2W1X1 B27A14006</t>
  </si>
  <si>
    <t>***-****-8643</t>
  </si>
  <si>
    <t>***-****-5256</t>
  </si>
  <si>
    <t>MACKEY</t>
  </si>
  <si>
    <t>***-****-1401</t>
  </si>
  <si>
    <t>J4AMP2A6X1 D41A</t>
  </si>
  <si>
    <t>J4AMP2A6X1 D41A14002</t>
  </si>
  <si>
    <t>J4AMP2W1X1 A00A14007</t>
  </si>
  <si>
    <t>***-****-8020</t>
  </si>
  <si>
    <t>BENITES</t>
  </si>
  <si>
    <t>***-****-3903</t>
  </si>
  <si>
    <t>CHEATWOOD</t>
  </si>
  <si>
    <t>***-****-9389</t>
  </si>
  <si>
    <t>LANE</t>
  </si>
  <si>
    <t>***-****-3541</t>
  </si>
  <si>
    <t>TARVER</t>
  </si>
  <si>
    <t>JACKSON FTS ANG</t>
  </si>
  <si>
    <t>LRXQ</t>
  </si>
  <si>
    <t>J4AMP2A5X1JE07A</t>
  </si>
  <si>
    <t>J4AMP2A5X1JE07A14018</t>
  </si>
  <si>
    <t>***-****-6503</t>
  </si>
  <si>
    <t>PROEMSEY</t>
  </si>
  <si>
    <t>J4AMP2A6X2 W46A14006</t>
  </si>
  <si>
    <t>***-****-0013</t>
  </si>
  <si>
    <t>VICKERS</t>
  </si>
  <si>
    <t>***-****-6811</t>
  </si>
  <si>
    <t>FRUTIGER</t>
  </si>
  <si>
    <t>J4AMP2A5X1 B17A</t>
  </si>
  <si>
    <t>J4AMP2A5X1 B17A14006</t>
  </si>
  <si>
    <t>***-****-7023</t>
  </si>
  <si>
    <t>VASQUEZ</t>
  </si>
  <si>
    <t>***-****-6454</t>
  </si>
  <si>
    <t>NORTH</t>
  </si>
  <si>
    <t>J4AMP2A6X6 C07A14009</t>
  </si>
  <si>
    <t>***-****-1912</t>
  </si>
  <si>
    <t>***-****-8146</t>
  </si>
  <si>
    <t>SHELTON</t>
  </si>
  <si>
    <t>***-****-8123</t>
  </si>
  <si>
    <t>MEDINAECHEVERRIA</t>
  </si>
  <si>
    <t>***-****-8587</t>
  </si>
  <si>
    <t>BRANNIGAN</t>
  </si>
  <si>
    <t>DYLEWSKI</t>
  </si>
  <si>
    <t>***-****-2717</t>
  </si>
  <si>
    <t>WARE</t>
  </si>
  <si>
    <t>***-****-8071</t>
  </si>
  <si>
    <t>VEGA</t>
  </si>
  <si>
    <t>J4AMP2W1X1 C25A14003</t>
  </si>
  <si>
    <t>***-****-9337</t>
  </si>
  <si>
    <t>PABLO</t>
  </si>
  <si>
    <t>***-****-6334</t>
  </si>
  <si>
    <t>TAESCHLER</t>
  </si>
  <si>
    <t>***-****-3796</t>
  </si>
  <si>
    <t>HOLST</t>
  </si>
  <si>
    <t>***-****-6125</t>
  </si>
  <si>
    <t>MANN</t>
  </si>
  <si>
    <t>***-****-7432</t>
  </si>
  <si>
    <t>BANKS</t>
  </si>
  <si>
    <t>J4AMP30000 B27C14023</t>
  </si>
  <si>
    <t>***-****-7663</t>
  </si>
  <si>
    <t>***-****-7628</t>
  </si>
  <si>
    <t>FISCHER</t>
  </si>
  <si>
    <t>***-****-1438</t>
  </si>
  <si>
    <t>JAMES</t>
  </si>
  <si>
    <t>***-****-0508</t>
  </si>
  <si>
    <t>HOLLER</t>
  </si>
  <si>
    <t>***-****-7318</t>
  </si>
  <si>
    <t>J4AMP2A6X1 G17A</t>
  </si>
  <si>
    <t>J4AMP2A6X1 G17A14009</t>
  </si>
  <si>
    <t>***-****-0693</t>
  </si>
  <si>
    <t>HERRERO</t>
  </si>
  <si>
    <t>J4AMP2A6X5 B07A</t>
  </si>
  <si>
    <t>J4AMP2A6X5 B07A14007</t>
  </si>
  <si>
    <t>***-****-4984</t>
  </si>
  <si>
    <t>***-****-9876</t>
  </si>
  <si>
    <t>DRISCOLL</t>
  </si>
  <si>
    <t>***-****-2029</t>
  </si>
  <si>
    <t>KRESLAKE</t>
  </si>
  <si>
    <t>J4AIP3S2X1 CF3A14013</t>
  </si>
  <si>
    <t>J4AMP2W1X1 B26A</t>
  </si>
  <si>
    <t>J4AMP2W1X1 B26A14007</t>
  </si>
  <si>
    <t>***-****-3153</t>
  </si>
  <si>
    <t>BOCKHORST</t>
  </si>
  <si>
    <t>***-****-9891</t>
  </si>
  <si>
    <t>LEAL</t>
  </si>
  <si>
    <t>***-****-0947</t>
  </si>
  <si>
    <t>IVAN</t>
  </si>
  <si>
    <t>***-****-4145</t>
  </si>
  <si>
    <t>RAIDER</t>
  </si>
  <si>
    <t>***-****-2653</t>
  </si>
  <si>
    <t>***-****-3960</t>
  </si>
  <si>
    <t>SAVAGE</t>
  </si>
  <si>
    <t>***-****-7987</t>
  </si>
  <si>
    <t>***-****-0420</t>
  </si>
  <si>
    <t>GOODING</t>
  </si>
  <si>
    <t>J4AMP30000 C48A14037</t>
  </si>
  <si>
    <t>***-****-6486</t>
  </si>
  <si>
    <t>HALLFORD</t>
  </si>
  <si>
    <t>***-****-1253</t>
  </si>
  <si>
    <t>CARVER</t>
  </si>
  <si>
    <t>J4AMP2A6X6 C17A</t>
  </si>
  <si>
    <t>J4AMP2A6X6 C17A14002</t>
  </si>
  <si>
    <t>***-****-0982</t>
  </si>
  <si>
    <t>VENDEN</t>
  </si>
  <si>
    <t>J4AMP2A5X1XA17A14006</t>
  </si>
  <si>
    <t>***-****-1687</t>
  </si>
  <si>
    <t>CAMERON</t>
  </si>
  <si>
    <t>J4AMP2A6X1 J04A</t>
  </si>
  <si>
    <t>J4AMP2A6X1 J04A14002</t>
  </si>
  <si>
    <t>***-****-4273</t>
  </si>
  <si>
    <t>MURRAY</t>
  </si>
  <si>
    <t>***-****-0224</t>
  </si>
  <si>
    <t>***-****-2238</t>
  </si>
  <si>
    <t>VREDENBURG</t>
  </si>
  <si>
    <t>***-****-9799</t>
  </si>
  <si>
    <t>DOOLEY</t>
  </si>
  <si>
    <t>***-****-9494</t>
  </si>
  <si>
    <t>DEZUR</t>
  </si>
  <si>
    <t>***-****-2859</t>
  </si>
  <si>
    <t>J4AMP2A6X1 A18A14011</t>
  </si>
  <si>
    <t>***-****-1275</t>
  </si>
  <si>
    <t>BONHAM</t>
  </si>
  <si>
    <t>***-****-3962</t>
  </si>
  <si>
    <t>TUCKETT</t>
  </si>
  <si>
    <t>***-****-8456</t>
  </si>
  <si>
    <t>CLEVELAND</t>
  </si>
  <si>
    <t>J4AMP2A6X1 B18B14002</t>
  </si>
  <si>
    <t>EADS</t>
  </si>
  <si>
    <t>***-****-1166</t>
  </si>
  <si>
    <t>FERRELL</t>
  </si>
  <si>
    <t>***-****-9091</t>
  </si>
  <si>
    <t>J4AMP2A6X1 A07A14004</t>
  </si>
  <si>
    <t>***-****-6435</t>
  </si>
  <si>
    <t>DUNAVENT</t>
  </si>
  <si>
    <t>***-****-9277</t>
  </si>
  <si>
    <t>KUN</t>
  </si>
  <si>
    <t>***-****-3278</t>
  </si>
  <si>
    <t>ROMACK</t>
  </si>
  <si>
    <t>J4AMP2A6X1 A18A14015</t>
  </si>
  <si>
    <t>***-****-4635</t>
  </si>
  <si>
    <t>DEHAAN</t>
  </si>
  <si>
    <t>J4AMP2A6X2 W46A14022</t>
  </si>
  <si>
    <t>HINES</t>
  </si>
  <si>
    <t>***-****-4649</t>
  </si>
  <si>
    <t>MALLETTE</t>
  </si>
  <si>
    <t>***-****-9678</t>
  </si>
  <si>
    <t>BRAY</t>
  </si>
  <si>
    <t>KC-10</t>
  </si>
  <si>
    <t>J4AMP2A5X4BB31A</t>
  </si>
  <si>
    <t>J4AMP2A5X4BB31A14007</t>
  </si>
  <si>
    <t>***-****-8943</t>
  </si>
  <si>
    <t>MOLINA</t>
  </si>
  <si>
    <t>***-****-2405</t>
  </si>
  <si>
    <t>EIDSON</t>
  </si>
  <si>
    <t>***-****-2720</t>
  </si>
  <si>
    <t>***-****-8954</t>
  </si>
  <si>
    <t>WOLF</t>
  </si>
  <si>
    <t>MCCOY</t>
  </si>
  <si>
    <t>J4AMP2A6X2 Q46A14022</t>
  </si>
  <si>
    <t>***-****-4421</t>
  </si>
  <si>
    <t>MIKLACIC</t>
  </si>
  <si>
    <t>***-****-6093</t>
  </si>
  <si>
    <t>GIDCUMB</t>
  </si>
  <si>
    <t>J4AMP30000 C48A14068</t>
  </si>
  <si>
    <t>***-****-7080</t>
  </si>
  <si>
    <t>***-****-0554</t>
  </si>
  <si>
    <t>***-****-9603</t>
  </si>
  <si>
    <t>PORTERFIELD</t>
  </si>
  <si>
    <t>J4AIP3S2X1 AF3A14024</t>
  </si>
  <si>
    <t>***-****-4262</t>
  </si>
  <si>
    <t>FORBES</t>
  </si>
  <si>
    <t>J4AMP2A6X2 F46A14020</t>
  </si>
  <si>
    <t>***-****-6027</t>
  </si>
  <si>
    <t>DUBOIS</t>
  </si>
  <si>
    <t>***-****-2962</t>
  </si>
  <si>
    <t>PACE</t>
  </si>
  <si>
    <t>***-****-2670</t>
  </si>
  <si>
    <t>VINYARD</t>
  </si>
  <si>
    <t>J4AMP2A3X3LA25A14021</t>
  </si>
  <si>
    <t>***-****-8274</t>
  </si>
  <si>
    <t>WARD</t>
  </si>
  <si>
    <t>***-****-6903</t>
  </si>
  <si>
    <t>JUHASZ</t>
  </si>
  <si>
    <t>***-****-3591</t>
  </si>
  <si>
    <t>FAIRCLOTH</t>
  </si>
  <si>
    <t>J4AIP3S2X1 AF3A14022</t>
  </si>
  <si>
    <t>***-****-2956</t>
  </si>
  <si>
    <t>LINDSAY</t>
  </si>
  <si>
    <t>***-****-7526</t>
  </si>
  <si>
    <t>***-****-7055</t>
  </si>
  <si>
    <t>ALBRITTON</t>
  </si>
  <si>
    <t>***-****-6815</t>
  </si>
  <si>
    <t>BUSTAMANTE</t>
  </si>
  <si>
    <t>***-****-9070</t>
  </si>
  <si>
    <t>J4AMP2A6X1FJ49B</t>
  </si>
  <si>
    <t>J4AMP2A6X1FJ49B14003</t>
  </si>
  <si>
    <t>***-****-7276</t>
  </si>
  <si>
    <t>HAUSSNER</t>
  </si>
  <si>
    <t>***-****-1500</t>
  </si>
  <si>
    <t>***-****-5550</t>
  </si>
  <si>
    <t>HOGAN</t>
  </si>
  <si>
    <t>CONLEY</t>
  </si>
  <si>
    <t>***-****-3376</t>
  </si>
  <si>
    <t>CONDON</t>
  </si>
  <si>
    <t>J4AMP2A6X1 O49A</t>
  </si>
  <si>
    <t>J4AMP2A6X1 O49A14001</t>
  </si>
  <si>
    <t>***-****-5877</t>
  </si>
  <si>
    <t>COSTELLO</t>
  </si>
  <si>
    <t>***-****-5180</t>
  </si>
  <si>
    <t>BRANHAM</t>
  </si>
  <si>
    <t>***-****-7028</t>
  </si>
  <si>
    <t>TIMMER</t>
  </si>
  <si>
    <t>J4AMP2A6X2 C46A14005</t>
  </si>
  <si>
    <t>***-****-4814</t>
  </si>
  <si>
    <t>HYTOWER</t>
  </si>
  <si>
    <t>***-****-2749</t>
  </si>
  <si>
    <t>SUKHDEO</t>
  </si>
  <si>
    <t>J4AMP2A6X2 P46A14004</t>
  </si>
  <si>
    <t>***-****-6209</t>
  </si>
  <si>
    <t>LYDE</t>
  </si>
  <si>
    <t>ENGLER</t>
  </si>
  <si>
    <t>J4AMP2A6X1 D01A14010</t>
  </si>
  <si>
    <t>***-****-5297</t>
  </si>
  <si>
    <t>***-****-9022</t>
  </si>
  <si>
    <t>BARTLETT</t>
  </si>
  <si>
    <t>***-****-8049</t>
  </si>
  <si>
    <t>GRAHAM</t>
  </si>
  <si>
    <t>J4AMP2A6X2 A07A14011</t>
  </si>
  <si>
    <t>TUZZIO</t>
  </si>
  <si>
    <t>***-****-7220</t>
  </si>
  <si>
    <t>***-****-0305</t>
  </si>
  <si>
    <t>TALBERT</t>
  </si>
  <si>
    <t>***-****-6373</t>
  </si>
  <si>
    <t>SNOW</t>
  </si>
  <si>
    <t>***-****-5227</t>
  </si>
  <si>
    <t>LEBIEDZINSKI</t>
  </si>
  <si>
    <t>***-****-8808</t>
  </si>
  <si>
    <t>J4AMP2A0X0 A22A14004</t>
  </si>
  <si>
    <t>***-****-7441</t>
  </si>
  <si>
    <t>GRAFE</t>
  </si>
  <si>
    <t>***-****-8801</t>
  </si>
  <si>
    <t>JOBE</t>
  </si>
  <si>
    <t>J4AIP3S2X1 DF3A14018</t>
  </si>
  <si>
    <t>***-****-2035</t>
  </si>
  <si>
    <t>WIMBERLY</t>
  </si>
  <si>
    <t>***-****-7448</t>
  </si>
  <si>
    <t>***-****-6265</t>
  </si>
  <si>
    <t>J4AMP2A5X1XE17A</t>
  </si>
  <si>
    <t>J4AMP2A5X1XE17A14001</t>
  </si>
  <si>
    <t>***-****-2892</t>
  </si>
  <si>
    <t>LOCKWOOD</t>
  </si>
  <si>
    <t>***-****-0769</t>
  </si>
  <si>
    <t>HOLLAND</t>
  </si>
  <si>
    <t>***-****-0239</t>
  </si>
  <si>
    <t>***-****-5389</t>
  </si>
  <si>
    <t>J4AMP2A6X1 E17A</t>
  </si>
  <si>
    <t>J4AMP2A6X1 E17A14002</t>
  </si>
  <si>
    <t>J4AMP2A6X1 G17A14002</t>
  </si>
  <si>
    <t>***-****-8383</t>
  </si>
  <si>
    <t>NEUGEBAUER</t>
  </si>
  <si>
    <t>J4AMP30000 C48A14017</t>
  </si>
  <si>
    <t>***-****-2781</t>
  </si>
  <si>
    <t>***-****-7951</t>
  </si>
  <si>
    <t>CHILDS</t>
  </si>
  <si>
    <t>***-****-2529</t>
  </si>
  <si>
    <t>CARBAUGH</t>
  </si>
  <si>
    <t>***-****-8338</t>
  </si>
  <si>
    <t>J4AMP2A5X1 B17A14004</t>
  </si>
  <si>
    <t>***-****-5181</t>
  </si>
  <si>
    <t>***-****-6381</t>
  </si>
  <si>
    <t>KENDALL</t>
  </si>
  <si>
    <t>***-****-2947</t>
  </si>
  <si>
    <t>FERREE</t>
  </si>
  <si>
    <t>***-****-5866</t>
  </si>
  <si>
    <t>***-****-8925</t>
  </si>
  <si>
    <t>STARK</t>
  </si>
  <si>
    <t>J4AMP2W1X1 D26A14002</t>
  </si>
  <si>
    <t>***-****-0205</t>
  </si>
  <si>
    <t>GATCHALIAN</t>
  </si>
  <si>
    <t>J4AMP2W0X1 D47A14003</t>
  </si>
  <si>
    <t>***-****-6124</t>
  </si>
  <si>
    <t>QUADE</t>
  </si>
  <si>
    <t>***-****-2572</t>
  </si>
  <si>
    <t>J4AMP2A3X3MK26A14005</t>
  </si>
  <si>
    <t>***-****-3887</t>
  </si>
  <si>
    <t>KATZ</t>
  </si>
  <si>
    <t>***-****-6170</t>
  </si>
  <si>
    <t>ROLLINS</t>
  </si>
  <si>
    <t>***-****-8090</t>
  </si>
  <si>
    <t>DORMAN</t>
  </si>
  <si>
    <t>HARPER</t>
  </si>
  <si>
    <t>J4AMP2A6X1 A41A14005</t>
  </si>
  <si>
    <t>***-****-8898</t>
  </si>
  <si>
    <t>ARANAYDO</t>
  </si>
  <si>
    <t>***-****-6371</t>
  </si>
  <si>
    <t>***-****-3707</t>
  </si>
  <si>
    <t>ZENZEN</t>
  </si>
  <si>
    <t>J4AMP2A3X3LF25A</t>
  </si>
  <si>
    <t>J4AMP2A3X3LF25A14005</t>
  </si>
  <si>
    <t>***-****-5842</t>
  </si>
  <si>
    <t>TSUKIYAMA</t>
  </si>
  <si>
    <t>***-****-5246</t>
  </si>
  <si>
    <t>LEPORE</t>
  </si>
  <si>
    <t>***-****-9282</t>
  </si>
  <si>
    <t>J4AMP2A6X4 A18A14009</t>
  </si>
  <si>
    <t>***-****-8075</t>
  </si>
  <si>
    <t>LEONARD</t>
  </si>
  <si>
    <t>***-****-3277</t>
  </si>
  <si>
    <t>POEHNELT</t>
  </si>
  <si>
    <t>J4AMP2W1X1 E25A14004</t>
  </si>
  <si>
    <t>MCCANTS</t>
  </si>
  <si>
    <t>***-****-0801</t>
  </si>
  <si>
    <t>PRICE</t>
  </si>
  <si>
    <t>***-****-2969</t>
  </si>
  <si>
    <t>DAVEY</t>
  </si>
  <si>
    <t>J4AMP2W1X1 G26A</t>
  </si>
  <si>
    <t>J4AMP2W1X1 G26A14008</t>
  </si>
  <si>
    <t>***-****-3275</t>
  </si>
  <si>
    <t>OSBORN</t>
  </si>
  <si>
    <t>J4AMP2A7X5 B27A</t>
  </si>
  <si>
    <t>J4AMP2A7X5 B27A14005</t>
  </si>
  <si>
    <t>2A3X2</t>
  </si>
  <si>
    <t>J4AMP2A3X2 D27B</t>
  </si>
  <si>
    <t>J4AMP2A3X2 D27B14006</t>
  </si>
  <si>
    <t>***-****-1971</t>
  </si>
  <si>
    <t>CLYDE</t>
  </si>
  <si>
    <t>***-****-2812</t>
  </si>
  <si>
    <t>***-****-4699</t>
  </si>
  <si>
    <t>***-****-1809</t>
  </si>
  <si>
    <t>QUINDIAGAN</t>
  </si>
  <si>
    <t>J4AMP2W1X1 B27A14005</t>
  </si>
  <si>
    <t>***-****-7353</t>
  </si>
  <si>
    <t>OVANDO</t>
  </si>
  <si>
    <t>***-****-0758</t>
  </si>
  <si>
    <t>HUCKER</t>
  </si>
  <si>
    <t>***-****-8246</t>
  </si>
  <si>
    <t>RIEFLER</t>
  </si>
  <si>
    <t>MADRID</t>
  </si>
  <si>
    <t>J4AMP2A6X2 W46A14040</t>
  </si>
  <si>
    <t>***-****-2920</t>
  </si>
  <si>
    <t>***-****-2944</t>
  </si>
  <si>
    <t>***-****-2272</t>
  </si>
  <si>
    <t>***-****-1212</t>
  </si>
  <si>
    <t>IHWAGI</t>
  </si>
  <si>
    <t>J4AMP2A6X1 B27A</t>
  </si>
  <si>
    <t>J4AMP2A6X1 B27A14003</t>
  </si>
  <si>
    <t>***-****-3992</t>
  </si>
  <si>
    <t>LUCZKOWIAK</t>
  </si>
  <si>
    <t>***-****-7758</t>
  </si>
  <si>
    <t>NEAL</t>
  </si>
  <si>
    <t>***-****-2242</t>
  </si>
  <si>
    <t>WAHL</t>
  </si>
  <si>
    <t>J4AMP2A7X5 B27A14006</t>
  </si>
  <si>
    <t>***-****-5412</t>
  </si>
  <si>
    <t>PIKE</t>
  </si>
  <si>
    <t>***-****-5226</t>
  </si>
  <si>
    <t>J4AMP2A3X5AC27A14006</t>
  </si>
  <si>
    <t>J4AIP3S2X1 AF3A14006</t>
  </si>
  <si>
    <t>***-****-8889</t>
  </si>
  <si>
    <t>CAMPER</t>
  </si>
  <si>
    <t>***-****-4922</t>
  </si>
  <si>
    <t>J4AMP2A6X5 A24A</t>
  </si>
  <si>
    <t>J4AMP2A6X5 A24A14001</t>
  </si>
  <si>
    <t>***-****-0139</t>
  </si>
  <si>
    <t>***-****-7668</t>
  </si>
  <si>
    <t>WEIDNER</t>
  </si>
  <si>
    <t>J4AMP2A5X1DA07A14015</t>
  </si>
  <si>
    <t>***-****-4148</t>
  </si>
  <si>
    <t>CARLSON</t>
  </si>
  <si>
    <t>***-****-2556</t>
  </si>
  <si>
    <t>HINMAN</t>
  </si>
  <si>
    <t>***-****-3318</t>
  </si>
  <si>
    <t>***-****-2959</t>
  </si>
  <si>
    <t>MAJORS</t>
  </si>
  <si>
    <t>MAYNARD</t>
  </si>
  <si>
    <t>***-****-7749</t>
  </si>
  <si>
    <t>J4AIP3S2X1 CF3A14034</t>
  </si>
  <si>
    <t>J4AMP2A6X3 A25A</t>
  </si>
  <si>
    <t>J4AMP2A6X3 A25A14002</t>
  </si>
  <si>
    <t>***-****-9805</t>
  </si>
  <si>
    <t>BEYER</t>
  </si>
  <si>
    <t>J4AMP2A5X2BB30A14010</t>
  </si>
  <si>
    <t>***-****-8820</t>
  </si>
  <si>
    <t>WEATHERLY</t>
  </si>
  <si>
    <t>***-****-3337</t>
  </si>
  <si>
    <t>WORSHAM</t>
  </si>
  <si>
    <t>J4AMP2A8X2CD17A</t>
  </si>
  <si>
    <t>J4AMP2A8X2CD17A14008</t>
  </si>
  <si>
    <t>***-****-4664</t>
  </si>
  <si>
    <t>HARAYDA</t>
  </si>
  <si>
    <t>***-****-4276</t>
  </si>
  <si>
    <t>MENDONES</t>
  </si>
  <si>
    <t>***-****-0063</t>
  </si>
  <si>
    <t>TAN</t>
  </si>
  <si>
    <t>***-****-7679</t>
  </si>
  <si>
    <t>DOZIER</t>
  </si>
  <si>
    <t>J4AIP3S2X1 BF3B14L03</t>
  </si>
  <si>
    <t>***-****-2337</t>
  </si>
  <si>
    <t>J4AIP3S2X1 DF3A14L04</t>
  </si>
  <si>
    <t>***-****-1392</t>
  </si>
  <si>
    <t>***-****-7636</t>
  </si>
  <si>
    <t>J4AMP2A6X2 L46A14L01</t>
  </si>
  <si>
    <t>***-****-3539</t>
  </si>
  <si>
    <t>BIRKES</t>
  </si>
  <si>
    <t>***-****-8751</t>
  </si>
  <si>
    <t>COGHILL</t>
  </si>
  <si>
    <t>***-****-1569</t>
  </si>
  <si>
    <t>FOSTER</t>
  </si>
  <si>
    <t>J4AMP30000 C48A14L02</t>
  </si>
  <si>
    <t>***-****-2273</t>
  </si>
  <si>
    <t>STRAUB</t>
  </si>
  <si>
    <t>***-****-5296</t>
  </si>
  <si>
    <t>J4AMP2A6X1 C07A14006</t>
  </si>
  <si>
    <t>J4AIP3S2X1 AF3A14035</t>
  </si>
  <si>
    <t>***-****-9544</t>
  </si>
  <si>
    <t>MOTAH</t>
  </si>
  <si>
    <t>J4AIP3S2X1 DF3A14017</t>
  </si>
  <si>
    <t>***-****-4714</t>
  </si>
  <si>
    <t>LOMBARDI</t>
  </si>
  <si>
    <t>***-****-5646</t>
  </si>
  <si>
    <t>BERSAGLIA</t>
  </si>
  <si>
    <t>J4AIP3S2X1 AF3A14028</t>
  </si>
  <si>
    <t>FRERICHS</t>
  </si>
  <si>
    <t>J4AIP3S2X1 DF3A14029</t>
  </si>
  <si>
    <t>***-****-3477</t>
  </si>
  <si>
    <t>BUENO</t>
  </si>
  <si>
    <t>J4AIP3S2X1 AF3A14025</t>
  </si>
  <si>
    <t>RATULOWSKI</t>
  </si>
  <si>
    <t>J4AMP2A8X2CD17A14005</t>
  </si>
  <si>
    <t>J4AMP2A6X4 A26A</t>
  </si>
  <si>
    <t>J4AMP2A6X4 A26A14003</t>
  </si>
  <si>
    <t>J4AMP2A6X1 I17A14008</t>
  </si>
  <si>
    <t>***-****-7388</t>
  </si>
  <si>
    <t>CLAY</t>
  </si>
  <si>
    <t>***-****-8361</t>
  </si>
  <si>
    <t>KLARENBACH</t>
  </si>
  <si>
    <t>***-****-7072</t>
  </si>
  <si>
    <t>PONCE</t>
  </si>
  <si>
    <t>***-****-6008</t>
  </si>
  <si>
    <t>MAGGARDKELLEY</t>
  </si>
  <si>
    <t>***-****-5727</t>
  </si>
  <si>
    <t>BATTLE</t>
  </si>
  <si>
    <t>J4AMP2A6X1 A03A14006</t>
  </si>
  <si>
    <t>***-****-4949</t>
  </si>
  <si>
    <t>GAMBARDELLA</t>
  </si>
  <si>
    <t>HESTER</t>
  </si>
  <si>
    <t>***-****-6106</t>
  </si>
  <si>
    <t>SINGLETON</t>
  </si>
  <si>
    <t>***-****-3131</t>
  </si>
  <si>
    <t>J4AMP2AXXX B02A</t>
  </si>
  <si>
    <t>J4AMP2AXXX B02A14001</t>
  </si>
  <si>
    <t>***-****-3300</t>
  </si>
  <si>
    <t>***-****-8822</t>
  </si>
  <si>
    <t>***-****-6202</t>
  </si>
  <si>
    <t>***-****-5702</t>
  </si>
  <si>
    <t>GAUNA</t>
  </si>
  <si>
    <t>***-****-0322</t>
  </si>
  <si>
    <t>BENSON</t>
  </si>
  <si>
    <t>J4AMP2A6X2 A07A14012</t>
  </si>
  <si>
    <t>***-****-2999</t>
  </si>
  <si>
    <t>***-****-1828</t>
  </si>
  <si>
    <t>NOIROT</t>
  </si>
  <si>
    <t>***-****-1379</t>
  </si>
  <si>
    <t>SCHAFROTH</t>
  </si>
  <si>
    <t>***-****-6812</t>
  </si>
  <si>
    <t>***-****-2225</t>
  </si>
  <si>
    <t>BAIRD</t>
  </si>
  <si>
    <t>***-****-3461</t>
  </si>
  <si>
    <t>KRIST</t>
  </si>
  <si>
    <t>J4AMP2A6X1 A18A14023</t>
  </si>
  <si>
    <t>MOFFETT</t>
  </si>
  <si>
    <t>***-****-5704</t>
  </si>
  <si>
    <t>SPANN</t>
  </si>
  <si>
    <t>***-****-3575</t>
  </si>
  <si>
    <t>***-****-7676</t>
  </si>
  <si>
    <t>***-****-7417</t>
  </si>
  <si>
    <t>2A6XX</t>
  </si>
  <si>
    <t>J4AMP2A6XX C04A</t>
  </si>
  <si>
    <t>J4AMP2A6XX C04A14007</t>
  </si>
  <si>
    <t>***-****-9354</t>
  </si>
  <si>
    <t>***-****-2147</t>
  </si>
  <si>
    <t>LEATHERS</t>
  </si>
  <si>
    <t>***-****-3334</t>
  </si>
  <si>
    <t>MORRIS</t>
  </si>
  <si>
    <t>***-****-4275</t>
  </si>
  <si>
    <t>OLMSTED</t>
  </si>
  <si>
    <t>***-****-1345</t>
  </si>
  <si>
    <t>J4AMP2A6X6 B17A14018</t>
  </si>
  <si>
    <t>***-****-8915</t>
  </si>
  <si>
    <t>EKLUND</t>
  </si>
  <si>
    <t>***-****-9617</t>
  </si>
  <si>
    <t>***-****-4417</t>
  </si>
  <si>
    <t>REES</t>
  </si>
  <si>
    <t>J4AMP30000 A27C</t>
  </si>
  <si>
    <t>J4AMP30000 A27C14010</t>
  </si>
  <si>
    <t>***-****-3378</t>
  </si>
  <si>
    <t>HITT</t>
  </si>
  <si>
    <t>***-****-0242</t>
  </si>
  <si>
    <t>SOUTHWICK</t>
  </si>
  <si>
    <t>J4AIP3S2X1 CF3A14037</t>
  </si>
  <si>
    <t>00204</t>
  </si>
  <si>
    <t>J4AMP00204 TS2A</t>
  </si>
  <si>
    <t>J4AMP00204 TS2A14001</t>
  </si>
  <si>
    <t>***-****-8959</t>
  </si>
  <si>
    <t>***-****-2744</t>
  </si>
  <si>
    <t>J4AMP2A6XX C04A14008</t>
  </si>
  <si>
    <t>***-****-6467</t>
  </si>
  <si>
    <t>PREWITT</t>
  </si>
  <si>
    <t>***-****-8534</t>
  </si>
  <si>
    <t>PLATTE</t>
  </si>
  <si>
    <t>***-****-1505</t>
  </si>
  <si>
    <t>RUEHLING</t>
  </si>
  <si>
    <t>***-****-1515</t>
  </si>
  <si>
    <t>VECHIK</t>
  </si>
  <si>
    <t>***-****-3220</t>
  </si>
  <si>
    <t>WEYRAUCH</t>
  </si>
  <si>
    <t>J4AIP3S2X1 AF3A14036</t>
  </si>
  <si>
    <t>DASOVIC</t>
  </si>
  <si>
    <t>***-****-1856</t>
  </si>
  <si>
    <t>EBSCH</t>
  </si>
  <si>
    <t>J4AIP3S2X1 AF3A14L03</t>
  </si>
  <si>
    <t>***-****-9848</t>
  </si>
  <si>
    <t>J4AIP3S2X1 AF3A14L05</t>
  </si>
  <si>
    <t>***-****-2675</t>
  </si>
  <si>
    <t>***-****-4336</t>
  </si>
  <si>
    <t>WAGNER</t>
  </si>
  <si>
    <t>***-****-3745</t>
  </si>
  <si>
    <t>***-****-4191</t>
  </si>
  <si>
    <t>MADSON</t>
  </si>
  <si>
    <t>***-****-9789</t>
  </si>
  <si>
    <t>CLYBURN</t>
  </si>
  <si>
    <t>J4AIP3S2X1 BF3B14L05</t>
  </si>
  <si>
    <t>J4AMP2W1X1 B26A14008</t>
  </si>
  <si>
    <t>***-****-0057</t>
  </si>
  <si>
    <t>LOUGHNEY</t>
  </si>
  <si>
    <t>J4AMP2W1X1 B26A14006</t>
  </si>
  <si>
    <t>***-****-6743</t>
  </si>
  <si>
    <t>KENNEDY</t>
  </si>
  <si>
    <t>***-****-2226</t>
  </si>
  <si>
    <t>COMPANESCHI</t>
  </si>
  <si>
    <t>***-****-1463</t>
  </si>
  <si>
    <t>***-****-2010</t>
  </si>
  <si>
    <t>LEACH</t>
  </si>
  <si>
    <t>J4AMP2A6X1 E01A14003</t>
  </si>
  <si>
    <t>***-****-5382</t>
  </si>
  <si>
    <t>DIFFORD</t>
  </si>
  <si>
    <t>***-****-9158</t>
  </si>
  <si>
    <t>J4AMP2A6X2 A07A14013</t>
  </si>
  <si>
    <t>***-****-5753</t>
  </si>
  <si>
    <t>DASS</t>
  </si>
  <si>
    <t>***-****-0942</t>
  </si>
  <si>
    <t>MIKESKA</t>
  </si>
  <si>
    <t>***-****-3225</t>
  </si>
  <si>
    <t>***-****-3898</t>
  </si>
  <si>
    <t>KOGOT</t>
  </si>
  <si>
    <t>***-****-2738</t>
  </si>
  <si>
    <t>MCMANAMAN</t>
  </si>
  <si>
    <t>J4AMP2A5X3AL17A14003</t>
  </si>
  <si>
    <t>***-****-2004</t>
  </si>
  <si>
    <t>***-****-4860</t>
  </si>
  <si>
    <t>J4AMP2A3X7AD27A14008</t>
  </si>
  <si>
    <t>***-****-1885</t>
  </si>
  <si>
    <t>***-****-9644</t>
  </si>
  <si>
    <t>***-****-6891</t>
  </si>
  <si>
    <t>ZAPPITELLA</t>
  </si>
  <si>
    <t>MATA</t>
  </si>
  <si>
    <t>***-****-2374</t>
  </si>
  <si>
    <t>J4AMP2A6X2 T46A</t>
  </si>
  <si>
    <t>J4AMP2A6X2 T46A14010</t>
  </si>
  <si>
    <t>***-****-1670</t>
  </si>
  <si>
    <t>HUGER</t>
  </si>
  <si>
    <t>***-****-3670</t>
  </si>
  <si>
    <t>***-****-5053</t>
  </si>
  <si>
    <t>PLATH</t>
  </si>
  <si>
    <t>J4AIP3S2X1 CF3A14036</t>
  </si>
  <si>
    <t>***-****-6385</t>
  </si>
  <si>
    <t>CLEARK</t>
  </si>
  <si>
    <t>LOY</t>
  </si>
  <si>
    <t>J4AMP2A6X2 A07A14014</t>
  </si>
  <si>
    <t>***-****-0750</t>
  </si>
  <si>
    <t>MERGENTHALER</t>
  </si>
  <si>
    <t>***-****-5603</t>
  </si>
  <si>
    <t>SRIHAVONG</t>
  </si>
  <si>
    <t>***-****-6782</t>
  </si>
  <si>
    <t>CUELLO</t>
  </si>
  <si>
    <t>***-****-8974</t>
  </si>
  <si>
    <t>GUNDER</t>
  </si>
  <si>
    <t>***-****-6277</t>
  </si>
  <si>
    <t>***-****-1927</t>
  </si>
  <si>
    <t>HASSELBACH</t>
  </si>
  <si>
    <t>J4AMP2A8X1CE17A</t>
  </si>
  <si>
    <t>J4AMP2A8X1CE17A14003</t>
  </si>
  <si>
    <t>J4AMP2A6X1 B22A</t>
  </si>
  <si>
    <t>J4AMP2A6X1 B22A14003</t>
  </si>
  <si>
    <t>***-****-0484</t>
  </si>
  <si>
    <t>BENALLY</t>
  </si>
  <si>
    <t>***-****-4503</t>
  </si>
  <si>
    <t>PADGETT</t>
  </si>
  <si>
    <t>J4AMP2A6X1 F01A14007</t>
  </si>
  <si>
    <t>***-****-6618</t>
  </si>
  <si>
    <t>CHILES</t>
  </si>
  <si>
    <t>J4AMP2A6X1AC22A</t>
  </si>
  <si>
    <t>J4AMP2A6X1AC22A14010</t>
  </si>
  <si>
    <t>***-****-1189</t>
  </si>
  <si>
    <t>***-****-5294</t>
  </si>
  <si>
    <t>MURILLO</t>
  </si>
  <si>
    <t>***-****-1943</t>
  </si>
  <si>
    <t>CLACHER</t>
  </si>
  <si>
    <t>***-****-4088</t>
  </si>
  <si>
    <t>LEGER</t>
  </si>
  <si>
    <t>JACOBO</t>
  </si>
  <si>
    <t>J4AMP2A5X1 E03A</t>
  </si>
  <si>
    <t>J4AMP2A5X1 E03A14006</t>
  </si>
  <si>
    <t>***-****-1137</t>
  </si>
  <si>
    <t>HOBSON</t>
  </si>
  <si>
    <t>***-****-7093</t>
  </si>
  <si>
    <t>BEATY</t>
  </si>
  <si>
    <t>***-****-8525</t>
  </si>
  <si>
    <t>GONZALEZGOMEZ</t>
  </si>
  <si>
    <t>***-****-7747</t>
  </si>
  <si>
    <t>***-****-5896</t>
  </si>
  <si>
    <t>J4AMP2A5X1 E03A14007</t>
  </si>
  <si>
    <t>***-****-1715</t>
  </si>
  <si>
    <t>LENTZ</t>
  </si>
  <si>
    <t>***-****-2125</t>
  </si>
  <si>
    <t>BRUNKER</t>
  </si>
  <si>
    <t>***-****-2473</t>
  </si>
  <si>
    <t>HARE</t>
  </si>
  <si>
    <t>***-****-4320</t>
  </si>
  <si>
    <t>SOLTERO</t>
  </si>
  <si>
    <t>J4AIP3S2X1 CF3A14021</t>
  </si>
  <si>
    <t>***-****-9652</t>
  </si>
  <si>
    <t>***-****-2120</t>
  </si>
  <si>
    <t>MARTELLE</t>
  </si>
  <si>
    <t>J4AMP2W1X1 A03B</t>
  </si>
  <si>
    <t>J4AMP2W1X1 A03B14007</t>
  </si>
  <si>
    <t>***-****-1117</t>
  </si>
  <si>
    <t>***-****-3598</t>
  </si>
  <si>
    <t>***-****-6994</t>
  </si>
  <si>
    <t>***-****-7589</t>
  </si>
  <si>
    <t>BYRGE</t>
  </si>
  <si>
    <t>J4AMP2A6X2 A07A14015</t>
  </si>
  <si>
    <t>***-****-3731</t>
  </si>
  <si>
    <t>***-****-8314</t>
  </si>
  <si>
    <t>REBUS</t>
  </si>
  <si>
    <t>***-****-3023</t>
  </si>
  <si>
    <t>KENNA</t>
  </si>
  <si>
    <t>***-****-4268</t>
  </si>
  <si>
    <t>ADKINS</t>
  </si>
  <si>
    <t>***-****-7804</t>
  </si>
  <si>
    <t>BRITTS</t>
  </si>
  <si>
    <t>***-****-1272</t>
  </si>
  <si>
    <t>***-****-6475</t>
  </si>
  <si>
    <t>BEECROFT</t>
  </si>
  <si>
    <t>J4AMP2A5X2BB30A14011</t>
  </si>
  <si>
    <t>***-****-5272</t>
  </si>
  <si>
    <t>BOWN</t>
  </si>
  <si>
    <t>LONGORIA</t>
  </si>
  <si>
    <t>***-****-9821</t>
  </si>
  <si>
    <t>VINSON</t>
  </si>
  <si>
    <t>***-****-1405</t>
  </si>
  <si>
    <t>CARRUBBA</t>
  </si>
  <si>
    <t>J4AMP2A6X1 G01A</t>
  </si>
  <si>
    <t>J4AMP2A6X1 G01A14001</t>
  </si>
  <si>
    <t>***-****-5087</t>
  </si>
  <si>
    <t>HEITMAN</t>
  </si>
  <si>
    <t>***-****-4390</t>
  </si>
  <si>
    <t>SUMMER</t>
  </si>
  <si>
    <t>J4AIP3S2X1 CF3A14039</t>
  </si>
  <si>
    <t>J4AMP2A7X5 C27A</t>
  </si>
  <si>
    <t>J4AMP2A7X5 C27A14005</t>
  </si>
  <si>
    <t>TRAWICK</t>
  </si>
  <si>
    <t>J4AIP3S2X1 CF3A14038</t>
  </si>
  <si>
    <t>J4AIP3S2X1 BF3B14L06</t>
  </si>
  <si>
    <t>***-****-4567</t>
  </si>
  <si>
    <t>QUICK</t>
  </si>
  <si>
    <t>J4AMP2W1X1 A26A14009</t>
  </si>
  <si>
    <t>***-****-4866</t>
  </si>
  <si>
    <t>***-****-0726</t>
  </si>
  <si>
    <t>HERMANN</t>
  </si>
  <si>
    <t>***-****-0356</t>
  </si>
  <si>
    <t>FINNEN</t>
  </si>
  <si>
    <t>RICHMOND</t>
  </si>
  <si>
    <t>J4AMP2A5X1 E03A14014</t>
  </si>
  <si>
    <t>***-****-1136</t>
  </si>
  <si>
    <t>ESPINOZA</t>
  </si>
  <si>
    <t>***-****-4991</t>
  </si>
  <si>
    <t>ZACOT</t>
  </si>
  <si>
    <t>***-****-1648</t>
  </si>
  <si>
    <t>J4AMP2A3X3MD26A14009</t>
  </si>
  <si>
    <t>***-****-9969</t>
  </si>
  <si>
    <t>***-****-3357</t>
  </si>
  <si>
    <t>KLUKAS</t>
  </si>
  <si>
    <t>***-****-3475</t>
  </si>
  <si>
    <t>LISKA</t>
  </si>
  <si>
    <t>J4AMP2A6X6 A26A</t>
  </si>
  <si>
    <t>J4AMP2A6X6 A26A14007</t>
  </si>
  <si>
    <t>***-****-6635</t>
  </si>
  <si>
    <t>***-****-6114</t>
  </si>
  <si>
    <t>WITCHER</t>
  </si>
  <si>
    <t>***-****-4094</t>
  </si>
  <si>
    <t>VILLALVA</t>
  </si>
  <si>
    <t>J4AMP2A3X4CE26A</t>
  </si>
  <si>
    <t>J4AMP2A3X4CE26A14005</t>
  </si>
  <si>
    <t>***-****-4725</t>
  </si>
  <si>
    <t>VETRANO</t>
  </si>
  <si>
    <t>***-****-0227</t>
  </si>
  <si>
    <t>***-****-9787</t>
  </si>
  <si>
    <t>KOBA</t>
  </si>
  <si>
    <t>***-****-8843</t>
  </si>
  <si>
    <t>BRIGGS</t>
  </si>
  <si>
    <t>J4AMP2A6X1 C50A</t>
  </si>
  <si>
    <t>J4AMP2A6X1 C50A14004</t>
  </si>
  <si>
    <t>***-****-5481</t>
  </si>
  <si>
    <t>OQUENDO</t>
  </si>
  <si>
    <t>***-****-3362</t>
  </si>
  <si>
    <t>***-****-3029</t>
  </si>
  <si>
    <t>BAUMWELL</t>
  </si>
  <si>
    <t>***-****-7715</t>
  </si>
  <si>
    <t>BAIN</t>
  </si>
  <si>
    <t>J4AMP2A6X4 B26A14008</t>
  </si>
  <si>
    <t>***-****-1973</t>
  </si>
  <si>
    <t>WELCH</t>
  </si>
  <si>
    <t>J4AMP2A3X4CB26A14015</t>
  </si>
  <si>
    <t>***-****-0816</t>
  </si>
  <si>
    <t>DUNBAR</t>
  </si>
  <si>
    <t>***-****-8711</t>
  </si>
  <si>
    <t>SPIEGEL</t>
  </si>
  <si>
    <t>WESTERFIELD</t>
  </si>
  <si>
    <t>J4AMP2A3X3MI26A14032</t>
  </si>
  <si>
    <t>***-****-9552</t>
  </si>
  <si>
    <t>BEVILL</t>
  </si>
  <si>
    <t>***-****-2336</t>
  </si>
  <si>
    <t>MIDRO</t>
  </si>
  <si>
    <t>***-****-3382</t>
  </si>
  <si>
    <t>ZUNIGA</t>
  </si>
  <si>
    <t>***-****-9454</t>
  </si>
  <si>
    <t>SIMARD</t>
  </si>
  <si>
    <t>FERNANDO</t>
  </si>
  <si>
    <t>J4AMP2A6X6 B26A14008</t>
  </si>
  <si>
    <t>***-****-9465</t>
  </si>
  <si>
    <t>GLENN</t>
  </si>
  <si>
    <t>***-****-9010</t>
  </si>
  <si>
    <t>MCCLARY</t>
  </si>
  <si>
    <t>***-****-1893</t>
  </si>
  <si>
    <t>HERRINGTON</t>
  </si>
  <si>
    <t>J4AMP2A3X4CE26A14009</t>
  </si>
  <si>
    <t>***-****-7984</t>
  </si>
  <si>
    <t>CEPIN</t>
  </si>
  <si>
    <t>***-****-4617</t>
  </si>
  <si>
    <t>BOYER</t>
  </si>
  <si>
    <t>***-****-5134</t>
  </si>
  <si>
    <t>J4AMP2W1X1 E25A14006</t>
  </si>
  <si>
    <t>***-****-8449</t>
  </si>
  <si>
    <t>GONZALEZ FIGUEROA</t>
  </si>
  <si>
    <t>***-****-2204</t>
  </si>
  <si>
    <t>DERBY</t>
  </si>
  <si>
    <t>***-****-0663</t>
  </si>
  <si>
    <t>PRATSCHLER</t>
  </si>
  <si>
    <t>J4AMP2A5X1 C03A</t>
  </si>
  <si>
    <t>J4AMP2A5X1 C03A14005</t>
  </si>
  <si>
    <t>***-****-9067</t>
  </si>
  <si>
    <t>GOLDSBERRY</t>
  </si>
  <si>
    <t>J4AMP2A5X1 E03A14015</t>
  </si>
  <si>
    <t>***-****-8459</t>
  </si>
  <si>
    <t>FAVA</t>
  </si>
  <si>
    <t>***-****-9058</t>
  </si>
  <si>
    <t>FLATT</t>
  </si>
  <si>
    <t>***-****-5924</t>
  </si>
  <si>
    <t>J4AMP2W1X1 A03B14005</t>
  </si>
  <si>
    <t>HENSLEY</t>
  </si>
  <si>
    <t>***-****-2385</t>
  </si>
  <si>
    <t>DEWANE</t>
  </si>
  <si>
    <t>***-****-5656</t>
  </si>
  <si>
    <t>***-****-4057</t>
  </si>
  <si>
    <t>DRAY</t>
  </si>
  <si>
    <t>J4AMP2A9X1GA03A</t>
  </si>
  <si>
    <t>J4AMP2A9X1GA03A14002</t>
  </si>
  <si>
    <t>***-****-4888</t>
  </si>
  <si>
    <t>MALONE</t>
  </si>
  <si>
    <t>***-****-1688</t>
  </si>
  <si>
    <t>HERRERA</t>
  </si>
  <si>
    <t>***-****-2760</t>
  </si>
  <si>
    <t>GRACE</t>
  </si>
  <si>
    <t>***-****-7518</t>
  </si>
  <si>
    <t>FINNEY</t>
  </si>
  <si>
    <t>J4AMP2A9X1ED01A</t>
  </si>
  <si>
    <t>J4AMP2A9X1ED01A14003</t>
  </si>
  <si>
    <t>***-****-4713</t>
  </si>
  <si>
    <t>MCKIE</t>
  </si>
  <si>
    <t>J4AMP2A6X6 A26A14008</t>
  </si>
  <si>
    <t>***-****-5720</t>
  </si>
  <si>
    <t>VAUTHEROT</t>
  </si>
  <si>
    <t>***-****-0852</t>
  </si>
  <si>
    <t>BRAMLETT</t>
  </si>
  <si>
    <t>***-****-3771</t>
  </si>
  <si>
    <t>LACKEY</t>
  </si>
  <si>
    <t>***-****-2094</t>
  </si>
  <si>
    <t>FEUCHT</t>
  </si>
  <si>
    <t>***-****-7962</t>
  </si>
  <si>
    <t>WATTERS</t>
  </si>
  <si>
    <t>J4AMP30000 C48A14079</t>
  </si>
  <si>
    <t>***-****-9352</t>
  </si>
  <si>
    <t>J4AIP3S2X1 BF3B14012</t>
  </si>
  <si>
    <t>J4AMP2A5X1GD18C</t>
  </si>
  <si>
    <t>J4AMP2A5X1GD18C14001</t>
  </si>
  <si>
    <t>***-****-0899</t>
  </si>
  <si>
    <t>***-****-1752</t>
  </si>
  <si>
    <t>BORZSEI</t>
  </si>
  <si>
    <t>J4AIP3S2X1 AF3A14030</t>
  </si>
  <si>
    <t>***-****-1476</t>
  </si>
  <si>
    <t>THORP</t>
  </si>
  <si>
    <t>J4AMP2A6X1 E50A14004</t>
  </si>
  <si>
    <t>***-****-6936</t>
  </si>
  <si>
    <t>***-****-3487</t>
  </si>
  <si>
    <t>J4AIP3S2X1 CF3A14030</t>
  </si>
  <si>
    <t>***-****-4898</t>
  </si>
  <si>
    <t>***-****-7487</t>
  </si>
  <si>
    <t>TOWNSEND</t>
  </si>
  <si>
    <t>***-****-6535</t>
  </si>
  <si>
    <t>LINEBERRY</t>
  </si>
  <si>
    <t>J4AMP2A3X3MI26A14018</t>
  </si>
  <si>
    <t>***-****-2801</t>
  </si>
  <si>
    <t>SZYDLOWSKI</t>
  </si>
  <si>
    <t>***-****-8942</t>
  </si>
  <si>
    <t>STEGNER</t>
  </si>
  <si>
    <t>***-****-6253</t>
  </si>
  <si>
    <t>J4AMP2A5X1 C03A14004</t>
  </si>
  <si>
    <t>***-****-1556</t>
  </si>
  <si>
    <t>MINER</t>
  </si>
  <si>
    <t>***-****-4720</t>
  </si>
  <si>
    <t>GREEN</t>
  </si>
  <si>
    <t>***-****-1877</t>
  </si>
  <si>
    <t>STEBBINS</t>
  </si>
  <si>
    <t>***-****-5534</t>
  </si>
  <si>
    <t>ENGEL</t>
  </si>
  <si>
    <t>J4AMP2A6X6 B26A14012</t>
  </si>
  <si>
    <t>***-****-4048</t>
  </si>
  <si>
    <t>IULI</t>
  </si>
  <si>
    <t>***-****-0100</t>
  </si>
  <si>
    <t>***-****-3479</t>
  </si>
  <si>
    <t>J4AMP2A2X1 G17A</t>
  </si>
  <si>
    <t>J4AMP2A2X1 G17A14009</t>
  </si>
  <si>
    <t>***-****-0964</t>
  </si>
  <si>
    <t>***-****-0392</t>
  </si>
  <si>
    <t>CUEVAS</t>
  </si>
  <si>
    <t>***-****-1997</t>
  </si>
  <si>
    <t>00218 Other</t>
  </si>
  <si>
    <t>2A6X1 C-5</t>
  </si>
  <si>
    <t>2A6X1 C-130</t>
  </si>
  <si>
    <t>3D0X2 Multi</t>
  </si>
  <si>
    <t>2A5X1 C-135</t>
  </si>
  <si>
    <t>2A3X3 F-16</t>
  </si>
  <si>
    <t>2W1X1 A-10</t>
  </si>
  <si>
    <t>2A6X4 F-16</t>
  </si>
  <si>
    <t>2A6X1 A-10</t>
  </si>
  <si>
    <t>2A6X3 F-16</t>
  </si>
  <si>
    <t>3D1X2 Multi</t>
  </si>
  <si>
    <t>2A6X5 B-1B</t>
  </si>
  <si>
    <t xml:space="preserve">2W1X1 CV-22 </t>
  </si>
  <si>
    <t>3D1X3 Multi</t>
  </si>
  <si>
    <t>2W1X1 F-16</t>
  </si>
  <si>
    <t>2A6X1 Eng (GE)</t>
  </si>
  <si>
    <t>30000 Multi</t>
  </si>
  <si>
    <t>3S2X1 FacD</t>
  </si>
  <si>
    <t>2A6X2 AGE</t>
  </si>
  <si>
    <t>2A3X4 F-16</t>
  </si>
  <si>
    <t>2A5X3 C-135</t>
  </si>
  <si>
    <t>2A6X1 C-135</t>
  </si>
  <si>
    <t>2A6X4 C-135</t>
  </si>
  <si>
    <t>2A8X1 C-130</t>
  </si>
  <si>
    <t>2A6X6 C-17</t>
  </si>
  <si>
    <t>2A6X1 C-17</t>
  </si>
  <si>
    <t>2AXXX Multi</t>
  </si>
  <si>
    <t xml:space="preserve">30000 </t>
  </si>
  <si>
    <t>2A6X6 C-5</t>
  </si>
  <si>
    <t>2A5X4 C-135</t>
  </si>
  <si>
    <t>2A6X1 B-52</t>
  </si>
  <si>
    <t>2A6X5 C-130</t>
  </si>
  <si>
    <t>2A5X3 C-130</t>
  </si>
  <si>
    <t>2A5X1 C-130</t>
  </si>
  <si>
    <t>2A2X1 C-130</t>
  </si>
  <si>
    <t>2A6X6 C-130</t>
  </si>
  <si>
    <t>2A5X1 C-17</t>
  </si>
  <si>
    <t>2A6X2 C-17</t>
  </si>
  <si>
    <t>2A8X1 C-17</t>
  </si>
  <si>
    <t>2A8X1 C-5</t>
  </si>
  <si>
    <t>2A6X4 F-22</t>
  </si>
  <si>
    <t>2A2X3 C-130</t>
  </si>
  <si>
    <t>2A2X2 C-130</t>
  </si>
  <si>
    <t>2A5X3 B-2</t>
  </si>
  <si>
    <t>2W0X1 Munitions</t>
  </si>
  <si>
    <t>2A6X1 Eng (P&amp;W)</t>
  </si>
  <si>
    <t>2W1X1 F-15</t>
  </si>
  <si>
    <t>2A3X3 F-15</t>
  </si>
  <si>
    <t>2A6X4 F-15</t>
  </si>
  <si>
    <t>2A5X3 B-1B</t>
  </si>
  <si>
    <t>2A6X1 B-1B</t>
  </si>
  <si>
    <t>3DXXX MQ-1</t>
  </si>
  <si>
    <t>2A7X5 F-22</t>
  </si>
  <si>
    <t>2A3X3 F-22</t>
  </si>
  <si>
    <t>2W1X1 F-22</t>
  </si>
  <si>
    <t>2A7X2 F-22</t>
  </si>
  <si>
    <t>2A6X1 E-4</t>
  </si>
  <si>
    <t>2A9X1 E-4</t>
  </si>
  <si>
    <t>2A8X2 C-130</t>
  </si>
  <si>
    <t>2A5X4 B-1B</t>
  </si>
  <si>
    <t>2A5X1 C-5</t>
  </si>
  <si>
    <t>2A6X4 C-5</t>
  </si>
  <si>
    <t>2A6X4 C-130</t>
  </si>
  <si>
    <t>2A9X3 E-3</t>
  </si>
  <si>
    <t>2A0X0 E-3</t>
  </si>
  <si>
    <t>2A6X1 E-3</t>
  </si>
  <si>
    <t>2A5X3 E-3</t>
  </si>
  <si>
    <t>2A5X2 HH-60</t>
  </si>
  <si>
    <t>2A3X4 F-15</t>
  </si>
  <si>
    <t>2A3XX MQ-9</t>
  </si>
  <si>
    <t xml:space="preserve">2A6X2 F-35 </t>
  </si>
  <si>
    <t xml:space="preserve">30000 F-35 </t>
  </si>
  <si>
    <t>2A3X8 MQ-1</t>
  </si>
  <si>
    <t xml:space="preserve">2A3X7 F-35 </t>
  </si>
  <si>
    <t>2A3X5 F-22</t>
  </si>
  <si>
    <t>2A5X4 E-8</t>
  </si>
  <si>
    <t>2A3X7 F-22</t>
  </si>
  <si>
    <t>2A6X4 U-2</t>
  </si>
  <si>
    <t>2A6X3 T-38</t>
  </si>
  <si>
    <t>2A6X1 U-2</t>
  </si>
  <si>
    <t>2A6X4 RQ-4</t>
  </si>
  <si>
    <t>2A6X3 Multi</t>
  </si>
  <si>
    <t>2A3X4 A-10</t>
  </si>
  <si>
    <t>2A3X3 A-10</t>
  </si>
  <si>
    <t>2A3X1 U-2</t>
  </si>
  <si>
    <t>2A3X8 MQ-9</t>
  </si>
  <si>
    <t>2W1X1 C-130</t>
  </si>
  <si>
    <t>2A9X3 B-2</t>
  </si>
  <si>
    <t>2A6X1 B-2</t>
  </si>
  <si>
    <t>2A6X6 C-135</t>
  </si>
  <si>
    <t>2A6X1 E-8</t>
  </si>
  <si>
    <t>2W1X1 Multi</t>
  </si>
  <si>
    <t xml:space="preserve">2A7X5 F-35 </t>
  </si>
  <si>
    <t>2A6X6 F-16</t>
  </si>
  <si>
    <t>2A9X1 B-1B</t>
  </si>
  <si>
    <t>30000 F-22</t>
  </si>
  <si>
    <t>2A9X2 E-3</t>
  </si>
  <si>
    <t>2A3X3 U-2</t>
  </si>
  <si>
    <t>2A6X6 A-10</t>
  </si>
  <si>
    <t>2A6X6 B-1B</t>
  </si>
  <si>
    <t>2A6X3 B-52</t>
  </si>
  <si>
    <t>2A9X2 B-52</t>
  </si>
  <si>
    <t>2W1X1 MQ-9</t>
  </si>
  <si>
    <t>2A8X2 C-135</t>
  </si>
  <si>
    <t>2A6X6 HH-60</t>
  </si>
  <si>
    <t>2W1X1 B-1B</t>
  </si>
  <si>
    <t>2A6X5 C-135</t>
  </si>
  <si>
    <t>2A5X1 E-8</t>
  </si>
  <si>
    <t>2A6X3 A-10</t>
  </si>
  <si>
    <t>2A6X5 E-3</t>
  </si>
  <si>
    <t>2A5X1 B-1B</t>
  </si>
  <si>
    <t>30000 Other</t>
  </si>
  <si>
    <t>2A2X2 Multi</t>
  </si>
  <si>
    <t>2A6X5 C-17</t>
  </si>
  <si>
    <t>2A5X4 KC-10</t>
  </si>
  <si>
    <t>2A3X2 F-22</t>
  </si>
  <si>
    <t>2A6X1 F-22</t>
  </si>
  <si>
    <t>2A6X5 E-8</t>
  </si>
  <si>
    <t>2A6X3 F-15</t>
  </si>
  <si>
    <t>2AXXX B-2</t>
  </si>
  <si>
    <t>2A6XX C-5</t>
  </si>
  <si>
    <t>00204 Other</t>
  </si>
  <si>
    <t>2A5X1 B-52</t>
  </si>
  <si>
    <t>2W1X1 B-52</t>
  </si>
  <si>
    <t>2A9X1 B-52</t>
  </si>
  <si>
    <t/>
  </si>
  <si>
    <t>2A3X3 (TAMS)</t>
  </si>
  <si>
    <t>2A3X4 (AVIONICS F16)</t>
  </si>
  <si>
    <t>2A6X1 (ENGINES)</t>
  </si>
  <si>
    <t>2A6X2 (AGE)</t>
  </si>
  <si>
    <t>2A6X6 (E&amp;E)</t>
  </si>
  <si>
    <t>2W1X1 (WEAPONS)</t>
  </si>
  <si>
    <t>2A6X3 (EGRESS)</t>
  </si>
  <si>
    <t>2A6X4 (FUELS)</t>
  </si>
  <si>
    <t>2A6X5 (HYD)</t>
  </si>
  <si>
    <t>2A9X1 (COMM/NAV)</t>
  </si>
  <si>
    <t>2A9X2 (AFIN)</t>
  </si>
  <si>
    <t>2A9X3 (AVIONICS B2)</t>
  </si>
  <si>
    <t>2A3X5 (AVIONICS F22)</t>
  </si>
  <si>
    <t>2A3X8 (RPA CREW CHIEF)</t>
  </si>
  <si>
    <t>3D1X2 (CYBER TRANS)</t>
  </si>
  <si>
    <t>3D1X3 (RF TRANS)</t>
  </si>
  <si>
    <t>2A2X1 (SOF/PR COM/NAV)</t>
  </si>
  <si>
    <t>2A2X2 (SOF/PR IFCS)</t>
  </si>
  <si>
    <t>2A2X3 (ECM)</t>
  </si>
  <si>
    <t>2A5X1 (HVY CREW CHIEF)</t>
  </si>
  <si>
    <t>2A5X2 (HELO CREW CHIEF)</t>
  </si>
  <si>
    <t>2A8X1 (MAF COMM/NAV)</t>
  </si>
  <si>
    <t>2A8X2 (MAF IFCS)</t>
  </si>
  <si>
    <t>2A5X4 (CREW CHIEF)</t>
  </si>
  <si>
    <t>2A3X7 (5th Gen TAMS)</t>
  </si>
  <si>
    <t>2A7X5 (LO)</t>
  </si>
  <si>
    <t>2A5X3 (ECM)</t>
  </si>
  <si>
    <t>2W0X1 (AMMO)</t>
  </si>
  <si>
    <t>2A7X2 (NDI)</t>
  </si>
  <si>
    <t>MILDENHALL</t>
  </si>
  <si>
    <t>SHEPPARD</t>
  </si>
  <si>
    <t>2A3X0 ()</t>
  </si>
  <si>
    <t>Seymour-Johnson AFB, NC</t>
  </si>
  <si>
    <t>Shaw AFB, SC</t>
  </si>
  <si>
    <t>Hill AFB, UT</t>
  </si>
  <si>
    <t>Tyndall AFB, FL</t>
  </si>
  <si>
    <t>Barksdale AFB, LA</t>
  </si>
  <si>
    <t>Whiteman AFB, MO</t>
  </si>
  <si>
    <t>Mountain-Home AFB, ID</t>
  </si>
  <si>
    <t>Ellsworth AFB, SD</t>
  </si>
  <si>
    <t>Moody AFB, GA</t>
  </si>
  <si>
    <t>Holloman AFB, NM</t>
  </si>
  <si>
    <t>Davis-Monthan AFB, AZ</t>
  </si>
  <si>
    <t>Luke AFB, AZ</t>
  </si>
  <si>
    <t>Nellis AFB, NV</t>
  </si>
  <si>
    <t>Elmendorf AFB, AK</t>
  </si>
  <si>
    <t>Kadena AB, Japan</t>
  </si>
  <si>
    <t>Lakenheath RAF, UK</t>
  </si>
  <si>
    <t>Spangdahlem AB Germany</t>
  </si>
  <si>
    <t>Langley AFB, VA</t>
  </si>
  <si>
    <t>Eglin AFB, FL</t>
  </si>
  <si>
    <t>Dyess AFB, TX</t>
  </si>
  <si>
    <t>Beale AFB, CA</t>
  </si>
  <si>
    <t>Minot AFB, ND</t>
  </si>
  <si>
    <t>Misawa AB, Japan</t>
  </si>
  <si>
    <t>Aviano AB, Italy</t>
  </si>
  <si>
    <t>Eielson AFB, AK</t>
  </si>
  <si>
    <t>March ARB, CA</t>
  </si>
  <si>
    <t>Grand Forks AFB, ND</t>
  </si>
  <si>
    <t>Syracuse ANGB, NY</t>
  </si>
  <si>
    <t>McGuire AFB, NJ</t>
  </si>
  <si>
    <t>MacDill AFB, FL</t>
  </si>
  <si>
    <t>Dover AFB, DE</t>
  </si>
  <si>
    <t>Little Rock AFB, AR</t>
  </si>
  <si>
    <t>Charleston AFB, SC</t>
  </si>
  <si>
    <t>Robins AFB, GA</t>
  </si>
  <si>
    <t>Hurlburt Field, FL</t>
  </si>
  <si>
    <t>McConnell AFB, KS</t>
  </si>
  <si>
    <t>Tinker AFB, OK</t>
  </si>
  <si>
    <t>Savannah ANG GA</t>
  </si>
  <si>
    <t>Offutt AFB, NE</t>
  </si>
  <si>
    <t>McChord AFB, WA</t>
  </si>
  <si>
    <t>Fairchild AFB, WA</t>
  </si>
  <si>
    <t>Travis AFB, CA</t>
  </si>
  <si>
    <t>Yokota AB, JP</t>
  </si>
  <si>
    <t>Kirtland AFB, NM</t>
  </si>
  <si>
    <t>Cannon AFB, NM</t>
  </si>
  <si>
    <t>Jackson ANG, MS</t>
  </si>
  <si>
    <t>RAF Mildenhall, UK</t>
  </si>
  <si>
    <t>Ramstein AB, GE</t>
  </si>
  <si>
    <t>Sheppard AFB, TX</t>
  </si>
  <si>
    <t>None</t>
  </si>
  <si>
    <t>POI,IMIS,FACD,2A2X1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</si>
</sst>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1.5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1507CF"/>
      </left>
      <right style="medium">
        <color rgb="FF1507CF"/>
      </right>
      <top style="medium">
        <color rgb="FF1507CF"/>
      </top>
      <bottom style="medium">
        <color rgb="FF1507C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1" xfId="0" applyNumberFormat="1" applyFont="1" applyBorder="1" applyAlignment="1" applyProtection="1">
      <alignment horizontal="center" vertical="center" wrapText="1" readingOrder="1"/>
      <protection locked="0"/>
    </xf>
    <xf numFmtId="0" fontId="6" fillId="0" borderId="1" xfId="0" applyNumberFormat="1" applyFont="1" applyBorder="1" applyAlignment="1" applyProtection="1">
      <alignment horizontal="center" vertical="center" wrapText="1" readingOrder="1"/>
      <protection locked="0"/>
    </xf>
    <xf numFmtId="0" fontId="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0" fillId="0" borderId="0" xfId="0" applyNumberFormat="1"/>
    <xf numFmtId="0" fontId="0" fillId="0" borderId="0" xfId="0" applyProtection="1"/>
    <xf numFmtId="0" fontId="3" fillId="2" borderId="1" xfId="0" applyFont="1" applyFill="1" applyBorder="1" applyAlignment="1" applyProtection="1">
      <alignment horizontal="center" vertical="center" wrapText="1" readingOrder="1"/>
    </xf>
    <xf numFmtId="0" fontId="4" fillId="3" borderId="1" xfId="0" applyNumberFormat="1" applyFont="1" applyFill="1" applyBorder="1" applyAlignment="1" applyProtection="1">
      <alignment horizontal="center" vertical="center" wrapText="1" readingOrder="1"/>
    </xf>
    <xf numFmtId="3" fontId="4" fillId="4" borderId="1" xfId="0" applyNumberFormat="1" applyFont="1" applyFill="1" applyBorder="1" applyAlignment="1" applyProtection="1">
      <alignment horizontal="center" vertical="center" wrapText="1" readingOrder="1"/>
    </xf>
    <xf numFmtId="0" fontId="4" fillId="4" borderId="1" xfId="0" applyNumberFormat="1" applyFont="1" applyFill="1" applyBorder="1" applyAlignment="1" applyProtection="1">
      <alignment horizontal="center" vertical="center" wrapText="1" readingOrder="1"/>
    </xf>
    <xf numFmtId="0" fontId="4" fillId="5" borderId="1" xfId="0" applyNumberFormat="1" applyFont="1" applyFill="1" applyBorder="1" applyAlignment="1" applyProtection="1">
      <alignment horizontal="center" vertical="center" wrapText="1" readingOrder="1"/>
    </xf>
    <xf numFmtId="0" fontId="4" fillId="6" borderId="1" xfId="0" applyNumberFormat="1" applyFont="1" applyFill="1" applyBorder="1" applyAlignment="1" applyProtection="1">
      <alignment horizontal="center" vertical="center" wrapText="1" readingOrder="1"/>
    </xf>
    <xf numFmtId="0" fontId="4" fillId="7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Font="1" applyBorder="1" applyAlignment="1" applyProtection="1">
      <alignment horizontal="center" vertical="center" wrapText="1" readingOrder="1"/>
    </xf>
    <xf numFmtId="0" fontId="4" fillId="0" borderId="1" xfId="0" applyNumberFormat="1" applyFont="1" applyBorder="1" applyAlignment="1" applyProtection="1">
      <alignment horizontal="center" vertical="center" wrapText="1" readingOrder="1"/>
    </xf>
    <xf numFmtId="9" fontId="4" fillId="8" borderId="1" xfId="0" applyNumberFormat="1" applyFont="1" applyFill="1" applyBorder="1" applyAlignment="1" applyProtection="1">
      <alignment horizontal="center" vertical="center" wrapText="1" readingOrder="1"/>
    </xf>
    <xf numFmtId="3" fontId="4" fillId="9" borderId="1" xfId="0" applyNumberFormat="1" applyFont="1" applyFill="1" applyBorder="1" applyAlignment="1" applyProtection="1">
      <alignment horizontal="center" vertical="center" wrapText="1" readingOrder="1"/>
    </xf>
    <xf numFmtId="9" fontId="4" fillId="10" borderId="1" xfId="0" applyNumberFormat="1" applyFont="1" applyFill="1" applyBorder="1" applyAlignment="1" applyProtection="1">
      <alignment horizontal="center" vertical="center" wrapText="1" readingOrder="1"/>
    </xf>
    <xf numFmtId="9" fontId="4" fillId="11" borderId="1" xfId="0" applyNumberFormat="1" applyFont="1" applyFill="1" applyBorder="1" applyAlignment="1" applyProtection="1">
      <alignment horizontal="center" vertical="center" wrapText="1" readingOrder="1"/>
    </xf>
    <xf numFmtId="9" fontId="4" fillId="12" borderId="1" xfId="0" applyNumberFormat="1" applyFont="1" applyFill="1" applyBorder="1" applyAlignment="1" applyProtection="1">
      <alignment horizontal="center" vertical="center" wrapText="1" readingOrder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 readingOrder="1"/>
    </xf>
    <xf numFmtId="0" fontId="3" fillId="2" borderId="3" xfId="0" applyFont="1" applyFill="1" applyBorder="1" applyAlignment="1" applyProtection="1">
      <alignment horizontal="center" vertical="center" wrapText="1" readingOrder="1"/>
    </xf>
    <xf numFmtId="0" fontId="4" fillId="3" borderId="3" xfId="0" applyNumberFormat="1" applyFont="1" applyFill="1" applyBorder="1" applyAlignment="1" applyProtection="1">
      <alignment horizontal="center" vertical="center" wrapText="1" readingOrder="1"/>
    </xf>
    <xf numFmtId="3" fontId="4" fillId="4" borderId="3" xfId="0" applyNumberFormat="1" applyFont="1" applyFill="1" applyBorder="1" applyAlignment="1" applyProtection="1">
      <alignment horizontal="center" vertical="center" wrapText="1" readingOrder="1"/>
    </xf>
    <xf numFmtId="0" fontId="4" fillId="4" borderId="3" xfId="0" applyNumberFormat="1" applyFont="1" applyFill="1" applyBorder="1" applyAlignment="1" applyProtection="1">
      <alignment horizontal="center" vertical="center" wrapText="1" readingOrder="1"/>
    </xf>
    <xf numFmtId="0" fontId="4" fillId="5" borderId="3" xfId="0" applyNumberFormat="1" applyFont="1" applyFill="1" applyBorder="1" applyAlignment="1" applyProtection="1">
      <alignment horizontal="center" vertical="center" wrapText="1" readingOrder="1"/>
    </xf>
    <xf numFmtId="0" fontId="4" fillId="6" borderId="3" xfId="0" applyNumberFormat="1" applyFont="1" applyFill="1" applyBorder="1" applyAlignment="1" applyProtection="1">
      <alignment horizontal="center" vertical="center" wrapText="1" readingOrder="1"/>
    </xf>
    <xf numFmtId="0" fontId="4" fillId="7" borderId="3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0" xfId="0" applyFont="1" applyFill="1" applyBorder="1" applyProtection="1"/>
    <xf numFmtId="0" fontId="0" fillId="9" borderId="0" xfId="0" applyFill="1" applyBorder="1" applyProtection="1"/>
    <xf numFmtId="0" fontId="0" fillId="0" borderId="0" xfId="0" applyAlignment="1" applyProtection="1">
      <alignment horizontal="center" vertical="center" readingOrder="1"/>
    </xf>
    <xf numFmtId="0" fontId="4" fillId="0" borderId="4" xfId="0" applyFont="1" applyBorder="1" applyAlignment="1" applyProtection="1">
      <alignment horizontal="center" vertical="center" wrapText="1" readingOrder="1"/>
    </xf>
    <xf numFmtId="0" fontId="3" fillId="2" borderId="4" xfId="0" applyFont="1" applyFill="1" applyBorder="1" applyAlignment="1" applyProtection="1">
      <alignment horizontal="center" vertical="center" wrapText="1" readingOrder="1"/>
    </xf>
    <xf numFmtId="9" fontId="4" fillId="8" borderId="4" xfId="0" applyNumberFormat="1" applyFont="1" applyFill="1" applyBorder="1" applyAlignment="1" applyProtection="1">
      <alignment horizontal="center" vertical="center" wrapText="1" readingOrder="1"/>
    </xf>
    <xf numFmtId="9" fontId="4" fillId="10" borderId="4" xfId="0" applyNumberFormat="1" applyFont="1" applyFill="1" applyBorder="1" applyAlignment="1" applyProtection="1">
      <alignment horizontal="center" vertical="center" wrapText="1" readingOrder="1"/>
    </xf>
    <xf numFmtId="1" fontId="4" fillId="0" borderId="4" xfId="1" applyNumberFormat="1" applyFont="1" applyBorder="1" applyAlignment="1" applyProtection="1">
      <alignment horizontal="center" vertical="center" wrapText="1" readingOrder="1"/>
    </xf>
    <xf numFmtId="9" fontId="4" fillId="11" borderId="4" xfId="0" applyNumberFormat="1" applyFont="1" applyFill="1" applyBorder="1" applyAlignment="1" applyProtection="1">
      <alignment horizontal="center" vertical="center" wrapText="1" readingOrder="1"/>
    </xf>
    <xf numFmtId="9" fontId="4" fillId="12" borderId="4" xfId="0" applyNumberFormat="1" applyFont="1" applyFill="1" applyBorder="1" applyAlignment="1" applyProtection="1">
      <alignment horizontal="center" vertical="center" wrapText="1" readingOrder="1"/>
    </xf>
    <xf numFmtId="0" fontId="8" fillId="0" borderId="4" xfId="0" applyFont="1" applyBorder="1" applyAlignment="1" applyProtection="1">
      <alignment horizontal="center" vertical="center" wrapText="1" readingOrder="1"/>
    </xf>
    <xf numFmtId="9" fontId="0" fillId="0" borderId="0" xfId="1" applyFont="1" applyProtection="1"/>
    <xf numFmtId="1" fontId="0" fillId="0" borderId="0" xfId="1" applyNumberFormat="1" applyFont="1" applyProtection="1"/>
  </cellXfs>
  <cellStyles count="2">
    <cellStyle name="Normal" xfId="0" builtinId="0"/>
    <cellStyle name="Percent" xfId="1" builtinId="5"/>
  </cellStyles>
  <dxfs count="25">
    <dxf>
      <numFmt numFmtId="0" formatCode="General"/>
    </dxf>
    <dxf>
      <numFmt numFmtId="19" formatCode="m/d/yyyy"/>
    </dxf>
    <dxf>
      <numFmt numFmtId="19" formatCode="m/d/yyyy"/>
    </dxf>
    <dxf>
      <font>
        <color theme="0"/>
      </font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Office/J4%20Production/New%20J4%20Slideshow/Slidesh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lide"/>
      <sheetName val="AFSC_Slide"/>
      <sheetName val="All Others"/>
      <sheetName val="New J4 Prod - All Others"/>
      <sheetName val="Sqd Totals"/>
      <sheetName val="Locations"/>
      <sheetName val="Base_Data"/>
      <sheetName val="Consolidated"/>
      <sheetName val="AFSC_Ute"/>
      <sheetName val="AFSC Names"/>
      <sheetName val="372"/>
      <sheetName val="373"/>
      <sheetName val="AFSC_Slide 372"/>
      <sheetName val="AFSC_Slide 373"/>
      <sheetName val="All Others 372"/>
      <sheetName val="All Others 373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Organization</v>
          </cell>
          <cell r="E1" t="str">
            <v>SRAN</v>
          </cell>
          <cell r="F1" t="str">
            <v>SQD</v>
          </cell>
          <cell r="G1" t="str">
            <v>DET1</v>
          </cell>
          <cell r="H1" t="str">
            <v>PAS Code</v>
          </cell>
          <cell r="I1" t="str">
            <v>Location Code</v>
          </cell>
          <cell r="J1" t="str">
            <v>Organization1</v>
          </cell>
          <cell r="K1" t="str">
            <v>UMD Base</v>
          </cell>
          <cell r="L1" t="str">
            <v>Location Code1</v>
          </cell>
        </row>
        <row r="2">
          <cell r="D2" t="str">
            <v>Seymour-Johnson AFB, NC</v>
          </cell>
          <cell r="F2" t="str">
            <v>372</v>
          </cell>
          <cell r="G2">
            <v>201</v>
          </cell>
          <cell r="H2" t="str">
            <v>SM0JFCBT</v>
          </cell>
          <cell r="I2" t="str">
            <v>VKAG</v>
          </cell>
          <cell r="J2" t="str">
            <v>Seymour-Johnson AFB, NC</v>
          </cell>
          <cell r="K2" t="str">
            <v>SEYMOUR JOHNSON</v>
          </cell>
          <cell r="L2" t="str">
            <v>VKAG</v>
          </cell>
        </row>
        <row r="3">
          <cell r="D3" t="str">
            <v>Shaw AFB, SC</v>
          </cell>
          <cell r="F3" t="str">
            <v>372</v>
          </cell>
          <cell r="G3">
            <v>202</v>
          </cell>
          <cell r="H3" t="str">
            <v>SP0JFGVT</v>
          </cell>
          <cell r="I3" t="str">
            <v>VLSB</v>
          </cell>
          <cell r="J3" t="str">
            <v>Shaw AFB, SC</v>
          </cell>
          <cell r="K3" t="str">
            <v>SHAW</v>
          </cell>
          <cell r="L3" t="str">
            <v>VLSB</v>
          </cell>
        </row>
        <row r="4">
          <cell r="D4" t="str">
            <v>Hill AFB, UT</v>
          </cell>
          <cell r="F4" t="str">
            <v>372</v>
          </cell>
          <cell r="G4">
            <v>203</v>
          </cell>
          <cell r="H4" t="str">
            <v>HP0JFYNP</v>
          </cell>
          <cell r="I4" t="str">
            <v>KRSM</v>
          </cell>
          <cell r="J4" t="str">
            <v>Hill AFB, UT</v>
          </cell>
          <cell r="K4" t="str">
            <v>HILL</v>
          </cell>
          <cell r="L4" t="str">
            <v>KRSM</v>
          </cell>
        </row>
        <row r="5">
          <cell r="D5" t="str">
            <v>Tyndall AFB, FL</v>
          </cell>
          <cell r="F5" t="str">
            <v>372</v>
          </cell>
          <cell r="G5">
            <v>204</v>
          </cell>
          <cell r="H5" t="str">
            <v>TX0JFGVS</v>
          </cell>
          <cell r="I5" t="str">
            <v>XLWU</v>
          </cell>
          <cell r="J5" t="str">
            <v>Tyndall AFB, FL</v>
          </cell>
          <cell r="K5" t="str">
            <v>TYNDALL</v>
          </cell>
          <cell r="L5" t="str">
            <v>XLWU</v>
          </cell>
        </row>
        <row r="6">
          <cell r="D6" t="str">
            <v>Barksdale AFB, LA</v>
          </cell>
          <cell r="F6" t="str">
            <v>372</v>
          </cell>
          <cell r="G6">
            <v>205</v>
          </cell>
          <cell r="H6" t="str">
            <v>BB0JFPKQ</v>
          </cell>
          <cell r="I6" t="str">
            <v>AWUB</v>
          </cell>
          <cell r="J6" t="str">
            <v>Barksdale AFB, LA</v>
          </cell>
          <cell r="K6" t="str">
            <v>BARKSDALE</v>
          </cell>
          <cell r="L6" t="str">
            <v>AWUB</v>
          </cell>
        </row>
        <row r="7">
          <cell r="D7" t="str">
            <v>Whiteman AFB, MO</v>
          </cell>
          <cell r="F7" t="str">
            <v>372</v>
          </cell>
          <cell r="G7">
            <v>206</v>
          </cell>
          <cell r="H7" t="str">
            <v>WT0JFPLD</v>
          </cell>
          <cell r="I7" t="str">
            <v>YWHG</v>
          </cell>
          <cell r="J7" t="str">
            <v>Whiteman AFB, MO</v>
          </cell>
          <cell r="K7" t="str">
            <v>WHITEMAN</v>
          </cell>
          <cell r="L7" t="str">
            <v>YWHG</v>
          </cell>
        </row>
        <row r="8">
          <cell r="D8" t="str">
            <v>Mountain-Home AFB, ID</v>
          </cell>
          <cell r="F8" t="str">
            <v>372</v>
          </cell>
          <cell r="G8">
            <v>207</v>
          </cell>
          <cell r="H8" t="str">
            <v>MW0JFPK7</v>
          </cell>
          <cell r="I8" t="str">
            <v>QYZH</v>
          </cell>
          <cell r="J8" t="str">
            <v>Mountain-Home AFB, ID</v>
          </cell>
          <cell r="K8" t="str">
            <v>MOUNTAIN HOME</v>
          </cell>
          <cell r="L8" t="str">
            <v>QYZH</v>
          </cell>
        </row>
        <row r="9">
          <cell r="D9" t="str">
            <v>Ellsworth AFB, SD</v>
          </cell>
          <cell r="F9" t="str">
            <v>372</v>
          </cell>
          <cell r="G9">
            <v>208</v>
          </cell>
          <cell r="H9" t="str">
            <v>EJ0JFPKY</v>
          </cell>
          <cell r="I9" t="str">
            <v>FXBM</v>
          </cell>
          <cell r="J9" t="str">
            <v>Ellsworth AFB, SD</v>
          </cell>
          <cell r="K9" t="str">
            <v>ELLSWORTH</v>
          </cell>
          <cell r="L9" t="str">
            <v>FXBM</v>
          </cell>
        </row>
        <row r="10">
          <cell r="D10" t="str">
            <v>Moody AFB, GA</v>
          </cell>
          <cell r="F10" t="str">
            <v>372</v>
          </cell>
          <cell r="G10">
            <v>209</v>
          </cell>
          <cell r="H10" t="str">
            <v>MT0JF476</v>
          </cell>
          <cell r="I10" t="str">
            <v>QSEU</v>
          </cell>
          <cell r="J10" t="str">
            <v>Moody AFB, GA</v>
          </cell>
          <cell r="K10" t="str">
            <v>MOODY</v>
          </cell>
          <cell r="L10" t="str">
            <v>QSEU</v>
          </cell>
        </row>
        <row r="11">
          <cell r="D11" t="str">
            <v>Holloman AFB, NM</v>
          </cell>
          <cell r="F11" t="str">
            <v>372</v>
          </cell>
          <cell r="G11">
            <v>210</v>
          </cell>
          <cell r="H11" t="str">
            <v>HS0JFPK0</v>
          </cell>
          <cell r="I11" t="str">
            <v>KWRD</v>
          </cell>
          <cell r="J11" t="str">
            <v>Holloman AFB, NM</v>
          </cell>
          <cell r="K11" t="str">
            <v>HOLLOMAN</v>
          </cell>
          <cell r="L11" t="str">
            <v>KWRD</v>
          </cell>
        </row>
        <row r="12">
          <cell r="D12" t="str">
            <v>Davis-Monthan AFB, AZ</v>
          </cell>
          <cell r="F12" t="str">
            <v>372</v>
          </cell>
          <cell r="G12">
            <v>211</v>
          </cell>
          <cell r="H12" t="str">
            <v>DF0JFGWN</v>
          </cell>
          <cell r="I12" t="str">
            <v>FBNV</v>
          </cell>
          <cell r="J12" t="str">
            <v>Davis-Monthan AFB, AZ</v>
          </cell>
          <cell r="K12" t="str">
            <v>DAVIS-MONTHAN</v>
          </cell>
          <cell r="L12" t="str">
            <v>FBNV</v>
          </cell>
        </row>
        <row r="13">
          <cell r="D13" t="str">
            <v>Luke AFB, AZ</v>
          </cell>
          <cell r="F13" t="str">
            <v>372</v>
          </cell>
          <cell r="G13">
            <v>212</v>
          </cell>
          <cell r="H13" t="str">
            <v>LY0JFGW0</v>
          </cell>
          <cell r="I13" t="str">
            <v>NUEX</v>
          </cell>
          <cell r="J13" t="str">
            <v>Luke AFB, AZ</v>
          </cell>
          <cell r="K13" t="str">
            <v>LUKE</v>
          </cell>
          <cell r="L13" t="str">
            <v>NUEX</v>
          </cell>
        </row>
        <row r="14">
          <cell r="D14" t="str">
            <v>Nellis AFB, NV</v>
          </cell>
          <cell r="F14" t="str">
            <v>372</v>
          </cell>
          <cell r="G14">
            <v>213</v>
          </cell>
          <cell r="H14" t="str">
            <v>NJ0JFGWX</v>
          </cell>
          <cell r="I14" t="str">
            <v>RKMF</v>
          </cell>
          <cell r="J14" t="str">
            <v>Nellis AFB, NV</v>
          </cell>
          <cell r="K14" t="str">
            <v>NELLIS</v>
          </cell>
          <cell r="L14" t="str">
            <v>RKMF</v>
          </cell>
        </row>
        <row r="15">
          <cell r="D15" t="str">
            <v>Elmendorf AFB, AK</v>
          </cell>
          <cell r="F15" t="str">
            <v>372</v>
          </cell>
          <cell r="G15">
            <v>214</v>
          </cell>
          <cell r="H15" t="str">
            <v>EL0JFV9D</v>
          </cell>
          <cell r="I15" t="str">
            <v>FXSB</v>
          </cell>
          <cell r="J15" t="str">
            <v>Elmendorf AFB, AK</v>
          </cell>
          <cell r="K15" t="str">
            <v>JB ELMENDORF-RICH</v>
          </cell>
          <cell r="L15" t="str">
            <v>FXSB</v>
          </cell>
        </row>
        <row r="16">
          <cell r="D16" t="str">
            <v>Kadena AB, Japan</v>
          </cell>
          <cell r="F16" t="str">
            <v>372</v>
          </cell>
          <cell r="G16">
            <v>215</v>
          </cell>
          <cell r="H16" t="str">
            <v>KB0JFGXZ</v>
          </cell>
          <cell r="I16" t="str">
            <v>LXEZ</v>
          </cell>
          <cell r="J16" t="str">
            <v>Kadena AB, Japan</v>
          </cell>
          <cell r="K16" t="str">
            <v>KADENA</v>
          </cell>
          <cell r="L16" t="str">
            <v>LXEZ</v>
          </cell>
        </row>
        <row r="17">
          <cell r="D17" t="str">
            <v>Lakenheath RAF, UK</v>
          </cell>
          <cell r="F17" t="str">
            <v>372</v>
          </cell>
          <cell r="G17">
            <v>216</v>
          </cell>
          <cell r="H17" t="str">
            <v>LD0JFGXX</v>
          </cell>
          <cell r="I17" t="str">
            <v>MSET</v>
          </cell>
          <cell r="J17" t="str">
            <v>Lakenheath RAF, UK</v>
          </cell>
          <cell r="K17" t="str">
            <v>LAKENHEATH</v>
          </cell>
          <cell r="L17" t="str">
            <v>MSET</v>
          </cell>
        </row>
        <row r="18">
          <cell r="D18" t="str">
            <v>Spangdahlem AB Germany</v>
          </cell>
          <cell r="F18" t="str">
            <v>372</v>
          </cell>
          <cell r="G18">
            <v>217</v>
          </cell>
          <cell r="H18" t="str">
            <v>ST0JF22Q</v>
          </cell>
          <cell r="I18" t="str">
            <v>VYHK</v>
          </cell>
          <cell r="J18" t="str">
            <v>Spangdahlem AB Germany</v>
          </cell>
          <cell r="K18" t="str">
            <v>SPANGDAHLEM AB</v>
          </cell>
          <cell r="L18" t="str">
            <v>VYHK</v>
          </cell>
        </row>
        <row r="19">
          <cell r="D19" t="str">
            <v>Langley AFB, VA</v>
          </cell>
          <cell r="F19" t="str">
            <v>372</v>
          </cell>
          <cell r="G19">
            <v>218</v>
          </cell>
          <cell r="H19" t="str">
            <v>LE0JFGZN</v>
          </cell>
          <cell r="I19" t="str">
            <v>MUHJ</v>
          </cell>
          <cell r="J19" t="str">
            <v>Langley AFB, VA</v>
          </cell>
          <cell r="K19" t="str">
            <v>JB LANGLEY-EUSTIS</v>
          </cell>
          <cell r="L19" t="str">
            <v>MUHJ</v>
          </cell>
        </row>
        <row r="20">
          <cell r="D20" t="str">
            <v>Eglin AFB, FL</v>
          </cell>
          <cell r="F20" t="str">
            <v>372</v>
          </cell>
          <cell r="G20">
            <v>219</v>
          </cell>
          <cell r="H20" t="str">
            <v>ED0JFGVZ</v>
          </cell>
          <cell r="I20" t="str">
            <v>FTFA</v>
          </cell>
          <cell r="J20" t="str">
            <v>Eglin AFB, FL</v>
          </cell>
          <cell r="K20" t="str">
            <v>EGLIN</v>
          </cell>
          <cell r="L20" t="str">
            <v>FTFA</v>
          </cell>
        </row>
        <row r="21">
          <cell r="D21" t="str">
            <v>Dyess AFB, TX</v>
          </cell>
          <cell r="F21" t="str">
            <v>372</v>
          </cell>
          <cell r="G21">
            <v>220</v>
          </cell>
          <cell r="H21" t="str">
            <v>DW0JFPKW</v>
          </cell>
          <cell r="I21" t="str">
            <v>FNWZ</v>
          </cell>
          <cell r="J21" t="str">
            <v>Dyess AFB, TX</v>
          </cell>
          <cell r="K21" t="str">
            <v>DYESS</v>
          </cell>
          <cell r="L21" t="str">
            <v>FNWZ</v>
          </cell>
        </row>
        <row r="22">
          <cell r="D22" t="str">
            <v>Beale AFB, CA</v>
          </cell>
          <cell r="F22" t="str">
            <v>372</v>
          </cell>
          <cell r="G22">
            <v>221</v>
          </cell>
          <cell r="H22" t="str">
            <v>BD0JF446</v>
          </cell>
          <cell r="I22" t="str">
            <v>BAEY</v>
          </cell>
          <cell r="J22" t="str">
            <v>Beale AFB, CA</v>
          </cell>
          <cell r="K22" t="str">
            <v>BEALE</v>
          </cell>
          <cell r="L22" t="str">
            <v>BAEY</v>
          </cell>
        </row>
        <row r="23">
          <cell r="D23" t="str">
            <v>Minot AFB, ND</v>
          </cell>
          <cell r="F23" t="str">
            <v>372</v>
          </cell>
          <cell r="G23">
            <v>222</v>
          </cell>
          <cell r="H23" t="str">
            <v>MP0JF475</v>
          </cell>
          <cell r="I23" t="str">
            <v>QJVF</v>
          </cell>
          <cell r="J23" t="str">
            <v>Minot AFB, ND</v>
          </cell>
          <cell r="K23" t="str">
            <v>MINOT</v>
          </cell>
          <cell r="L23" t="str">
            <v>QJVF</v>
          </cell>
        </row>
        <row r="24">
          <cell r="D24" t="str">
            <v>Misawa AB, Japan</v>
          </cell>
          <cell r="F24" t="str">
            <v>372</v>
          </cell>
          <cell r="G24">
            <v>223</v>
          </cell>
          <cell r="H24" t="str">
            <v>MO0JF474</v>
          </cell>
          <cell r="I24" t="str">
            <v>QKKA</v>
          </cell>
          <cell r="J24" t="str">
            <v>Misawa AB, Japan</v>
          </cell>
          <cell r="K24" t="str">
            <v>MISAWA</v>
          </cell>
          <cell r="L24" t="str">
            <v>QKKA</v>
          </cell>
        </row>
        <row r="25">
          <cell r="D25" t="str">
            <v>Aviano AB, Italy</v>
          </cell>
          <cell r="F25" t="str">
            <v>372</v>
          </cell>
          <cell r="G25">
            <v>224</v>
          </cell>
          <cell r="H25" t="str">
            <v>AY0JF473</v>
          </cell>
          <cell r="I25" t="str">
            <v>ASHE</v>
          </cell>
          <cell r="J25" t="str">
            <v>Aviano AB, Italy</v>
          </cell>
          <cell r="K25" t="str">
            <v>AVIANO</v>
          </cell>
          <cell r="L25" t="str">
            <v>ASHE</v>
          </cell>
        </row>
        <row r="26">
          <cell r="D26" t="str">
            <v>Eielson AFB, AK</v>
          </cell>
          <cell r="F26" t="str">
            <v>372</v>
          </cell>
          <cell r="G26">
            <v>225</v>
          </cell>
          <cell r="H26" t="str">
            <v>EH0JF478</v>
          </cell>
          <cell r="I26" t="str">
            <v>FTQW</v>
          </cell>
          <cell r="J26" t="str">
            <v>Eielson AFB, AK</v>
          </cell>
          <cell r="K26" t="str">
            <v>EIELSON</v>
          </cell>
          <cell r="L26" t="str">
            <v>FTQW</v>
          </cell>
        </row>
        <row r="27">
          <cell r="D27" t="str">
            <v>March ARB, CA</v>
          </cell>
          <cell r="F27" t="str">
            <v>372</v>
          </cell>
          <cell r="G27">
            <v>226</v>
          </cell>
          <cell r="H27" t="str">
            <v>LU0JF47H</v>
          </cell>
          <cell r="I27" t="str">
            <v>PDBS</v>
          </cell>
          <cell r="J27" t="str">
            <v>March ARB, CA</v>
          </cell>
          <cell r="K27" t="str">
            <v>MARCH</v>
          </cell>
          <cell r="L27" t="str">
            <v>PDBS</v>
          </cell>
        </row>
        <row r="28">
          <cell r="D28" t="str">
            <v>Grand Forks AFB, ND</v>
          </cell>
          <cell r="F28" t="str">
            <v>372</v>
          </cell>
          <cell r="G28">
            <v>227</v>
          </cell>
          <cell r="H28" t="str">
            <v>GM0JFWN5</v>
          </cell>
          <cell r="I28" t="str">
            <v>JFSD</v>
          </cell>
          <cell r="J28" t="str">
            <v>Grand Forks AFB, ND</v>
          </cell>
          <cell r="K28" t="str">
            <v>GRAND FORKS</v>
          </cell>
          <cell r="L28" t="str">
            <v>JFSD</v>
          </cell>
        </row>
        <row r="29">
          <cell r="D29" t="str">
            <v>Syrause ANGB, NY</v>
          </cell>
          <cell r="F29" t="str">
            <v>372</v>
          </cell>
          <cell r="G29">
            <v>228</v>
          </cell>
          <cell r="H29" t="str">
            <v>MN0JF4DH</v>
          </cell>
          <cell r="I29" t="str">
            <v>WPHT</v>
          </cell>
          <cell r="J29" t="str">
            <v>Syracuse ANGB, NY</v>
          </cell>
          <cell r="K29" t="str">
            <v>SYRACUSE</v>
          </cell>
          <cell r="L29" t="str">
            <v>WPHT</v>
          </cell>
        </row>
        <row r="30">
          <cell r="D30" t="str">
            <v>McGuire AFB, NJ</v>
          </cell>
          <cell r="F30" t="str">
            <v>373</v>
          </cell>
          <cell r="G30">
            <v>301</v>
          </cell>
          <cell r="H30" t="str">
            <v>MN0JFGZP</v>
          </cell>
          <cell r="I30" t="str">
            <v>PTFL</v>
          </cell>
          <cell r="J30" t="str">
            <v>McGuire AFB, NJ</v>
          </cell>
          <cell r="K30" t="str">
            <v>MCGUIRE</v>
          </cell>
          <cell r="L30" t="str">
            <v>PTFL</v>
          </cell>
        </row>
        <row r="31">
          <cell r="D31" t="str">
            <v>MacDill AFB, FL</v>
          </cell>
          <cell r="F31" t="str">
            <v>373</v>
          </cell>
          <cell r="G31">
            <v>302</v>
          </cell>
          <cell r="H31" t="str">
            <v>MA0JF6CL</v>
          </cell>
          <cell r="I31" t="str">
            <v>NVZR</v>
          </cell>
          <cell r="J31" t="str">
            <v>MacDill AFB, FL</v>
          </cell>
          <cell r="K31" t="str">
            <v>MACDILL</v>
          </cell>
          <cell r="L31" t="str">
            <v>NVZR</v>
          </cell>
        </row>
        <row r="32">
          <cell r="D32" t="str">
            <v>Dover AFB, DE</v>
          </cell>
          <cell r="F32" t="str">
            <v>373</v>
          </cell>
          <cell r="G32">
            <v>303</v>
          </cell>
          <cell r="H32" t="str">
            <v>DM0JFGZT</v>
          </cell>
          <cell r="I32" t="str">
            <v>FJXT</v>
          </cell>
          <cell r="J32" t="str">
            <v>Dover AFB, DE</v>
          </cell>
          <cell r="K32" t="str">
            <v>DOVER</v>
          </cell>
          <cell r="L32" t="str">
            <v>FJXT</v>
          </cell>
        </row>
        <row r="33">
          <cell r="D33" t="str">
            <v>Little Rock AFB, AR</v>
          </cell>
          <cell r="F33" t="str">
            <v>373</v>
          </cell>
          <cell r="G33">
            <v>304</v>
          </cell>
          <cell r="H33" t="str">
            <v>LP0JFTZJ</v>
          </cell>
          <cell r="I33" t="str">
            <v>NKAK</v>
          </cell>
          <cell r="J33" t="str">
            <v>Little Rock AFB, AR</v>
          </cell>
          <cell r="K33" t="str">
            <v>LITTLE ROCK</v>
          </cell>
          <cell r="L33" t="str">
            <v>NKAK</v>
          </cell>
        </row>
        <row r="34">
          <cell r="D34" t="str">
            <v>Charleston AFB, SC</v>
          </cell>
          <cell r="F34" t="str">
            <v>373</v>
          </cell>
          <cell r="G34">
            <v>305</v>
          </cell>
          <cell r="H34" t="str">
            <v>CL0JFPKV</v>
          </cell>
          <cell r="I34" t="str">
            <v>DKFX</v>
          </cell>
          <cell r="J34" t="str">
            <v>Charleston AFB, SC</v>
          </cell>
          <cell r="K34" t="str">
            <v>JB CHARLESTON</v>
          </cell>
          <cell r="L34" t="str">
            <v>DKFX</v>
          </cell>
        </row>
        <row r="35">
          <cell r="D35" t="str">
            <v>Robins AFB, GA</v>
          </cell>
          <cell r="F35" t="str">
            <v>373</v>
          </cell>
          <cell r="G35">
            <v>306</v>
          </cell>
          <cell r="H35" t="str">
            <v>RX0JFPK8</v>
          </cell>
          <cell r="I35" t="str">
            <v>UHHZ</v>
          </cell>
          <cell r="J35" t="str">
            <v>Robins AFB, GA</v>
          </cell>
          <cell r="K35" t="str">
            <v>ROBINS</v>
          </cell>
          <cell r="L35" t="str">
            <v>UHHZ</v>
          </cell>
        </row>
        <row r="36">
          <cell r="D36" t="str">
            <v>Hurlburt Field, FL</v>
          </cell>
          <cell r="F36" t="str">
            <v>373</v>
          </cell>
          <cell r="G36">
            <v>307</v>
          </cell>
          <cell r="H36" t="str">
            <v>EE0JFPK1</v>
          </cell>
          <cell r="I36" t="str">
            <v>FTEV</v>
          </cell>
          <cell r="J36" t="str">
            <v>Hurlburt Field, FL</v>
          </cell>
          <cell r="K36" t="str">
            <v>HURLBURT FIELD</v>
          </cell>
          <cell r="L36" t="str">
            <v>FTEV</v>
          </cell>
        </row>
        <row r="37">
          <cell r="D37" t="str">
            <v>McConnell AFB, KS</v>
          </cell>
          <cell r="F37" t="str">
            <v>373</v>
          </cell>
          <cell r="G37">
            <v>308</v>
          </cell>
          <cell r="H37" t="str">
            <v>MK0JFYLJ</v>
          </cell>
          <cell r="I37" t="str">
            <v>PRQE</v>
          </cell>
          <cell r="J37" t="str">
            <v>McConnell AFB, KS</v>
          </cell>
          <cell r="K37" t="str">
            <v>MC CONNELL</v>
          </cell>
          <cell r="L37" t="str">
            <v>PRQE</v>
          </cell>
        </row>
        <row r="38">
          <cell r="D38" t="str">
            <v>Tinker AFB, OK</v>
          </cell>
          <cell r="F38" t="str">
            <v>373</v>
          </cell>
          <cell r="G38">
            <v>309</v>
          </cell>
          <cell r="H38" t="str">
            <v>TE0JFPLB</v>
          </cell>
          <cell r="I38" t="str">
            <v>WWYK</v>
          </cell>
          <cell r="J38" t="str">
            <v>Tinker AFB, OK</v>
          </cell>
          <cell r="K38" t="str">
            <v>TINKER</v>
          </cell>
          <cell r="L38" t="str">
            <v>WWYK</v>
          </cell>
        </row>
        <row r="39">
          <cell r="D39" t="str">
            <v>Savannah ANG GA</v>
          </cell>
          <cell r="F39" t="str">
            <v>373</v>
          </cell>
          <cell r="G39">
            <v>310</v>
          </cell>
          <cell r="H39" t="str">
            <v>RX0JFTCL</v>
          </cell>
          <cell r="I39" t="str">
            <v>UZVD</v>
          </cell>
          <cell r="J39" t="str">
            <v>Savannah ANG GA</v>
          </cell>
          <cell r="K39" t="str">
            <v>SAVANNAH FTS  ANG</v>
          </cell>
          <cell r="L39" t="str">
            <v>UZVD</v>
          </cell>
        </row>
        <row r="40">
          <cell r="D40" t="str">
            <v>Offutt AFB, NE</v>
          </cell>
          <cell r="F40" t="str">
            <v>373</v>
          </cell>
          <cell r="G40">
            <v>311</v>
          </cell>
          <cell r="H40" t="str">
            <v>OD0JFPK4</v>
          </cell>
          <cell r="I40" t="str">
            <v>SGBP</v>
          </cell>
          <cell r="J40" t="str">
            <v>Offutt AFB, NE</v>
          </cell>
          <cell r="K40" t="str">
            <v>OFFUTT</v>
          </cell>
          <cell r="L40" t="str">
            <v>SGBP</v>
          </cell>
        </row>
        <row r="41">
          <cell r="D41" t="str">
            <v>McChord AFB, WA</v>
          </cell>
          <cell r="F41" t="str">
            <v>373</v>
          </cell>
          <cell r="G41">
            <v>312</v>
          </cell>
          <cell r="H41" t="str">
            <v>MH0JFGZ0</v>
          </cell>
          <cell r="I41" t="str">
            <v>PQWY</v>
          </cell>
          <cell r="J41" t="str">
            <v>McChord AFB, WA</v>
          </cell>
          <cell r="K41" t="str">
            <v>JBLM MCCHORD</v>
          </cell>
          <cell r="L41" t="str">
            <v>PQWY</v>
          </cell>
        </row>
        <row r="42">
          <cell r="D42" t="str">
            <v>Fairchild AFB, WA</v>
          </cell>
          <cell r="F42" t="str">
            <v>373</v>
          </cell>
          <cell r="G42">
            <v>313</v>
          </cell>
          <cell r="H42" t="str">
            <v>FC0JFX89</v>
          </cell>
          <cell r="I42" t="str">
            <v>GJKZ</v>
          </cell>
          <cell r="J42" t="str">
            <v>Fairchild AFB, WA</v>
          </cell>
          <cell r="K42" t="str">
            <v>FAIRCHILD</v>
          </cell>
          <cell r="L42" t="str">
            <v>GJKZ</v>
          </cell>
        </row>
        <row r="43">
          <cell r="D43" t="str">
            <v>Travis AFB, CA</v>
          </cell>
          <cell r="F43" t="str">
            <v>373</v>
          </cell>
          <cell r="G43">
            <v>314</v>
          </cell>
          <cell r="H43" t="str">
            <v>TP0JFCB3</v>
          </cell>
          <cell r="I43" t="str">
            <v>XDAT</v>
          </cell>
          <cell r="J43" t="str">
            <v>Travis AFB, CA</v>
          </cell>
          <cell r="K43" t="str">
            <v>TRAVIS</v>
          </cell>
          <cell r="L43" t="str">
            <v>XDAT</v>
          </cell>
        </row>
        <row r="44">
          <cell r="D44" t="str">
            <v>Yokota AB, JP</v>
          </cell>
          <cell r="F44" t="str">
            <v>373</v>
          </cell>
          <cell r="G44">
            <v>315</v>
          </cell>
          <cell r="H44" t="str">
            <v>YM0JF448</v>
          </cell>
          <cell r="I44" t="str">
            <v>ZNRE</v>
          </cell>
          <cell r="J44" t="str">
            <v>Yokota AB, JP</v>
          </cell>
          <cell r="K44" t="str">
            <v>YOKOTA</v>
          </cell>
          <cell r="L44" t="str">
            <v>ZNRE</v>
          </cell>
        </row>
        <row r="45">
          <cell r="D45" t="str">
            <v>Kirtland AFB, NM</v>
          </cell>
          <cell r="F45" t="str">
            <v>373</v>
          </cell>
          <cell r="G45">
            <v>316</v>
          </cell>
          <cell r="H45" t="str">
            <v>KV0JFF9K</v>
          </cell>
          <cell r="I45" t="str">
            <v>MHMV</v>
          </cell>
          <cell r="J45" t="str">
            <v>Kirtland AFB, NM</v>
          </cell>
          <cell r="K45" t="str">
            <v>KIRTLAND</v>
          </cell>
          <cell r="L45" t="str">
            <v>MHMV</v>
          </cell>
        </row>
        <row r="46">
          <cell r="D46" t="str">
            <v>Cannon AFB, NM</v>
          </cell>
          <cell r="F46" t="str">
            <v>373</v>
          </cell>
          <cell r="G46">
            <v>317</v>
          </cell>
          <cell r="H46" t="str">
            <v>CD0JF472</v>
          </cell>
          <cell r="I46" t="str">
            <v>CZQZ</v>
          </cell>
          <cell r="J46" t="str">
            <v>Cannon AFB, NM</v>
          </cell>
          <cell r="K46" t="str">
            <v>CANNON</v>
          </cell>
          <cell r="L46" t="str">
            <v>CZQZ</v>
          </cell>
        </row>
        <row r="47">
          <cell r="D47" t="str">
            <v>Jackson ANG, MS</v>
          </cell>
          <cell r="F47" t="str">
            <v>373</v>
          </cell>
          <cell r="G47">
            <v>318</v>
          </cell>
          <cell r="H47" t="str">
            <v>CO0JFGZ8</v>
          </cell>
          <cell r="I47" t="str">
            <v>LRXQ</v>
          </cell>
          <cell r="J47" t="str">
            <v>Jackson ANG, MS</v>
          </cell>
          <cell r="K47" t="str">
            <v>JACKSON FTS ANG</v>
          </cell>
          <cell r="L47" t="str">
            <v>LRXQ</v>
          </cell>
        </row>
        <row r="48">
          <cell r="D48" t="str">
            <v>RAF Mildenhall, UK</v>
          </cell>
          <cell r="F48" t="str">
            <v>373</v>
          </cell>
          <cell r="G48">
            <v>319</v>
          </cell>
          <cell r="H48" t="str">
            <v>ML0JF449</v>
          </cell>
          <cell r="I48" t="str">
            <v>QFQE</v>
          </cell>
          <cell r="J48" t="str">
            <v>RAF Mildenhall, UK</v>
          </cell>
          <cell r="K48" t="str">
            <v>Mildenhall</v>
          </cell>
          <cell r="L48" t="str">
            <v>QFQE</v>
          </cell>
        </row>
        <row r="49">
          <cell r="D49" t="str">
            <v>Ramstein AB, GE</v>
          </cell>
          <cell r="F49" t="str">
            <v>373</v>
          </cell>
          <cell r="G49">
            <v>320</v>
          </cell>
          <cell r="H49" t="str">
            <v>RF0JF447</v>
          </cell>
          <cell r="I49" t="str">
            <v>TYFR</v>
          </cell>
          <cell r="J49" t="str">
            <v>Ramstein AB, GE</v>
          </cell>
          <cell r="K49" t="str">
            <v>RAMSTEIN</v>
          </cell>
          <cell r="L49" t="str">
            <v>TYFR</v>
          </cell>
        </row>
        <row r="50">
          <cell r="D50" t="str">
            <v>Sheppard AFB, TX</v>
          </cell>
          <cell r="H50" t="str">
            <v>#N/A</v>
          </cell>
          <cell r="I50" t="str">
            <v>VNVP</v>
          </cell>
          <cell r="J50" t="str">
            <v>Sheppard AFB, TX</v>
          </cell>
          <cell r="K50" t="str">
            <v>SHEPPARD</v>
          </cell>
          <cell r="L50" t="str">
            <v>VNVP</v>
          </cell>
        </row>
        <row r="51">
          <cell r="D51" t="str">
            <v>UNK</v>
          </cell>
          <cell r="F51" t="str">
            <v>UNK</v>
          </cell>
          <cell r="H51" t="str">
            <v>#N/A</v>
          </cell>
          <cell r="I51" t="str">
            <v>XPRF</v>
          </cell>
          <cell r="J51" t="str">
            <v>UNK</v>
          </cell>
          <cell r="K51" t="str">
            <v>UNKNOWN LOC</v>
          </cell>
          <cell r="L51" t="str">
            <v>XPRF</v>
          </cell>
        </row>
      </sheetData>
      <sheetData sheetId="6">
        <row r="2">
          <cell r="A2" t="str">
            <v>VKAG</v>
          </cell>
          <cell r="B2" t="str">
            <v>Seymour-Johnson AFB, NC</v>
          </cell>
        </row>
        <row r="3">
          <cell r="A3" t="str">
            <v>VLSB</v>
          </cell>
          <cell r="B3" t="str">
            <v>Shaw AFB, SC</v>
          </cell>
        </row>
        <row r="4">
          <cell r="A4" t="str">
            <v>KRSM</v>
          </cell>
          <cell r="B4" t="str">
            <v>Hill AFB, UT</v>
          </cell>
        </row>
        <row r="5">
          <cell r="A5" t="str">
            <v>XLWU</v>
          </cell>
          <cell r="B5" t="str">
            <v>Tyndall AFB, FL</v>
          </cell>
        </row>
        <row r="6">
          <cell r="A6" t="str">
            <v>AWUB</v>
          </cell>
          <cell r="B6" t="str">
            <v>Barksdale AFB, LA</v>
          </cell>
        </row>
        <row r="7">
          <cell r="A7" t="str">
            <v>YWHG</v>
          </cell>
          <cell r="B7" t="str">
            <v>Whiteman AFB, MO</v>
          </cell>
        </row>
        <row r="8">
          <cell r="A8" t="str">
            <v>QYZH</v>
          </cell>
          <cell r="B8" t="str">
            <v>Mountain-Home AFB, ID</v>
          </cell>
        </row>
        <row r="9">
          <cell r="A9" t="str">
            <v>FXBM</v>
          </cell>
          <cell r="B9" t="str">
            <v>Ellsworth AFB, SD</v>
          </cell>
        </row>
        <row r="10">
          <cell r="A10" t="str">
            <v>QSEU</v>
          </cell>
          <cell r="B10" t="str">
            <v>Moody AFB, GA</v>
          </cell>
        </row>
        <row r="11">
          <cell r="A11" t="str">
            <v>KWRD</v>
          </cell>
          <cell r="B11" t="str">
            <v>Holloman AFB, NM</v>
          </cell>
        </row>
        <row r="12">
          <cell r="A12" t="str">
            <v>FBNV</v>
          </cell>
          <cell r="B12" t="str">
            <v>Davis-Monthan AFB, AZ</v>
          </cell>
        </row>
        <row r="13">
          <cell r="A13" t="str">
            <v>NUEX</v>
          </cell>
          <cell r="B13" t="str">
            <v>Luke AFB, AZ</v>
          </cell>
        </row>
        <row r="14">
          <cell r="A14" t="str">
            <v>RKMF</v>
          </cell>
          <cell r="B14" t="str">
            <v>Nellis AFB, NV</v>
          </cell>
        </row>
        <row r="15">
          <cell r="A15" t="str">
            <v>FXSB</v>
          </cell>
          <cell r="B15" t="str">
            <v>Elmendorf AFB, AK</v>
          </cell>
        </row>
        <row r="16">
          <cell r="A16" t="str">
            <v>LXEZ</v>
          </cell>
          <cell r="B16" t="str">
            <v>Kadena AB, Japan</v>
          </cell>
        </row>
        <row r="17">
          <cell r="A17" t="str">
            <v>MSET</v>
          </cell>
          <cell r="B17" t="str">
            <v>Lakenheath RAF, UK</v>
          </cell>
        </row>
        <row r="18">
          <cell r="A18" t="str">
            <v>VYHK</v>
          </cell>
          <cell r="B18" t="str">
            <v>Spangdahlem AB Germany</v>
          </cell>
        </row>
        <row r="19">
          <cell r="A19" t="str">
            <v>MUHJ</v>
          </cell>
          <cell r="B19" t="str">
            <v>Langley AFB, VA</v>
          </cell>
        </row>
        <row r="20">
          <cell r="A20" t="str">
            <v>FTFA</v>
          </cell>
          <cell r="B20" t="str">
            <v>Eglin AFB, FL</v>
          </cell>
        </row>
        <row r="21">
          <cell r="A21" t="str">
            <v>FNWZ</v>
          </cell>
          <cell r="B21" t="str">
            <v>Dyess AFB, TX</v>
          </cell>
        </row>
        <row r="22">
          <cell r="A22" t="str">
            <v>BAEY</v>
          </cell>
          <cell r="B22" t="str">
            <v>Beale AFB, CA</v>
          </cell>
        </row>
        <row r="23">
          <cell r="A23" t="str">
            <v>QJVF</v>
          </cell>
          <cell r="B23" t="str">
            <v>Minot AFB, ND</v>
          </cell>
        </row>
        <row r="24">
          <cell r="A24" t="str">
            <v>QKKA</v>
          </cell>
          <cell r="B24" t="str">
            <v>Misawa AB, Japan</v>
          </cell>
        </row>
        <row r="25">
          <cell r="A25" t="str">
            <v>ASHE</v>
          </cell>
          <cell r="B25" t="str">
            <v>Aviano AB, Italy</v>
          </cell>
        </row>
        <row r="26">
          <cell r="A26" t="str">
            <v>FTQW</v>
          </cell>
          <cell r="B26" t="str">
            <v>Eielson AFB, AK</v>
          </cell>
        </row>
        <row r="27">
          <cell r="A27" t="str">
            <v>PDBS</v>
          </cell>
          <cell r="B27" t="str">
            <v>March ARB, CA</v>
          </cell>
        </row>
        <row r="28">
          <cell r="A28" t="str">
            <v>JFSD</v>
          </cell>
          <cell r="B28" t="str">
            <v>Grand Forks AFB, ND</v>
          </cell>
        </row>
        <row r="29">
          <cell r="A29" t="str">
            <v>WPHT</v>
          </cell>
          <cell r="B29" t="str">
            <v>Syracuse ANGB, NY</v>
          </cell>
        </row>
        <row r="30">
          <cell r="A30" t="str">
            <v>PTFL</v>
          </cell>
          <cell r="B30" t="str">
            <v>McGuire AFB, NJ</v>
          </cell>
        </row>
        <row r="31">
          <cell r="A31" t="str">
            <v>NVZR</v>
          </cell>
          <cell r="B31" t="str">
            <v>MacDill AFB, FL</v>
          </cell>
        </row>
        <row r="32">
          <cell r="A32" t="str">
            <v>FJXT</v>
          </cell>
          <cell r="B32" t="str">
            <v>Dover AFB, DE</v>
          </cell>
        </row>
        <row r="33">
          <cell r="A33" t="str">
            <v>NKAK</v>
          </cell>
          <cell r="B33" t="str">
            <v>Little Rock AFB, AR</v>
          </cell>
        </row>
        <row r="34">
          <cell r="A34" t="str">
            <v>DKFX</v>
          </cell>
          <cell r="B34" t="str">
            <v>Charleston AFB, SC</v>
          </cell>
        </row>
        <row r="35">
          <cell r="A35" t="str">
            <v>UHHZ</v>
          </cell>
          <cell r="B35" t="str">
            <v>Robins AFB, GA</v>
          </cell>
        </row>
        <row r="36">
          <cell r="A36" t="str">
            <v>FTEV</v>
          </cell>
          <cell r="B36" t="str">
            <v>Hurlburt Field, FL</v>
          </cell>
        </row>
        <row r="37">
          <cell r="A37" t="str">
            <v>PRQE</v>
          </cell>
          <cell r="B37" t="str">
            <v>McConnell AFB, KS</v>
          </cell>
        </row>
        <row r="38">
          <cell r="A38" t="str">
            <v>WWYK</v>
          </cell>
          <cell r="B38" t="str">
            <v>Tinker AFB, OK</v>
          </cell>
        </row>
        <row r="39">
          <cell r="A39" t="str">
            <v>UZVD</v>
          </cell>
          <cell r="B39" t="str">
            <v>Savannah ANG GA</v>
          </cell>
        </row>
        <row r="40">
          <cell r="A40" t="str">
            <v>SGBP</v>
          </cell>
          <cell r="B40" t="str">
            <v>Offutt AFB, NE</v>
          </cell>
        </row>
        <row r="41">
          <cell r="A41" t="str">
            <v>PQWY</v>
          </cell>
          <cell r="B41" t="str">
            <v>McChord AFB, WA</v>
          </cell>
        </row>
        <row r="42">
          <cell r="A42" t="str">
            <v>GJKZ</v>
          </cell>
          <cell r="B42" t="str">
            <v>Fairchild AFB, WA</v>
          </cell>
        </row>
        <row r="43">
          <cell r="A43" t="str">
            <v>XDAT</v>
          </cell>
          <cell r="B43" t="str">
            <v>Travis AFB, CA</v>
          </cell>
        </row>
        <row r="44">
          <cell r="A44" t="str">
            <v>ZNRE</v>
          </cell>
          <cell r="B44" t="str">
            <v>Yokota AB, JP</v>
          </cell>
        </row>
        <row r="45">
          <cell r="A45" t="str">
            <v>MHMV</v>
          </cell>
          <cell r="B45" t="str">
            <v>Kirtland AFB, NM</v>
          </cell>
        </row>
        <row r="46">
          <cell r="A46" t="str">
            <v>CZQZ</v>
          </cell>
          <cell r="B46" t="str">
            <v>Cannon AFB, NM</v>
          </cell>
        </row>
        <row r="47">
          <cell r="A47" t="str">
            <v>LRXQ</v>
          </cell>
          <cell r="B47" t="str">
            <v>Jackson ANG, MS</v>
          </cell>
        </row>
        <row r="48">
          <cell r="A48" t="str">
            <v>QFQE</v>
          </cell>
          <cell r="B48" t="str">
            <v>RAF Mildenhall, UK</v>
          </cell>
        </row>
        <row r="49">
          <cell r="A49" t="str">
            <v>TYFR</v>
          </cell>
          <cell r="B49" t="str">
            <v>Ramstein AB, GE</v>
          </cell>
        </row>
        <row r="50">
          <cell r="A50" t="str">
            <v>VNVP</v>
          </cell>
          <cell r="B50" t="str">
            <v>Sheppard AFB, TX</v>
          </cell>
        </row>
        <row r="51">
          <cell r="A51" t="str">
            <v>XPRF</v>
          </cell>
          <cell r="B51" t="str">
            <v>UNK</v>
          </cell>
        </row>
      </sheetData>
      <sheetData sheetId="7"/>
      <sheetData sheetId="8">
        <row r="2">
          <cell r="C2" t="str">
            <v>2A3X3</v>
          </cell>
        </row>
        <row r="3">
          <cell r="C3" t="str">
            <v>2A3X4</v>
          </cell>
        </row>
        <row r="4">
          <cell r="C4" t="str">
            <v>2A6X1</v>
          </cell>
        </row>
        <row r="5">
          <cell r="C5" t="str">
            <v>2A6X2</v>
          </cell>
        </row>
        <row r="6">
          <cell r="C6" t="str">
            <v>2A6X6</v>
          </cell>
        </row>
        <row r="7">
          <cell r="C7" t="str">
            <v>2W1X1</v>
          </cell>
        </row>
        <row r="8">
          <cell r="C8" t="str">
            <v>2A6X1</v>
          </cell>
        </row>
        <row r="9">
          <cell r="C9" t="str">
            <v>2A6X2</v>
          </cell>
        </row>
        <row r="10">
          <cell r="C10" t="str">
            <v>2A6X3</v>
          </cell>
        </row>
        <row r="11">
          <cell r="C11" t="str">
            <v>2A6X4</v>
          </cell>
        </row>
        <row r="12">
          <cell r="C12" t="str">
            <v>2A6X5</v>
          </cell>
        </row>
        <row r="13">
          <cell r="C13" t="str">
            <v>2A6X6</v>
          </cell>
        </row>
        <row r="14">
          <cell r="C14" t="str">
            <v>2A9X1</v>
          </cell>
        </row>
        <row r="15">
          <cell r="C15" t="str">
            <v>2A9X2</v>
          </cell>
        </row>
        <row r="16">
          <cell r="C16" t="str">
            <v>2A9X3</v>
          </cell>
        </row>
        <row r="17">
          <cell r="C17" t="str">
            <v>2W1X1</v>
          </cell>
        </row>
        <row r="18">
          <cell r="C18" t="str">
            <v>2A3X3</v>
          </cell>
        </row>
        <row r="19">
          <cell r="C19" t="str">
            <v>2A3X4</v>
          </cell>
        </row>
        <row r="20">
          <cell r="C20" t="str">
            <v>2A3X5</v>
          </cell>
        </row>
        <row r="21">
          <cell r="C21" t="str">
            <v>2A3X8</v>
          </cell>
        </row>
        <row r="22">
          <cell r="C22" t="str">
            <v>2A6X1</v>
          </cell>
        </row>
        <row r="23">
          <cell r="C23" t="str">
            <v>2A6X2</v>
          </cell>
        </row>
        <row r="24">
          <cell r="C24" t="str">
            <v>2A6X3</v>
          </cell>
        </row>
        <row r="25">
          <cell r="C25" t="str">
            <v>2A6X4</v>
          </cell>
        </row>
        <row r="26">
          <cell r="C26" t="str">
            <v>2A6X6</v>
          </cell>
        </row>
        <row r="27">
          <cell r="C27" t="str">
            <v>3D1X2</v>
          </cell>
        </row>
        <row r="28">
          <cell r="C28" t="str">
            <v>3D1X3</v>
          </cell>
        </row>
        <row r="29">
          <cell r="C29" t="str">
            <v>2A2X1</v>
          </cell>
        </row>
        <row r="30">
          <cell r="C30" t="str">
            <v>2A2X2</v>
          </cell>
        </row>
        <row r="31">
          <cell r="C31" t="str">
            <v>2A2X3</v>
          </cell>
        </row>
        <row r="32">
          <cell r="C32" t="str">
            <v>2A5X1</v>
          </cell>
        </row>
        <row r="33">
          <cell r="C33" t="str">
            <v>2A6X1</v>
          </cell>
        </row>
        <row r="34">
          <cell r="C34" t="str">
            <v>2A6X2</v>
          </cell>
        </row>
        <row r="35">
          <cell r="C35" t="str">
            <v>2A6X4</v>
          </cell>
        </row>
        <row r="36">
          <cell r="C36" t="str">
            <v>2A6X5</v>
          </cell>
        </row>
        <row r="37">
          <cell r="C37" t="str">
            <v>2A6X6</v>
          </cell>
        </row>
        <row r="38">
          <cell r="C38" t="str">
            <v>2A3X3</v>
          </cell>
        </row>
        <row r="39">
          <cell r="C39" t="str">
            <v>2A3X4</v>
          </cell>
        </row>
        <row r="40">
          <cell r="C40" t="str">
            <v>2A5X1</v>
          </cell>
        </row>
        <row r="41">
          <cell r="C41" t="str">
            <v>2A5X2</v>
          </cell>
        </row>
        <row r="42">
          <cell r="C42" t="str">
            <v>2A6X1</v>
          </cell>
        </row>
        <row r="43">
          <cell r="C43" t="str">
            <v>2A6X2</v>
          </cell>
        </row>
        <row r="44">
          <cell r="C44" t="str">
            <v>2A6X3</v>
          </cell>
        </row>
        <row r="45">
          <cell r="C45" t="str">
            <v>2A6X5</v>
          </cell>
        </row>
        <row r="46">
          <cell r="C46" t="str">
            <v>2A6X6</v>
          </cell>
        </row>
        <row r="47">
          <cell r="C47" t="str">
            <v>2A8X1</v>
          </cell>
        </row>
        <row r="48">
          <cell r="C48" t="str">
            <v>2A8X2</v>
          </cell>
        </row>
        <row r="49">
          <cell r="C49" t="str">
            <v>2A9X3</v>
          </cell>
        </row>
        <row r="50">
          <cell r="C50" t="str">
            <v>2W1X1</v>
          </cell>
        </row>
        <row r="51">
          <cell r="C51" t="str">
            <v>2A5X1</v>
          </cell>
        </row>
        <row r="52">
          <cell r="C52" t="str">
            <v>2A6X1</v>
          </cell>
        </row>
        <row r="53">
          <cell r="C53" t="str">
            <v>2A6X2</v>
          </cell>
        </row>
        <row r="54">
          <cell r="C54" t="str">
            <v>2A6X5</v>
          </cell>
        </row>
        <row r="55">
          <cell r="C55" t="str">
            <v>2A6X6</v>
          </cell>
        </row>
        <row r="56">
          <cell r="C56" t="str">
            <v>2A8X1</v>
          </cell>
        </row>
        <row r="57">
          <cell r="C57" t="str">
            <v>2A8X2</v>
          </cell>
        </row>
        <row r="58">
          <cell r="C58" t="str">
            <v>2A5X4</v>
          </cell>
        </row>
        <row r="59">
          <cell r="C59" t="str">
            <v>2A6X1</v>
          </cell>
        </row>
        <row r="60">
          <cell r="C60" t="str">
            <v>2A6X2</v>
          </cell>
        </row>
        <row r="61">
          <cell r="C61" t="str">
            <v>2A6X3</v>
          </cell>
        </row>
        <row r="62">
          <cell r="C62" t="str">
            <v>2A6X6</v>
          </cell>
        </row>
        <row r="63">
          <cell r="C63" t="str">
            <v>2A9X1</v>
          </cell>
        </row>
        <row r="64">
          <cell r="C64" t="str">
            <v>2A9X2</v>
          </cell>
        </row>
        <row r="65">
          <cell r="C65" t="str">
            <v>2A9X3</v>
          </cell>
        </row>
        <row r="66">
          <cell r="C66" t="str">
            <v>2W1X1</v>
          </cell>
        </row>
        <row r="67">
          <cell r="C67" t="str">
            <v>2A3X4</v>
          </cell>
        </row>
        <row r="68">
          <cell r="C68" t="str">
            <v>2A3X5</v>
          </cell>
        </row>
        <row r="69">
          <cell r="C69" t="str">
            <v>2A3X7</v>
          </cell>
        </row>
        <row r="70">
          <cell r="C70" t="str">
            <v>2A6X2</v>
          </cell>
        </row>
        <row r="71">
          <cell r="C71" t="str">
            <v>2A6X3</v>
          </cell>
        </row>
        <row r="72">
          <cell r="C72" t="str">
            <v>2A7X5</v>
          </cell>
        </row>
        <row r="73">
          <cell r="C73" t="str">
            <v>2W1X1</v>
          </cell>
        </row>
        <row r="74">
          <cell r="C74" t="str">
            <v>2A3X3</v>
          </cell>
        </row>
        <row r="75">
          <cell r="C75" t="str">
            <v>2A6X1</v>
          </cell>
        </row>
        <row r="76">
          <cell r="C76" t="str">
            <v>2A6X6</v>
          </cell>
        </row>
        <row r="77">
          <cell r="C77" t="str">
            <v>2W1X1</v>
          </cell>
        </row>
        <row r="78">
          <cell r="C78" t="str">
            <v>2A5X4</v>
          </cell>
        </row>
        <row r="79">
          <cell r="C79" t="str">
            <v>2A6X1</v>
          </cell>
        </row>
        <row r="80">
          <cell r="C80" t="str">
            <v>2A6X2</v>
          </cell>
        </row>
        <row r="81">
          <cell r="C81" t="str">
            <v>2A6X4</v>
          </cell>
        </row>
        <row r="82">
          <cell r="C82" t="str">
            <v>2A6X5</v>
          </cell>
        </row>
        <row r="83">
          <cell r="C83" t="str">
            <v>2A6X6</v>
          </cell>
        </row>
        <row r="84">
          <cell r="C84" t="str">
            <v>2A9X1</v>
          </cell>
        </row>
        <row r="85">
          <cell r="C85" t="str">
            <v>2A9X2</v>
          </cell>
        </row>
        <row r="86">
          <cell r="C86" t="str">
            <v>2A9X3</v>
          </cell>
        </row>
        <row r="87">
          <cell r="C87" t="str">
            <v>2W1X1</v>
          </cell>
        </row>
        <row r="88">
          <cell r="C88" t="str">
            <v>2A5X4</v>
          </cell>
        </row>
        <row r="89">
          <cell r="C89" t="str">
            <v>2A6X1</v>
          </cell>
        </row>
        <row r="90">
          <cell r="C90" t="str">
            <v>2A6X2</v>
          </cell>
        </row>
        <row r="91">
          <cell r="C91" t="str">
            <v>2A6X4</v>
          </cell>
        </row>
        <row r="92">
          <cell r="C92" t="str">
            <v>2A6X5</v>
          </cell>
        </row>
        <row r="93">
          <cell r="C93" t="str">
            <v>2A6X6</v>
          </cell>
        </row>
        <row r="94">
          <cell r="C94" t="str">
            <v>2A8X1</v>
          </cell>
        </row>
        <row r="95">
          <cell r="C95" t="str">
            <v>2A8X2</v>
          </cell>
        </row>
        <row r="96">
          <cell r="C96" t="str">
            <v>2A3X5</v>
          </cell>
        </row>
        <row r="97">
          <cell r="C97" t="str">
            <v>2A3X8</v>
          </cell>
        </row>
        <row r="98">
          <cell r="C98" t="str">
            <v>3D1X2</v>
          </cell>
        </row>
        <row r="99">
          <cell r="C99" t="str">
            <v>3D1X3</v>
          </cell>
        </row>
        <row r="100">
          <cell r="C100" t="str">
            <v>2A3X3</v>
          </cell>
        </row>
        <row r="101">
          <cell r="C101" t="str">
            <v>2A3X4</v>
          </cell>
        </row>
        <row r="102">
          <cell r="C102" t="str">
            <v>2A3X7</v>
          </cell>
        </row>
        <row r="103">
          <cell r="C103" t="str">
            <v>2A6X1</v>
          </cell>
        </row>
        <row r="104">
          <cell r="C104" t="str">
            <v>2A6X2</v>
          </cell>
        </row>
        <row r="105">
          <cell r="C105" t="str">
            <v>2A6X3</v>
          </cell>
        </row>
        <row r="106">
          <cell r="C106" t="str">
            <v>2A6X4</v>
          </cell>
        </row>
        <row r="107">
          <cell r="C107" t="str">
            <v>2A6X6</v>
          </cell>
        </row>
        <row r="108">
          <cell r="C108" t="str">
            <v>2W1X1</v>
          </cell>
        </row>
        <row r="109">
          <cell r="C109" t="str">
            <v>2A3X5</v>
          </cell>
        </row>
        <row r="110">
          <cell r="C110" t="str">
            <v>2A3X7</v>
          </cell>
        </row>
        <row r="111">
          <cell r="C111" t="str">
            <v>2A3X8</v>
          </cell>
        </row>
        <row r="112">
          <cell r="C112" t="str">
            <v>2A6X1</v>
          </cell>
        </row>
        <row r="113">
          <cell r="C113" t="str">
            <v>2A6X2</v>
          </cell>
        </row>
        <row r="114">
          <cell r="C114" t="str">
            <v>2A6X3</v>
          </cell>
        </row>
        <row r="115">
          <cell r="C115" t="str">
            <v>2A6X4</v>
          </cell>
        </row>
        <row r="116">
          <cell r="C116" t="str">
            <v>2A7X5</v>
          </cell>
        </row>
        <row r="117">
          <cell r="C117" t="str">
            <v>2W1X1</v>
          </cell>
        </row>
        <row r="118">
          <cell r="C118" t="str">
            <v>3D1X2</v>
          </cell>
        </row>
        <row r="119">
          <cell r="C119" t="str">
            <v>2A2X1</v>
          </cell>
        </row>
        <row r="120">
          <cell r="C120" t="str">
            <v>2A2X2</v>
          </cell>
        </row>
        <row r="121">
          <cell r="C121" t="str">
            <v>2A2X3</v>
          </cell>
        </row>
        <row r="122">
          <cell r="C122" t="str">
            <v>2A5X1</v>
          </cell>
        </row>
        <row r="123">
          <cell r="C123" t="str">
            <v>2A6X1</v>
          </cell>
        </row>
        <row r="124">
          <cell r="C124" t="str">
            <v>2A6X2</v>
          </cell>
        </row>
        <row r="125">
          <cell r="C125" t="str">
            <v>2A6X4</v>
          </cell>
        </row>
        <row r="126">
          <cell r="C126" t="str">
            <v>2A6X5</v>
          </cell>
        </row>
        <row r="127">
          <cell r="C127" t="str">
            <v>2A6X6</v>
          </cell>
        </row>
        <row r="128">
          <cell r="C128" t="str">
            <v>2W1X1</v>
          </cell>
        </row>
        <row r="129">
          <cell r="C129" t="str">
            <v>2A5X1</v>
          </cell>
        </row>
        <row r="130">
          <cell r="C130" t="str">
            <v>2A5X3</v>
          </cell>
        </row>
        <row r="131">
          <cell r="C131" t="str">
            <v>2A6X1</v>
          </cell>
        </row>
        <row r="132">
          <cell r="C132" t="str">
            <v>2A6X2</v>
          </cell>
        </row>
        <row r="133">
          <cell r="C133" t="str">
            <v>2A6X4</v>
          </cell>
        </row>
        <row r="134">
          <cell r="C134" t="str">
            <v>2A6X5</v>
          </cell>
        </row>
        <row r="135">
          <cell r="C135" t="str">
            <v>2A6X6</v>
          </cell>
        </row>
        <row r="136">
          <cell r="C136" t="str">
            <v>2A8X1</v>
          </cell>
        </row>
        <row r="137">
          <cell r="C137" t="str">
            <v>2A8X2</v>
          </cell>
        </row>
        <row r="138">
          <cell r="C138" t="str">
            <v>2A3X5</v>
          </cell>
        </row>
        <row r="139">
          <cell r="C139" t="str">
            <v>2A3X7</v>
          </cell>
        </row>
        <row r="140">
          <cell r="C140" t="str">
            <v>2A6X1</v>
          </cell>
        </row>
        <row r="141">
          <cell r="C141" t="str">
            <v>2A6X2</v>
          </cell>
        </row>
        <row r="142">
          <cell r="C142" t="str">
            <v>2A6X3</v>
          </cell>
        </row>
        <row r="143">
          <cell r="C143" t="str">
            <v>2A7X5</v>
          </cell>
        </row>
        <row r="144">
          <cell r="C144" t="str">
            <v>2W0X1</v>
          </cell>
        </row>
        <row r="145">
          <cell r="C145" t="str">
            <v>2W1X1</v>
          </cell>
        </row>
        <row r="146">
          <cell r="C146" t="str">
            <v>2A3X5</v>
          </cell>
        </row>
        <row r="147">
          <cell r="C147" t="str">
            <v>2A3X7</v>
          </cell>
        </row>
        <row r="148">
          <cell r="C148" t="str">
            <v>2A6X1</v>
          </cell>
        </row>
        <row r="149">
          <cell r="C149" t="str">
            <v>2A6X2</v>
          </cell>
        </row>
        <row r="150">
          <cell r="C150" t="str">
            <v>2A6X3</v>
          </cell>
        </row>
        <row r="151">
          <cell r="C151" t="str">
            <v>2A7X2</v>
          </cell>
        </row>
        <row r="152">
          <cell r="C152" t="str">
            <v>2A7X5</v>
          </cell>
        </row>
        <row r="153">
          <cell r="C153" t="str">
            <v>2W1X1</v>
          </cell>
        </row>
        <row r="154">
          <cell r="C154" t="str">
            <v>2A5X1</v>
          </cell>
        </row>
        <row r="155">
          <cell r="C155" t="str">
            <v>2A5X3</v>
          </cell>
        </row>
        <row r="156">
          <cell r="C156" t="str">
            <v>2A6X1</v>
          </cell>
        </row>
        <row r="157">
          <cell r="C157" t="str">
            <v>2A6X2</v>
          </cell>
        </row>
        <row r="158">
          <cell r="C158" t="str">
            <v>2A6X4</v>
          </cell>
        </row>
        <row r="159">
          <cell r="C159" t="str">
            <v>2A6X5</v>
          </cell>
        </row>
        <row r="160">
          <cell r="C160" t="str">
            <v>2A6X6</v>
          </cell>
        </row>
        <row r="161">
          <cell r="C161" t="str">
            <v>2A8X1</v>
          </cell>
        </row>
        <row r="162">
          <cell r="C162" t="str">
            <v>2A8X2</v>
          </cell>
        </row>
        <row r="163">
          <cell r="C163" t="str">
            <v>2A3X3</v>
          </cell>
        </row>
        <row r="164">
          <cell r="C164" t="str">
            <v>2A3X4</v>
          </cell>
        </row>
        <row r="165">
          <cell r="C165" t="str">
            <v>2A5X4</v>
          </cell>
        </row>
        <row r="166">
          <cell r="C166" t="str">
            <v>2A6X1</v>
          </cell>
        </row>
        <row r="167">
          <cell r="C167" t="str">
            <v>2A6X2</v>
          </cell>
        </row>
        <row r="168">
          <cell r="C168" t="str">
            <v>2A6X4</v>
          </cell>
        </row>
        <row r="169">
          <cell r="C169" t="str">
            <v>2A6X6</v>
          </cell>
        </row>
        <row r="170">
          <cell r="C170" t="str">
            <v>2W0X1</v>
          </cell>
        </row>
        <row r="171">
          <cell r="C171" t="str">
            <v>2W1X1</v>
          </cell>
        </row>
        <row r="172">
          <cell r="C172" t="str">
            <v>2A5X1</v>
          </cell>
        </row>
        <row r="173">
          <cell r="C173" t="str">
            <v>2A5X3</v>
          </cell>
        </row>
        <row r="174">
          <cell r="C174" t="str">
            <v>2A6X1</v>
          </cell>
        </row>
        <row r="175">
          <cell r="C175" t="str">
            <v>2A6X2</v>
          </cell>
        </row>
        <row r="176">
          <cell r="C176" t="str">
            <v>2A6X4</v>
          </cell>
        </row>
        <row r="177">
          <cell r="C177" t="str">
            <v>2A6X5</v>
          </cell>
        </row>
        <row r="178">
          <cell r="C178" t="str">
            <v>2A6X6</v>
          </cell>
        </row>
        <row r="179">
          <cell r="C179" t="str">
            <v>2A8X1</v>
          </cell>
        </row>
        <row r="180">
          <cell r="C180" t="str">
            <v>2A8X2</v>
          </cell>
        </row>
        <row r="181">
          <cell r="C181" t="str">
            <v>2W1X1</v>
          </cell>
        </row>
        <row r="183">
          <cell r="C183" t="str">
            <v>2A3X4</v>
          </cell>
        </row>
        <row r="184">
          <cell r="C184" t="str">
            <v>2A5X2</v>
          </cell>
        </row>
        <row r="185">
          <cell r="C185" t="str">
            <v>2A6X1</v>
          </cell>
        </row>
        <row r="186">
          <cell r="C186" t="str">
            <v>2A6X2</v>
          </cell>
        </row>
        <row r="187">
          <cell r="C187" t="str">
            <v>2A6X4</v>
          </cell>
        </row>
        <row r="188">
          <cell r="C188" t="str">
            <v>2A6X6</v>
          </cell>
        </row>
        <row r="189">
          <cell r="C189" t="str">
            <v>2W0X1</v>
          </cell>
        </row>
        <row r="190">
          <cell r="C190" t="str">
            <v>2W1X1</v>
          </cell>
        </row>
        <row r="191">
          <cell r="C191" t="str">
            <v>2A5X1</v>
          </cell>
        </row>
        <row r="192">
          <cell r="C192" t="str">
            <v>2A5X3</v>
          </cell>
        </row>
        <row r="193">
          <cell r="C193" t="str">
            <v>2A6X1</v>
          </cell>
        </row>
        <row r="194">
          <cell r="C194" t="str">
            <v>2A6X2</v>
          </cell>
        </row>
        <row r="195">
          <cell r="C195" t="str">
            <v>2A6X4</v>
          </cell>
        </row>
        <row r="196">
          <cell r="C196" t="str">
            <v>2A6X5</v>
          </cell>
        </row>
        <row r="197">
          <cell r="C197" t="str">
            <v>2A6X6</v>
          </cell>
        </row>
        <row r="198">
          <cell r="C198" t="str">
            <v>2A8X1</v>
          </cell>
        </row>
        <row r="199">
          <cell r="C199" t="str">
            <v>2A8X2</v>
          </cell>
        </row>
        <row r="200">
          <cell r="C200" t="str">
            <v>2A3X3</v>
          </cell>
        </row>
        <row r="201">
          <cell r="C201" t="str">
            <v>2A3X4</v>
          </cell>
        </row>
        <row r="202">
          <cell r="C202" t="str">
            <v>2A3X5</v>
          </cell>
        </row>
        <row r="203">
          <cell r="C203" t="str">
            <v>2A3X7</v>
          </cell>
        </row>
        <row r="204">
          <cell r="C204" t="str">
            <v>2A6X1</v>
          </cell>
        </row>
        <row r="205">
          <cell r="C205" t="str">
            <v>2A6X2</v>
          </cell>
        </row>
        <row r="206">
          <cell r="C206" t="str">
            <v>2A6X3</v>
          </cell>
        </row>
        <row r="207">
          <cell r="C207" t="str">
            <v>2A6X4</v>
          </cell>
        </row>
        <row r="208">
          <cell r="C208" t="str">
            <v>2A6X6</v>
          </cell>
        </row>
        <row r="209">
          <cell r="C209" t="str">
            <v>2A7X5</v>
          </cell>
        </row>
        <row r="210">
          <cell r="C210" t="str">
            <v>2W1X1</v>
          </cell>
        </row>
        <row r="211">
          <cell r="C211" t="str">
            <v>2A5X4</v>
          </cell>
        </row>
        <row r="212">
          <cell r="C212" t="str">
            <v>2A6X1</v>
          </cell>
        </row>
        <row r="213">
          <cell r="C213" t="str">
            <v>2A6X2</v>
          </cell>
        </row>
        <row r="214">
          <cell r="C214" t="str">
            <v>2A6X5</v>
          </cell>
        </row>
        <row r="215">
          <cell r="C215" t="str">
            <v>2A6X6</v>
          </cell>
        </row>
        <row r="216">
          <cell r="C216" t="str">
            <v>2A8X1</v>
          </cell>
        </row>
        <row r="217">
          <cell r="C217" t="str">
            <v>2A8X2</v>
          </cell>
        </row>
        <row r="218">
          <cell r="C218" t="str">
            <v>2A5X4</v>
          </cell>
        </row>
        <row r="219">
          <cell r="C219" t="str">
            <v>2A6X1</v>
          </cell>
        </row>
        <row r="220">
          <cell r="C220" t="str">
            <v>2A6X2</v>
          </cell>
        </row>
        <row r="221">
          <cell r="C221" t="str">
            <v>2A6X4</v>
          </cell>
        </row>
        <row r="222">
          <cell r="C222" t="str">
            <v>2A6X5</v>
          </cell>
        </row>
        <row r="223">
          <cell r="C223" t="str">
            <v>2A6X6</v>
          </cell>
        </row>
        <row r="224">
          <cell r="C224" t="str">
            <v>2A8X1</v>
          </cell>
        </row>
        <row r="225">
          <cell r="C225" t="str">
            <v>2A8X2</v>
          </cell>
        </row>
        <row r="226">
          <cell r="C226" t="str">
            <v>2A5X1</v>
          </cell>
        </row>
        <row r="227">
          <cell r="C227" t="str">
            <v>2A5X4</v>
          </cell>
        </row>
        <row r="228">
          <cell r="C228" t="str">
            <v>2A6X1</v>
          </cell>
        </row>
        <row r="229">
          <cell r="C229" t="str">
            <v>2A6X2</v>
          </cell>
        </row>
        <row r="230">
          <cell r="C230" t="str">
            <v>2A6X5</v>
          </cell>
        </row>
        <row r="231">
          <cell r="C231" t="str">
            <v>2A6X6</v>
          </cell>
        </row>
        <row r="232">
          <cell r="C232" t="str">
            <v>2A8X1</v>
          </cell>
        </row>
        <row r="233">
          <cell r="C233" t="str">
            <v>2A8X2</v>
          </cell>
        </row>
        <row r="234">
          <cell r="C234" t="str">
            <v>2A2X1</v>
          </cell>
        </row>
        <row r="235">
          <cell r="C235" t="str">
            <v>2A2X2</v>
          </cell>
        </row>
        <row r="236">
          <cell r="C236" t="str">
            <v>2A5X1</v>
          </cell>
        </row>
        <row r="237">
          <cell r="C237" t="str">
            <v>2A5X4</v>
          </cell>
        </row>
        <row r="238">
          <cell r="C238" t="str">
            <v>2A6X1</v>
          </cell>
        </row>
        <row r="239">
          <cell r="C239" t="str">
            <v>2A6X2</v>
          </cell>
        </row>
        <row r="240">
          <cell r="C240" t="str">
            <v>2A6X4</v>
          </cell>
        </row>
        <row r="241">
          <cell r="C241" t="str">
            <v>2A6X5</v>
          </cell>
        </row>
        <row r="242">
          <cell r="C242" t="str">
            <v>2A6X6</v>
          </cell>
        </row>
        <row r="243">
          <cell r="C243" t="str">
            <v>2A8X1</v>
          </cell>
        </row>
        <row r="244">
          <cell r="C244" t="str">
            <v>2A8X2</v>
          </cell>
        </row>
        <row r="245">
          <cell r="C245" t="str">
            <v>2A5X4</v>
          </cell>
        </row>
        <row r="246">
          <cell r="C246" t="str">
            <v>2A6X1</v>
          </cell>
        </row>
        <row r="247">
          <cell r="C247" t="str">
            <v>2A6X5</v>
          </cell>
        </row>
        <row r="248">
          <cell r="C248" t="str">
            <v>2A6X6</v>
          </cell>
        </row>
        <row r="249">
          <cell r="C249" t="str">
            <v>2A9X1</v>
          </cell>
        </row>
        <row r="250">
          <cell r="C250" t="str">
            <v>2W1X1</v>
          </cell>
        </row>
        <row r="251">
          <cell r="C251" t="str">
            <v>2A3X3</v>
          </cell>
        </row>
        <row r="252">
          <cell r="C252" t="str">
            <v>2A3X4</v>
          </cell>
        </row>
        <row r="253">
          <cell r="C253" t="str">
            <v>2A6X1</v>
          </cell>
        </row>
        <row r="254">
          <cell r="C254" t="str">
            <v>2A6X2</v>
          </cell>
        </row>
        <row r="255">
          <cell r="C255" t="str">
            <v>2A6X4</v>
          </cell>
        </row>
        <row r="256">
          <cell r="C256" t="str">
            <v>2A6X6</v>
          </cell>
        </row>
        <row r="257">
          <cell r="C257" t="str">
            <v>2W1X1</v>
          </cell>
        </row>
        <row r="258">
          <cell r="C258" t="str">
            <v>2A2X1</v>
          </cell>
        </row>
        <row r="259">
          <cell r="C259" t="str">
            <v>2A2X2</v>
          </cell>
        </row>
        <row r="260">
          <cell r="C260" t="str">
            <v>2A2X3</v>
          </cell>
        </row>
        <row r="261">
          <cell r="C261" t="str">
            <v>2A3X3</v>
          </cell>
        </row>
        <row r="262">
          <cell r="C262" t="str">
            <v>2A3X4</v>
          </cell>
        </row>
        <row r="263">
          <cell r="C263" t="str">
            <v>2A5X1</v>
          </cell>
        </row>
        <row r="264">
          <cell r="C264" t="str">
            <v>2A5X2</v>
          </cell>
        </row>
        <row r="265">
          <cell r="C265" t="str">
            <v>2A6X1</v>
          </cell>
        </row>
        <row r="266">
          <cell r="C266" t="str">
            <v>2A6X2</v>
          </cell>
        </row>
        <row r="267">
          <cell r="C267" t="str">
            <v>2A6X4</v>
          </cell>
        </row>
        <row r="268">
          <cell r="C268" t="str">
            <v>2A6X6</v>
          </cell>
        </row>
        <row r="269">
          <cell r="C269" t="str">
            <v>2W1X1</v>
          </cell>
        </row>
        <row r="270">
          <cell r="C270" t="str">
            <v>2A3X3</v>
          </cell>
        </row>
        <row r="271">
          <cell r="C271" t="str">
            <v>2A3X4</v>
          </cell>
        </row>
        <row r="272">
          <cell r="C272" t="str">
            <v>2A6X1</v>
          </cell>
        </row>
        <row r="273">
          <cell r="C273" t="str">
            <v>2A6X2</v>
          </cell>
        </row>
        <row r="274">
          <cell r="C274" t="str">
            <v>2A6X3</v>
          </cell>
        </row>
        <row r="275">
          <cell r="C275" t="str">
            <v>2A6X4</v>
          </cell>
        </row>
        <row r="276">
          <cell r="C276" t="str">
            <v>2A6X6</v>
          </cell>
        </row>
        <row r="277">
          <cell r="C277" t="str">
            <v>2W1X1</v>
          </cell>
        </row>
        <row r="278">
          <cell r="C278" t="str">
            <v>2A2X2</v>
          </cell>
        </row>
        <row r="279">
          <cell r="C279" t="str">
            <v>2A3X3</v>
          </cell>
        </row>
        <row r="280">
          <cell r="C280" t="str">
            <v>2A3X4</v>
          </cell>
        </row>
        <row r="281">
          <cell r="C281" t="str">
            <v>2A3X5</v>
          </cell>
        </row>
        <row r="282">
          <cell r="C282" t="str">
            <v>2A3X7</v>
          </cell>
        </row>
        <row r="283">
          <cell r="C283" t="str">
            <v>2A3X8</v>
          </cell>
        </row>
        <row r="284">
          <cell r="C284" t="str">
            <v>2A5X2</v>
          </cell>
        </row>
        <row r="285">
          <cell r="C285" t="str">
            <v>2A6X1</v>
          </cell>
        </row>
        <row r="286">
          <cell r="C286" t="str">
            <v>2A6X6</v>
          </cell>
        </row>
        <row r="287">
          <cell r="C287" t="str">
            <v>2W0X1</v>
          </cell>
        </row>
        <row r="288">
          <cell r="C288" t="str">
            <v>2W1X1</v>
          </cell>
        </row>
        <row r="289">
          <cell r="C289" t="str">
            <v>3D1X2</v>
          </cell>
        </row>
        <row r="290">
          <cell r="C290" t="str">
            <v>3D1X3</v>
          </cell>
        </row>
        <row r="291">
          <cell r="C291" t="str">
            <v>2A5X1</v>
          </cell>
        </row>
        <row r="292">
          <cell r="C292" t="str">
            <v>2A5X4</v>
          </cell>
        </row>
        <row r="293">
          <cell r="C293" t="str">
            <v>2A6X1</v>
          </cell>
        </row>
        <row r="294">
          <cell r="C294" t="str">
            <v>2A6X2</v>
          </cell>
        </row>
        <row r="295">
          <cell r="C295" t="str">
            <v>2A6X5</v>
          </cell>
        </row>
        <row r="296">
          <cell r="C296" t="str">
            <v>2A6X6</v>
          </cell>
        </row>
        <row r="297">
          <cell r="C297" t="str">
            <v>2A9X1</v>
          </cell>
        </row>
        <row r="298">
          <cell r="C298" t="str">
            <v>2A9X2</v>
          </cell>
        </row>
        <row r="299">
          <cell r="C299" t="str">
            <v>2A5X1</v>
          </cell>
        </row>
        <row r="300">
          <cell r="C300" t="str">
            <v>2A6X1</v>
          </cell>
        </row>
        <row r="301">
          <cell r="C301" t="str">
            <v>2A6X2</v>
          </cell>
        </row>
        <row r="302">
          <cell r="C302" t="str">
            <v>2A6X6</v>
          </cell>
        </row>
        <row r="303">
          <cell r="C303" t="str">
            <v>2A8X1</v>
          </cell>
        </row>
        <row r="304">
          <cell r="C304" t="str">
            <v>2A8X2</v>
          </cell>
        </row>
        <row r="305">
          <cell r="C305" t="str">
            <v>2A5X4</v>
          </cell>
        </row>
        <row r="306">
          <cell r="C306" t="str">
            <v>2A6X1</v>
          </cell>
        </row>
        <row r="307">
          <cell r="C307" t="str">
            <v>2A6X4</v>
          </cell>
        </row>
        <row r="308">
          <cell r="C308" t="str">
            <v>2A6X5</v>
          </cell>
        </row>
        <row r="309">
          <cell r="C309" t="str">
            <v>2A6X6</v>
          </cell>
        </row>
        <row r="310">
          <cell r="C310" t="str">
            <v>2A9X1</v>
          </cell>
        </row>
        <row r="311">
          <cell r="C311" t="str">
            <v>2A9X2</v>
          </cell>
        </row>
        <row r="312">
          <cell r="C312" t="str">
            <v>2A9X3</v>
          </cell>
        </row>
        <row r="313">
          <cell r="C313" t="str">
            <v>2A3X3</v>
          </cell>
        </row>
        <row r="314">
          <cell r="C314" t="str">
            <v>2A3X4</v>
          </cell>
        </row>
        <row r="315">
          <cell r="C315" t="str">
            <v>2A6X1</v>
          </cell>
        </row>
        <row r="316">
          <cell r="C316" t="str">
            <v>2A6X2</v>
          </cell>
        </row>
        <row r="317">
          <cell r="C317" t="str">
            <v>2A6X3</v>
          </cell>
        </row>
        <row r="318">
          <cell r="C318" t="str">
            <v>2A6X4</v>
          </cell>
        </row>
        <row r="319">
          <cell r="C319" t="str">
            <v>2A6X6</v>
          </cell>
        </row>
        <row r="320">
          <cell r="C320" t="str">
            <v>2W0X1</v>
          </cell>
        </row>
        <row r="321">
          <cell r="C321" t="str">
            <v>2W1X1</v>
          </cell>
        </row>
        <row r="322">
          <cell r="C322" t="str">
            <v>2A3X3</v>
          </cell>
        </row>
        <row r="323">
          <cell r="C323" t="str">
            <v>2A3X4</v>
          </cell>
        </row>
        <row r="324">
          <cell r="C324" t="str">
            <v>2A6X1</v>
          </cell>
        </row>
        <row r="325">
          <cell r="C325" t="str">
            <v>2A6X2</v>
          </cell>
        </row>
        <row r="326">
          <cell r="C326" t="str">
            <v>2A6X3</v>
          </cell>
        </row>
        <row r="327">
          <cell r="C327" t="str">
            <v>2A6X4</v>
          </cell>
        </row>
        <row r="328">
          <cell r="C328" t="str">
            <v>2A6X6</v>
          </cell>
        </row>
        <row r="329">
          <cell r="C329" t="str">
            <v>2W0X1</v>
          </cell>
        </row>
        <row r="330">
          <cell r="C330" t="str">
            <v>2W1X1</v>
          </cell>
        </row>
        <row r="331">
          <cell r="C331" t="str">
            <v>2A3X0</v>
          </cell>
        </row>
        <row r="332">
          <cell r="C332" t="str">
            <v>2A3X3</v>
          </cell>
        </row>
        <row r="333">
          <cell r="C333" t="str">
            <v>2A3X5</v>
          </cell>
        </row>
        <row r="334">
          <cell r="C334" t="str">
            <v>2A3X7</v>
          </cell>
        </row>
        <row r="335">
          <cell r="C335" t="str">
            <v>2A5X4</v>
          </cell>
        </row>
        <row r="336">
          <cell r="C336" t="str">
            <v>2A6X1</v>
          </cell>
        </row>
        <row r="337">
          <cell r="C337" t="str">
            <v>2A6X2</v>
          </cell>
        </row>
        <row r="338">
          <cell r="C338" t="str">
            <v>2A6X6</v>
          </cell>
        </row>
        <row r="339">
          <cell r="C339" t="str">
            <v>2A8X1</v>
          </cell>
        </row>
        <row r="340">
          <cell r="C340" t="str">
            <v>2A9X1</v>
          </cell>
        </row>
        <row r="341">
          <cell r="C341" t="str">
            <v>2A3X3</v>
          </cell>
        </row>
        <row r="342">
          <cell r="C342" t="str">
            <v>2A3X4</v>
          </cell>
        </row>
        <row r="343">
          <cell r="C343" t="str">
            <v>2A6X1</v>
          </cell>
        </row>
        <row r="344">
          <cell r="C344" t="str">
            <v>2A6X2</v>
          </cell>
        </row>
        <row r="345">
          <cell r="C345" t="str">
            <v>2A6X3</v>
          </cell>
        </row>
        <row r="346">
          <cell r="C346" t="str">
            <v>2A6X4</v>
          </cell>
        </row>
        <row r="347">
          <cell r="C347" t="str">
            <v>2A6X6</v>
          </cell>
        </row>
        <row r="348">
          <cell r="C348" t="str">
            <v>2W0X1</v>
          </cell>
        </row>
        <row r="349">
          <cell r="C349" t="str">
            <v>2W1X1</v>
          </cell>
        </row>
        <row r="350">
          <cell r="C350" t="str">
            <v>2A5X4</v>
          </cell>
        </row>
        <row r="351">
          <cell r="C351" t="str">
            <v>2A6X1</v>
          </cell>
        </row>
        <row r="352">
          <cell r="C352" t="str">
            <v>2A6X2</v>
          </cell>
        </row>
        <row r="353">
          <cell r="C353" t="str">
            <v>2A6X4</v>
          </cell>
        </row>
        <row r="354">
          <cell r="C354" t="str">
            <v>2A6X5</v>
          </cell>
        </row>
        <row r="355">
          <cell r="C355" t="str">
            <v>2A6X6</v>
          </cell>
        </row>
        <row r="356">
          <cell r="C356" t="str">
            <v>2A9X1</v>
          </cell>
        </row>
        <row r="357">
          <cell r="C357" t="str">
            <v>2A9X2</v>
          </cell>
        </row>
        <row r="358">
          <cell r="C358" t="str">
            <v>2A9X3</v>
          </cell>
        </row>
        <row r="359">
          <cell r="C359" t="str">
            <v>2A5X1</v>
          </cell>
        </row>
        <row r="360">
          <cell r="C360" t="str">
            <v>2A5X4</v>
          </cell>
        </row>
        <row r="361">
          <cell r="C361" t="str">
            <v>2A6X1</v>
          </cell>
        </row>
        <row r="362">
          <cell r="C362" t="str">
            <v>2A6X2</v>
          </cell>
        </row>
        <row r="363">
          <cell r="C363" t="str">
            <v>2A6X4</v>
          </cell>
        </row>
        <row r="364">
          <cell r="C364" t="str">
            <v>2A6X5</v>
          </cell>
        </row>
        <row r="365">
          <cell r="C365" t="str">
            <v>2A6X6</v>
          </cell>
        </row>
        <row r="366">
          <cell r="C366" t="str">
            <v>2A8X1</v>
          </cell>
        </row>
        <row r="367">
          <cell r="C367" t="str">
            <v>2A8X2</v>
          </cell>
        </row>
        <row r="368">
          <cell r="C368" t="str">
            <v>2A3X5</v>
          </cell>
        </row>
        <row r="369">
          <cell r="C369" t="str">
            <v>2A3X7</v>
          </cell>
        </row>
        <row r="370">
          <cell r="C370" t="str">
            <v>2A6X1</v>
          </cell>
        </row>
        <row r="371">
          <cell r="C371" t="str">
            <v>2A6X2</v>
          </cell>
        </row>
        <row r="372">
          <cell r="C372" t="str">
            <v>2A6X3</v>
          </cell>
        </row>
        <row r="373">
          <cell r="C373" t="str">
            <v>2A6X4</v>
          </cell>
        </row>
        <row r="374">
          <cell r="C374" t="str">
            <v>2A7X5</v>
          </cell>
        </row>
        <row r="375">
          <cell r="C375" t="str">
            <v>2W1X1</v>
          </cell>
        </row>
        <row r="376">
          <cell r="C376" t="str">
            <v>2A5X4</v>
          </cell>
        </row>
        <row r="377">
          <cell r="C377" t="str">
            <v>2A6X1</v>
          </cell>
        </row>
        <row r="378">
          <cell r="C378" t="str">
            <v>2A6X2</v>
          </cell>
        </row>
        <row r="379">
          <cell r="C379" t="str">
            <v>2A6X3</v>
          </cell>
        </row>
        <row r="380">
          <cell r="C380" t="str">
            <v>2A6X4</v>
          </cell>
        </row>
        <row r="381">
          <cell r="C381" t="str">
            <v>2A6X5</v>
          </cell>
        </row>
        <row r="382">
          <cell r="C382" t="str">
            <v>2A6X6</v>
          </cell>
        </row>
        <row r="383">
          <cell r="C383" t="str">
            <v>2A7X5</v>
          </cell>
        </row>
        <row r="384">
          <cell r="C384" t="str">
            <v>2A9X1</v>
          </cell>
        </row>
        <row r="385">
          <cell r="C385" t="str">
            <v>2A9X2</v>
          </cell>
        </row>
        <row r="386">
          <cell r="C386" t="str">
            <v>2A9X3</v>
          </cell>
        </row>
        <row r="387">
          <cell r="C387" t="str">
            <v>2W1X1</v>
          </cell>
        </row>
        <row r="388">
          <cell r="C388" t="str">
            <v>2A5X1</v>
          </cell>
        </row>
        <row r="389">
          <cell r="C389" t="str">
            <v>2A6X1</v>
          </cell>
        </row>
        <row r="390">
          <cell r="C390" t="str">
            <v>2A6X2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New J4 Production Template V2" connectionId="1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Sqd" tableColumnId="1"/>
      <queryTableField id="2" name="Detachment" tableColumnId="2"/>
      <queryTableField id="3" name="Location Code" tableColumnId="3"/>
      <queryTableField id="4" name="Crs Manager" tableColumnId="4"/>
      <queryTableField id="5" name="AirFrame" tableColumnId="5"/>
      <queryTableField id="6" name="AFSC" tableColumnId="6"/>
      <queryTableField id="7" name="Course Number" tableColumnId="7"/>
      <queryTableField id="8" name="Class Number" tableColumnId="8"/>
      <queryTableField id="9" name="CSD" tableColumnId="9"/>
      <queryTableField id="10" name="CGD" tableColumnId="10"/>
      <queryTableField id="11" name="Max Class Size" tableColumnId="11"/>
      <queryTableField id="12" name="SSN" tableColumnId="12"/>
      <queryTableField id="13" name="NAME" tableColumnId="13"/>
      <queryTableField id="14" name="Host Student" tableColumnId="14"/>
      <queryTableField id="15" name="Non-Host Student" tableColumnId="15"/>
      <queryTableField id="16" name="Act Tvl Stat" tableColumnId="16"/>
      <queryTableField id="17" name="Class Status" tableColumnId="17"/>
      <queryTableField id="18" name="TLN Status" tableColumnId="18"/>
      <queryTableField id="19" name="Student Status" tableColumnId="19"/>
      <queryTableField id="20" name="CrsUnq" tableColumnId="20"/>
      <queryTableField id="21" name="ClsUnq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New_J4_Production_Template_V2" displayName="Table_New_J4_Production_Template_V2" ref="A1:V2647" tableType="queryTable" totalsRowShown="0">
  <autoFilter ref="A1:V2647">
    <filterColumn colId="1">
      <filters>
        <filter val="NELLIS"/>
      </filters>
    </filterColumn>
    <filterColumn colId="21">
      <filters>
        <filter val="2W1X1 F-15"/>
      </filters>
    </filterColumn>
  </autoFilter>
  <tableColumns count="22">
    <tableColumn id="1" uniqueName="1" name="Sqd" queryTableFieldId="1"/>
    <tableColumn id="2" uniqueName="2" name="Detachment" queryTableFieldId="2"/>
    <tableColumn id="3" uniqueName="3" name="Location Code" queryTableFieldId="3"/>
    <tableColumn id="4" uniqueName="4" name="Crs Manager" queryTableFieldId="4"/>
    <tableColumn id="5" uniqueName="5" name="AirFrame" queryTableFieldId="5"/>
    <tableColumn id="6" uniqueName="6" name="AFSC" queryTableFieldId="6"/>
    <tableColumn id="7" uniqueName="7" name="Course Number" queryTableFieldId="7"/>
    <tableColumn id="8" uniqueName="8" name="Class Number" queryTableFieldId="8"/>
    <tableColumn id="9" uniqueName="9" name="CSD" queryTableFieldId="9" dataDxfId="2"/>
    <tableColumn id="10" uniqueName="10" name="CGD" queryTableFieldId="10" dataDxfId="1"/>
    <tableColumn id="11" uniqueName="11" name="Max Class Size" queryTableFieldId="11"/>
    <tableColumn id="12" uniqueName="12" name="SSN" queryTableFieldId="12"/>
    <tableColumn id="13" uniqueName="13" name="NAME" queryTableFieldId="13"/>
    <tableColumn id="14" uniqueName="14" name="Host Student" queryTableFieldId="14"/>
    <tableColumn id="15" uniqueName="15" name="Non-Host Student" queryTableFieldId="15"/>
    <tableColumn id="16" uniqueName="16" name="Act Tvl Stat" queryTableFieldId="16"/>
    <tableColumn id="17" uniqueName="17" name="Class Status" queryTableFieldId="17"/>
    <tableColumn id="18" uniqueName="18" name="TLN Status" queryTableFieldId="18"/>
    <tableColumn id="19" uniqueName="19" name="Student Status" queryTableFieldId="19"/>
    <tableColumn id="20" uniqueName="20" name="CrsUnq" queryTableFieldId="20"/>
    <tableColumn id="21" uniqueName="21" name="ClsUnq" queryTableFieldId="21"/>
    <tableColumn id="22" uniqueName="22" name="AFSC Combine" queryTableFieldId="22" dataDxfId="0">
      <calculatedColumnFormula>$F2&amp;" "&amp;$E2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B1" workbookViewId="0">
      <pane ySplit="1" topLeftCell="A2" activePane="bottomLeft" state="frozen"/>
      <selection activeCell="Q4" sqref="Q4"/>
      <selection pane="bottomLeft" activeCell="L14" sqref="L14"/>
    </sheetView>
  </sheetViews>
  <sheetFormatPr defaultRowHeight="15" x14ac:dyDescent="0.25"/>
  <cols>
    <col min="1" max="1" width="0" style="5" hidden="1" customWidth="1"/>
    <col min="2" max="2" width="21.42578125" style="5" customWidth="1"/>
    <col min="3" max="3" width="13.85546875" style="5" customWidth="1"/>
    <col min="4" max="4" width="9.140625" style="5"/>
    <col min="5" max="5" width="12.7109375" style="5" customWidth="1"/>
    <col min="6" max="7" width="9.140625" style="5"/>
    <col min="8" max="8" width="14.85546875" style="5" bestFit="1" customWidth="1"/>
    <col min="9" max="10" width="11.5703125" style="5" customWidth="1"/>
    <col min="11" max="11" width="15.42578125" style="5" customWidth="1"/>
    <col min="12" max="12" width="21.28515625" style="5" customWidth="1"/>
    <col min="13" max="13" width="0" style="5" hidden="1" customWidth="1"/>
    <col min="14" max="14" width="17.42578125" style="5" hidden="1" customWidth="1"/>
    <col min="15" max="16384" width="9.140625" style="5"/>
  </cols>
  <sheetData>
    <row r="1" spans="1:14" ht="63.75" thickBot="1" x14ac:dyDescent="0.3">
      <c r="B1" s="6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</row>
    <row r="2" spans="1:14" ht="32.25" thickBot="1" x14ac:dyDescent="0.3">
      <c r="A2" s="15" t="str">
        <f>[1]Base_Data!$A2</f>
        <v>VKAG</v>
      </c>
      <c r="B2" s="15" t="str">
        <f>[1]Base_Data!$B2</f>
        <v>Seymour-Johnson AFB, NC</v>
      </c>
      <c r="C2" s="1"/>
      <c r="D2" s="1" t="s">
        <v>4327</v>
      </c>
      <c r="E2" s="17" t="str">
        <f>IFERROR(IF($D2/$C2&gt;=1,1,$D2/$C2),"N/A")</f>
        <v>N/A</v>
      </c>
      <c r="F2" s="18">
        <v>44</v>
      </c>
      <c r="G2" s="19" t="str">
        <f>IFERROR(IF(F2/D2&gt;=1,1,F2/D2),"N/A")</f>
        <v>N/A</v>
      </c>
      <c r="H2" s="16">
        <v>0</v>
      </c>
      <c r="I2" s="16">
        <v>75</v>
      </c>
      <c r="J2" s="20">
        <f>IFERROR(IF((H2+F2)/I2&gt;=1,1,(H2+F2)/I2),"N/A")</f>
        <v>0.58666666666666667</v>
      </c>
      <c r="K2" s="21">
        <v>0.51166777261667773</v>
      </c>
      <c r="L2" s="2"/>
      <c r="M2" s="22" t="str">
        <f>IF(AND($J2&gt;0%,$K2&gt;0,$J2&lt;&gt;"N/A",$K2&lt;&gt;0%),"Good",IF(AND($K2&gt;0,$L2=0,$K2&lt;&gt;"N/A"),"BAD",""))</f>
        <v>Good</v>
      </c>
      <c r="N2" s="22" t="str">
        <f t="shared" ref="N2:N54" si="0">IFERROR(IF(($F2+$H2)/$I2=$J2,"Cap Ritght",IF(($F2+$H2)&gt;$I2,"High","Cap Wrong")),"")</f>
        <v>Cap Ritght</v>
      </c>
    </row>
    <row r="3" spans="1:14" ht="16.5" thickBot="1" x14ac:dyDescent="0.3">
      <c r="A3" s="15" t="str">
        <f>[1]Base_Data!$A3</f>
        <v>VLSB</v>
      </c>
      <c r="B3" s="15" t="str">
        <f>[1]Base_Data!$B3</f>
        <v>Shaw AFB, SC</v>
      </c>
      <c r="C3" s="1" t="s">
        <v>4327</v>
      </c>
      <c r="D3" s="1" t="s">
        <v>4327</v>
      </c>
      <c r="E3" s="17" t="str">
        <f t="shared" ref="E3:E54" si="1">IFERROR(IF($D3/$C3&gt;=1,1,$D3/$C3),"N/A")</f>
        <v>N/A</v>
      </c>
      <c r="F3" s="18">
        <v>48</v>
      </c>
      <c r="G3" s="19" t="str">
        <f t="shared" ref="G3:G15" si="2">IFERROR(IF(F3/D3&gt;=1,1,F3/D3),"N/A")</f>
        <v>N/A</v>
      </c>
      <c r="H3" s="16">
        <v>4</v>
      </c>
      <c r="I3" s="16">
        <v>74</v>
      </c>
      <c r="J3" s="20">
        <f t="shared" ref="J3:J54" si="3">IFERROR(IF((H3+F3)/I3&gt;=1,1,(H3+F3)/I3),"N/A")</f>
        <v>0.70270270270270274</v>
      </c>
      <c r="K3" s="21">
        <v>0.45780800707808017</v>
      </c>
      <c r="L3" s="2"/>
      <c r="M3" s="22" t="str">
        <f t="shared" ref="M3:M54" si="4">IF(AND($J3&gt;0%,$K3&gt;0,$J3&lt;&gt;"N/A",$K3&lt;&gt;0%),"Good",IF(AND($K3&gt;0,$L3=0,$K3&lt;&gt;"N/A"),"BAD",""))</f>
        <v>Good</v>
      </c>
      <c r="N3" s="22" t="str">
        <f t="shared" si="0"/>
        <v>Cap Ritght</v>
      </c>
    </row>
    <row r="4" spans="1:14" ht="16.5" thickBot="1" x14ac:dyDescent="0.3">
      <c r="A4" s="15" t="str">
        <f>[1]Base_Data!$A4</f>
        <v>KRSM</v>
      </c>
      <c r="B4" s="15" t="str">
        <f>[1]Base_Data!$B4</f>
        <v>Hill AFB, UT</v>
      </c>
      <c r="C4" s="1" t="s">
        <v>4327</v>
      </c>
      <c r="D4" s="1" t="s">
        <v>4327</v>
      </c>
      <c r="E4" s="17" t="str">
        <f t="shared" si="1"/>
        <v>N/A</v>
      </c>
      <c r="F4" s="18">
        <v>30</v>
      </c>
      <c r="G4" s="19" t="str">
        <f t="shared" si="2"/>
        <v>N/A</v>
      </c>
      <c r="H4" s="16">
        <v>21</v>
      </c>
      <c r="I4" s="16">
        <v>76</v>
      </c>
      <c r="J4" s="20">
        <f t="shared" si="3"/>
        <v>0.67105263157894735</v>
      </c>
      <c r="K4" s="21">
        <v>0.36893939393939396</v>
      </c>
      <c r="L4" s="2"/>
      <c r="M4" s="22" t="str">
        <f t="shared" si="4"/>
        <v>Good</v>
      </c>
      <c r="N4" s="22" t="str">
        <f t="shared" si="0"/>
        <v>Cap Ritght</v>
      </c>
    </row>
    <row r="5" spans="1:14" ht="16.5" thickBot="1" x14ac:dyDescent="0.3">
      <c r="A5" s="15" t="str">
        <f>[1]Base_Data!$A5</f>
        <v>XLWU</v>
      </c>
      <c r="B5" s="15" t="str">
        <f>[1]Base_Data!$B5</f>
        <v>Tyndall AFB, FL</v>
      </c>
      <c r="C5" s="1" t="s">
        <v>4327</v>
      </c>
      <c r="D5" s="1" t="s">
        <v>4327</v>
      </c>
      <c r="E5" s="17" t="str">
        <f t="shared" si="1"/>
        <v>N/A</v>
      </c>
      <c r="F5" s="18">
        <v>26</v>
      </c>
      <c r="G5" s="19" t="str">
        <f t="shared" si="2"/>
        <v>N/A</v>
      </c>
      <c r="H5" s="16">
        <v>0</v>
      </c>
      <c r="I5" s="16">
        <v>36</v>
      </c>
      <c r="J5" s="20">
        <f t="shared" si="3"/>
        <v>0.72222222222222221</v>
      </c>
      <c r="K5" s="21">
        <v>0.22786823881714396</v>
      </c>
      <c r="L5" s="2"/>
      <c r="M5" s="22" t="str">
        <f t="shared" si="4"/>
        <v>Good</v>
      </c>
      <c r="N5" s="22" t="str">
        <f t="shared" si="0"/>
        <v>Cap Ritght</v>
      </c>
    </row>
    <row r="6" spans="1:14" ht="32.25" thickBot="1" x14ac:dyDescent="0.3">
      <c r="A6" s="15" t="str">
        <f>[1]Base_Data!$A6</f>
        <v>AWUB</v>
      </c>
      <c r="B6" s="15" t="str">
        <f>[1]Base_Data!$B6</f>
        <v>Barksdale AFB, LA</v>
      </c>
      <c r="C6" s="1" t="s">
        <v>4327</v>
      </c>
      <c r="D6" s="1" t="s">
        <v>4327</v>
      </c>
      <c r="E6" s="17" t="str">
        <f t="shared" si="1"/>
        <v>N/A</v>
      </c>
      <c r="F6" s="18">
        <v>55</v>
      </c>
      <c r="G6" s="19" t="str">
        <f t="shared" si="2"/>
        <v>N/A</v>
      </c>
      <c r="H6" s="16">
        <v>2</v>
      </c>
      <c r="I6" s="16">
        <v>76</v>
      </c>
      <c r="J6" s="20">
        <f t="shared" si="3"/>
        <v>0.75</v>
      </c>
      <c r="K6" s="21">
        <v>0.33998976996239777</v>
      </c>
      <c r="L6" s="2"/>
      <c r="M6" s="22" t="str">
        <f t="shared" si="4"/>
        <v>Good</v>
      </c>
      <c r="N6" s="22" t="str">
        <f t="shared" si="0"/>
        <v>Cap Ritght</v>
      </c>
    </row>
    <row r="7" spans="1:14" ht="16.5" thickBot="1" x14ac:dyDescent="0.3">
      <c r="A7" s="15" t="str">
        <f>[1]Base_Data!$A7</f>
        <v>YWHG</v>
      </c>
      <c r="B7" s="23" t="str">
        <f>[1]Base_Data!$B7</f>
        <v>Whiteman AFB, MO</v>
      </c>
      <c r="C7" s="1" t="s">
        <v>4327</v>
      </c>
      <c r="D7" s="1" t="s">
        <v>4327</v>
      </c>
      <c r="E7" s="17" t="str">
        <f t="shared" si="1"/>
        <v>N/A</v>
      </c>
      <c r="F7" s="18">
        <v>18</v>
      </c>
      <c r="G7" s="19" t="str">
        <f t="shared" si="2"/>
        <v>N/A</v>
      </c>
      <c r="H7" s="16">
        <v>4</v>
      </c>
      <c r="I7" s="16">
        <v>34</v>
      </c>
      <c r="J7" s="20">
        <f t="shared" si="3"/>
        <v>0.6470588235294118</v>
      </c>
      <c r="K7" s="21">
        <v>0.34239422378108508</v>
      </c>
      <c r="L7" s="2"/>
      <c r="M7" s="22" t="str">
        <f t="shared" si="4"/>
        <v>Good</v>
      </c>
      <c r="N7" s="22" t="str">
        <f t="shared" si="0"/>
        <v>Cap Ritght</v>
      </c>
    </row>
    <row r="8" spans="1:14" ht="32.25" thickBot="1" x14ac:dyDescent="0.3">
      <c r="A8" s="15" t="str">
        <f>[1]Base_Data!$A8</f>
        <v>QYZH</v>
      </c>
      <c r="B8" s="15" t="str">
        <f>[1]Base_Data!$B8</f>
        <v>Mountain-Home AFB, ID</v>
      </c>
      <c r="C8" s="1" t="s">
        <v>4327</v>
      </c>
      <c r="D8" s="1" t="s">
        <v>4327</v>
      </c>
      <c r="E8" s="17" t="str">
        <f t="shared" si="1"/>
        <v>N/A</v>
      </c>
      <c r="F8" s="18">
        <v>29</v>
      </c>
      <c r="G8" s="19" t="str">
        <f t="shared" si="2"/>
        <v>N/A</v>
      </c>
      <c r="H8" s="16">
        <v>0</v>
      </c>
      <c r="I8" s="16">
        <v>34</v>
      </c>
      <c r="J8" s="20">
        <f t="shared" si="3"/>
        <v>0.8529411764705882</v>
      </c>
      <c r="K8" s="21">
        <v>0.35630306433226144</v>
      </c>
      <c r="L8" s="2"/>
      <c r="M8" s="22" t="str">
        <f t="shared" si="4"/>
        <v>Good</v>
      </c>
      <c r="N8" s="22" t="str">
        <f t="shared" si="0"/>
        <v>Cap Ritght</v>
      </c>
    </row>
    <row r="9" spans="1:14" ht="32.25" thickBot="1" x14ac:dyDescent="0.3">
      <c r="A9" s="15" t="str">
        <f>[1]Base_Data!$A9</f>
        <v>FXBM</v>
      </c>
      <c r="B9" s="15" t="str">
        <f>[1]Base_Data!$B9</f>
        <v>Ellsworth AFB, SD</v>
      </c>
      <c r="C9" s="1" t="s">
        <v>4327</v>
      </c>
      <c r="D9" s="1" t="s">
        <v>4327</v>
      </c>
      <c r="E9" s="17" t="str">
        <f t="shared" si="1"/>
        <v>N/A</v>
      </c>
      <c r="F9" s="18">
        <v>58</v>
      </c>
      <c r="G9" s="19" t="str">
        <f t="shared" si="2"/>
        <v>N/A</v>
      </c>
      <c r="H9" s="16">
        <v>0</v>
      </c>
      <c r="I9" s="16">
        <v>78</v>
      </c>
      <c r="J9" s="20">
        <f t="shared" si="3"/>
        <v>0.74358974358974361</v>
      </c>
      <c r="K9" s="21">
        <v>0.52782570227825709</v>
      </c>
      <c r="L9" s="2"/>
      <c r="M9" s="22" t="str">
        <f t="shared" si="4"/>
        <v>Good</v>
      </c>
      <c r="N9" s="22" t="str">
        <f t="shared" si="0"/>
        <v>Cap Ritght</v>
      </c>
    </row>
    <row r="10" spans="1:14" ht="16.5" thickBot="1" x14ac:dyDescent="0.3">
      <c r="A10" s="15" t="str">
        <f>[1]Base_Data!$A10</f>
        <v>QSEU</v>
      </c>
      <c r="B10" s="15" t="str">
        <f>[1]Base_Data!$B10</f>
        <v>Moody AFB, GA</v>
      </c>
      <c r="C10" s="1" t="s">
        <v>4327</v>
      </c>
      <c r="D10" s="1" t="s">
        <v>4327</v>
      </c>
      <c r="E10" s="17" t="str">
        <f t="shared" si="1"/>
        <v>N/A</v>
      </c>
      <c r="F10" s="18">
        <v>40</v>
      </c>
      <c r="G10" s="19" t="str">
        <f t="shared" si="2"/>
        <v>N/A</v>
      </c>
      <c r="H10" s="16">
        <v>5</v>
      </c>
      <c r="I10" s="16">
        <v>58</v>
      </c>
      <c r="J10" s="20">
        <f t="shared" si="3"/>
        <v>0.77586206896551724</v>
      </c>
      <c r="K10" s="21">
        <v>0.40095603234289373</v>
      </c>
      <c r="L10" s="2"/>
      <c r="M10" s="22" t="str">
        <f t="shared" si="4"/>
        <v>Good</v>
      </c>
      <c r="N10" s="22" t="str">
        <f t="shared" si="0"/>
        <v>Cap Ritght</v>
      </c>
    </row>
    <row r="11" spans="1:14" ht="32.25" thickBot="1" x14ac:dyDescent="0.3">
      <c r="A11" s="15" t="str">
        <f>[1]Base_Data!$A11</f>
        <v>KWRD</v>
      </c>
      <c r="B11" s="15" t="str">
        <f>[1]Base_Data!$B11</f>
        <v>Holloman AFB, NM</v>
      </c>
      <c r="C11" s="1" t="s">
        <v>4327</v>
      </c>
      <c r="D11" s="1" t="s">
        <v>4327</v>
      </c>
      <c r="E11" s="17" t="str">
        <f t="shared" si="1"/>
        <v>N/A</v>
      </c>
      <c r="F11" s="18">
        <v>4</v>
      </c>
      <c r="G11" s="19" t="str">
        <f t="shared" si="2"/>
        <v>N/A</v>
      </c>
      <c r="H11" s="16">
        <v>0</v>
      </c>
      <c r="I11" s="16">
        <v>12</v>
      </c>
      <c r="J11" s="20">
        <f t="shared" si="3"/>
        <v>0.33333333333333331</v>
      </c>
      <c r="K11" s="21">
        <v>8.0789648307896492E-2</v>
      </c>
      <c r="L11" s="2"/>
      <c r="M11" s="22" t="str">
        <f t="shared" si="4"/>
        <v>Good</v>
      </c>
      <c r="N11" s="22" t="str">
        <f t="shared" si="0"/>
        <v>Cap Ritght</v>
      </c>
    </row>
    <row r="12" spans="1:14" ht="32.25" thickBot="1" x14ac:dyDescent="0.3">
      <c r="A12" s="15" t="str">
        <f>[1]Base_Data!$A12</f>
        <v>FBNV</v>
      </c>
      <c r="B12" s="15" t="str">
        <f>[1]Base_Data!$B12</f>
        <v>Davis-Monthan AFB, AZ</v>
      </c>
      <c r="C12" s="1" t="s">
        <v>4327</v>
      </c>
      <c r="D12" s="1" t="s">
        <v>4327</v>
      </c>
      <c r="E12" s="17" t="str">
        <f t="shared" si="1"/>
        <v>N/A</v>
      </c>
      <c r="F12" s="18">
        <v>25</v>
      </c>
      <c r="G12" s="19" t="str">
        <f t="shared" si="2"/>
        <v>N/A</v>
      </c>
      <c r="H12" s="16">
        <v>1</v>
      </c>
      <c r="I12" s="16">
        <v>28</v>
      </c>
      <c r="J12" s="20">
        <f t="shared" si="3"/>
        <v>0.9285714285714286</v>
      </c>
      <c r="K12" s="21">
        <v>0.15773217050589314</v>
      </c>
      <c r="L12" s="2"/>
      <c r="M12" s="22" t="str">
        <f t="shared" si="4"/>
        <v>Good</v>
      </c>
      <c r="N12" s="22" t="str">
        <f t="shared" si="0"/>
        <v>Cap Ritght</v>
      </c>
    </row>
    <row r="13" spans="1:14" ht="16.5" thickBot="1" x14ac:dyDescent="0.3">
      <c r="A13" s="15" t="str">
        <f>[1]Base_Data!$A13</f>
        <v>NUEX</v>
      </c>
      <c r="B13" s="15" t="str">
        <f>[1]Base_Data!$B13</f>
        <v>Luke AFB, AZ</v>
      </c>
      <c r="C13" s="1" t="s">
        <v>4327</v>
      </c>
      <c r="D13" s="1" t="s">
        <v>4327</v>
      </c>
      <c r="E13" s="17" t="str">
        <f t="shared" si="1"/>
        <v>N/A</v>
      </c>
      <c r="F13" s="18">
        <v>61</v>
      </c>
      <c r="G13" s="19" t="str">
        <f t="shared" si="2"/>
        <v>N/A</v>
      </c>
      <c r="H13" s="16">
        <v>2</v>
      </c>
      <c r="I13" s="16">
        <v>98</v>
      </c>
      <c r="J13" s="20">
        <f t="shared" si="3"/>
        <v>0.6428571428571429</v>
      </c>
      <c r="K13" s="21">
        <v>0.3318456521894243</v>
      </c>
      <c r="L13" s="3"/>
      <c r="M13" s="22" t="str">
        <f t="shared" si="4"/>
        <v>Good</v>
      </c>
      <c r="N13" s="22" t="str">
        <f t="shared" si="0"/>
        <v>Cap Ritght</v>
      </c>
    </row>
    <row r="14" spans="1:14" ht="16.5" thickBot="1" x14ac:dyDescent="0.3">
      <c r="A14" s="15" t="str">
        <f>[1]Base_Data!$A14</f>
        <v>RKMF</v>
      </c>
      <c r="B14" s="15" t="str">
        <f>[1]Base_Data!$B14</f>
        <v>Nellis AFB, NV</v>
      </c>
      <c r="C14" s="1">
        <v>55</v>
      </c>
      <c r="D14" s="1">
        <v>49</v>
      </c>
      <c r="E14" s="17">
        <f t="shared" si="1"/>
        <v>0.89090909090909087</v>
      </c>
      <c r="F14" s="18">
        <v>33</v>
      </c>
      <c r="G14" s="19">
        <f t="shared" si="2"/>
        <v>0.67346938775510201</v>
      </c>
      <c r="H14" s="16">
        <v>2</v>
      </c>
      <c r="I14" s="16">
        <v>58</v>
      </c>
      <c r="J14" s="20">
        <f t="shared" si="3"/>
        <v>0.60344827586206895</v>
      </c>
      <c r="K14" s="21">
        <v>0.22652783741233723</v>
      </c>
      <c r="L14" s="2"/>
      <c r="M14" s="22" t="str">
        <f t="shared" si="4"/>
        <v>Good</v>
      </c>
      <c r="N14" s="22" t="str">
        <f t="shared" si="0"/>
        <v>Cap Ritght</v>
      </c>
    </row>
    <row r="15" spans="1:14" ht="32.25" thickBot="1" x14ac:dyDescent="0.3">
      <c r="A15" s="15" t="str">
        <f>[1]Base_Data!$A15</f>
        <v>FXSB</v>
      </c>
      <c r="B15" s="15" t="str">
        <f>[1]Base_Data!$B15</f>
        <v>Elmendorf AFB, AK</v>
      </c>
      <c r="C15" s="1" t="s">
        <v>4327</v>
      </c>
      <c r="D15" s="1" t="s">
        <v>4327</v>
      </c>
      <c r="E15" s="17" t="str">
        <f t="shared" si="1"/>
        <v>N/A</v>
      </c>
      <c r="F15" s="18">
        <v>55</v>
      </c>
      <c r="G15" s="19" t="str">
        <f t="shared" si="2"/>
        <v>N/A</v>
      </c>
      <c r="H15" s="16">
        <v>0</v>
      </c>
      <c r="I15" s="16">
        <v>76</v>
      </c>
      <c r="J15" s="20">
        <f t="shared" si="3"/>
        <v>0.72368421052631582</v>
      </c>
      <c r="K15" s="21">
        <v>0.38419966084199669</v>
      </c>
      <c r="L15" s="2"/>
      <c r="M15" s="22" t="str">
        <f t="shared" si="4"/>
        <v>Good</v>
      </c>
      <c r="N15" s="22" t="str">
        <f t="shared" si="0"/>
        <v>Cap Ritght</v>
      </c>
    </row>
    <row r="16" spans="1:14" ht="63.75" thickBot="1" x14ac:dyDescent="0.3">
      <c r="B16" s="6" t="s">
        <v>0</v>
      </c>
      <c r="C16" s="7" t="s">
        <v>1</v>
      </c>
      <c r="D16" s="7" t="s">
        <v>2</v>
      </c>
      <c r="E16" s="7" t="s">
        <v>3</v>
      </c>
      <c r="F16" s="8" t="s">
        <v>4</v>
      </c>
      <c r="G16" s="9" t="s">
        <v>5</v>
      </c>
      <c r="H16" s="10" t="s">
        <v>6</v>
      </c>
      <c r="I16" s="10" t="s">
        <v>7</v>
      </c>
      <c r="J16" s="10" t="s">
        <v>8</v>
      </c>
      <c r="K16" s="11" t="s">
        <v>9</v>
      </c>
      <c r="L16" s="12" t="s">
        <v>10</v>
      </c>
      <c r="M16" s="22" t="str">
        <f t="shared" si="4"/>
        <v>Good</v>
      </c>
      <c r="N16" s="22" t="str">
        <f t="shared" si="0"/>
        <v/>
      </c>
    </row>
    <row r="17" spans="1:14" ht="32.25" thickBot="1" x14ac:dyDescent="0.3">
      <c r="A17" s="15" t="str">
        <f>[1]Base_Data!$A16</f>
        <v>LXEZ</v>
      </c>
      <c r="B17" s="15" t="str">
        <f>[1]Base_Data!$B16</f>
        <v>Kadena AB, Japan</v>
      </c>
      <c r="C17" s="1" t="s">
        <v>4327</v>
      </c>
      <c r="D17" s="1" t="s">
        <v>4327</v>
      </c>
      <c r="E17" s="17" t="str">
        <f t="shared" si="1"/>
        <v>N/A</v>
      </c>
      <c r="F17" s="18">
        <v>16</v>
      </c>
      <c r="G17" s="19" t="str">
        <f t="shared" ref="G17:G30" si="5">IFERROR(IF(F17/D17&gt;=1,1,F17/D17),"N/A")</f>
        <v>N/A</v>
      </c>
      <c r="H17" s="16">
        <v>22</v>
      </c>
      <c r="I17" s="16">
        <v>69</v>
      </c>
      <c r="J17" s="20">
        <f t="shared" si="3"/>
        <v>0.55072463768115942</v>
      </c>
      <c r="K17" s="21">
        <v>0.51373930206047003</v>
      </c>
      <c r="L17" s="2"/>
      <c r="M17" s="22" t="str">
        <f t="shared" si="4"/>
        <v>Good</v>
      </c>
      <c r="N17" s="22" t="str">
        <f t="shared" si="0"/>
        <v>Cap Ritght</v>
      </c>
    </row>
    <row r="18" spans="1:14" ht="32.25" thickBot="1" x14ac:dyDescent="0.3">
      <c r="A18" s="15" t="str">
        <f>[1]Base_Data!$A17</f>
        <v>MSET</v>
      </c>
      <c r="B18" s="15" t="str">
        <f>[1]Base_Data!$B17</f>
        <v>Lakenheath RAF, UK</v>
      </c>
      <c r="C18" s="1" t="s">
        <v>4327</v>
      </c>
      <c r="D18" s="1" t="s">
        <v>4327</v>
      </c>
      <c r="E18" s="17" t="str">
        <f t="shared" si="1"/>
        <v>N/A</v>
      </c>
      <c r="F18" s="18">
        <v>62</v>
      </c>
      <c r="G18" s="19" t="str">
        <f t="shared" si="5"/>
        <v>N/A</v>
      </c>
      <c r="H18" s="16">
        <v>0</v>
      </c>
      <c r="I18" s="16">
        <v>76</v>
      </c>
      <c r="J18" s="20">
        <f t="shared" si="3"/>
        <v>0.81578947368421051</v>
      </c>
      <c r="K18" s="21">
        <v>0.35484080825429049</v>
      </c>
      <c r="L18" s="2"/>
      <c r="M18" s="22" t="str">
        <f t="shared" si="4"/>
        <v>Good</v>
      </c>
      <c r="N18" s="22" t="str">
        <f t="shared" si="0"/>
        <v>Cap Ritght</v>
      </c>
    </row>
    <row r="19" spans="1:14" ht="32.25" thickBot="1" x14ac:dyDescent="0.3">
      <c r="A19" s="15" t="str">
        <f>[1]Base_Data!$A18</f>
        <v>VYHK</v>
      </c>
      <c r="B19" s="15" t="str">
        <f>[1]Base_Data!$B18</f>
        <v>Spangdahlem AB Germany</v>
      </c>
      <c r="C19" s="1" t="s">
        <v>4327</v>
      </c>
      <c r="D19" s="1" t="s">
        <v>4327</v>
      </c>
      <c r="E19" s="17" t="str">
        <f t="shared" si="1"/>
        <v>N/A</v>
      </c>
      <c r="F19" s="18">
        <v>25</v>
      </c>
      <c r="G19" s="19" t="str">
        <f t="shared" si="5"/>
        <v>N/A</v>
      </c>
      <c r="H19" s="16">
        <v>0</v>
      </c>
      <c r="I19" s="16">
        <v>60</v>
      </c>
      <c r="J19" s="20">
        <f t="shared" si="3"/>
        <v>0.41666666666666669</v>
      </c>
      <c r="K19" s="21">
        <v>0.50269114502691148</v>
      </c>
      <c r="L19" s="2"/>
      <c r="M19" s="22" t="str">
        <f t="shared" si="4"/>
        <v>Good</v>
      </c>
      <c r="N19" s="22" t="str">
        <f t="shared" si="0"/>
        <v>Cap Ritght</v>
      </c>
    </row>
    <row r="20" spans="1:14" ht="16.5" thickBot="1" x14ac:dyDescent="0.3">
      <c r="A20" s="15" t="str">
        <f>[1]Base_Data!$A19</f>
        <v>MUHJ</v>
      </c>
      <c r="B20" s="15" t="str">
        <f>[1]Base_Data!$B19</f>
        <v>Langley AFB, VA</v>
      </c>
      <c r="C20" s="1" t="s">
        <v>4327</v>
      </c>
      <c r="D20" s="1" t="s">
        <v>4327</v>
      </c>
      <c r="E20" s="17" t="str">
        <f t="shared" si="1"/>
        <v>N/A</v>
      </c>
      <c r="F20" s="18">
        <v>38</v>
      </c>
      <c r="G20" s="19" t="str">
        <f t="shared" si="5"/>
        <v>N/A</v>
      </c>
      <c r="H20" s="16">
        <v>1</v>
      </c>
      <c r="I20" s="16">
        <v>50</v>
      </c>
      <c r="J20" s="20">
        <f t="shared" si="3"/>
        <v>0.78</v>
      </c>
      <c r="K20" s="21">
        <v>0.35008847600088477</v>
      </c>
      <c r="L20" s="2"/>
      <c r="M20" s="22" t="str">
        <f t="shared" si="4"/>
        <v>Good</v>
      </c>
      <c r="N20" s="22" t="str">
        <f t="shared" si="0"/>
        <v>Cap Ritght</v>
      </c>
    </row>
    <row r="21" spans="1:14" ht="16.5" thickBot="1" x14ac:dyDescent="0.3">
      <c r="A21" s="15" t="str">
        <f>[1]Base_Data!$A20</f>
        <v>FTFA</v>
      </c>
      <c r="B21" s="15" t="str">
        <f>[1]Base_Data!$B20</f>
        <v>Eglin AFB, FL</v>
      </c>
      <c r="C21" s="1" t="s">
        <v>4327</v>
      </c>
      <c r="D21" s="1" t="s">
        <v>4327</v>
      </c>
      <c r="E21" s="17" t="str">
        <f t="shared" si="1"/>
        <v>N/A</v>
      </c>
      <c r="F21" s="18">
        <v>14</v>
      </c>
      <c r="G21" s="19" t="str">
        <f t="shared" si="5"/>
        <v>N/A</v>
      </c>
      <c r="H21" s="16">
        <v>5</v>
      </c>
      <c r="I21" s="16">
        <v>26</v>
      </c>
      <c r="J21" s="20">
        <f t="shared" si="3"/>
        <v>0.73076923076923073</v>
      </c>
      <c r="K21" s="21">
        <v>0.24057361940573621</v>
      </c>
      <c r="L21" s="2"/>
      <c r="M21" s="22" t="str">
        <f t="shared" si="4"/>
        <v>Good</v>
      </c>
      <c r="N21" s="22" t="str">
        <f t="shared" si="0"/>
        <v>Cap Ritght</v>
      </c>
    </row>
    <row r="22" spans="1:14" ht="16.5" thickBot="1" x14ac:dyDescent="0.3">
      <c r="A22" s="15" t="str">
        <f>[1]Base_Data!$A21</f>
        <v>FNWZ</v>
      </c>
      <c r="B22" s="15" t="str">
        <f>[1]Base_Data!$B21</f>
        <v>Dyess AFB, TX</v>
      </c>
      <c r="C22" s="1" t="s">
        <v>4327</v>
      </c>
      <c r="D22" s="1" t="s">
        <v>4327</v>
      </c>
      <c r="E22" s="17" t="str">
        <f t="shared" si="1"/>
        <v>N/A</v>
      </c>
      <c r="F22" s="18">
        <v>34</v>
      </c>
      <c r="G22" s="19" t="str">
        <f t="shared" si="5"/>
        <v>N/A</v>
      </c>
      <c r="H22" s="16">
        <v>0</v>
      </c>
      <c r="I22" s="16">
        <v>50</v>
      </c>
      <c r="J22" s="20">
        <f t="shared" si="3"/>
        <v>0.68</v>
      </c>
      <c r="K22" s="21">
        <v>0.26570817665708185</v>
      </c>
      <c r="L22" s="2"/>
      <c r="M22" s="22" t="str">
        <f t="shared" si="4"/>
        <v>Good</v>
      </c>
      <c r="N22" s="22" t="str">
        <f t="shared" si="0"/>
        <v>Cap Ritght</v>
      </c>
    </row>
    <row r="23" spans="1:14" ht="16.5" thickBot="1" x14ac:dyDescent="0.3">
      <c r="A23" s="15" t="str">
        <f>[1]Base_Data!$A22</f>
        <v>BAEY</v>
      </c>
      <c r="B23" s="15" t="str">
        <f>[1]Base_Data!$B22</f>
        <v>Beale AFB, CA</v>
      </c>
      <c r="C23" s="1" t="s">
        <v>4327</v>
      </c>
      <c r="D23" s="1" t="s">
        <v>4327</v>
      </c>
      <c r="E23" s="17" t="str">
        <f t="shared" si="1"/>
        <v>N/A</v>
      </c>
      <c r="F23" s="18">
        <v>23</v>
      </c>
      <c r="G23" s="19" t="str">
        <f t="shared" si="5"/>
        <v>N/A</v>
      </c>
      <c r="H23" s="16">
        <v>1</v>
      </c>
      <c r="I23" s="16">
        <v>36</v>
      </c>
      <c r="J23" s="20">
        <f t="shared" si="3"/>
        <v>0.66666666666666663</v>
      </c>
      <c r="K23" s="21">
        <v>0.25433778171004456</v>
      </c>
      <c r="L23" s="2"/>
      <c r="M23" s="22" t="str">
        <f t="shared" si="4"/>
        <v>Good</v>
      </c>
      <c r="N23" s="22" t="str">
        <f t="shared" si="0"/>
        <v>Cap Ritght</v>
      </c>
    </row>
    <row r="24" spans="1:14" ht="16.5" thickBot="1" x14ac:dyDescent="0.3">
      <c r="A24" s="15" t="str">
        <f>[1]Base_Data!$A23</f>
        <v>QJVF</v>
      </c>
      <c r="B24" s="15" t="str">
        <f>[1]Base_Data!$B23</f>
        <v>Minot AFB, ND</v>
      </c>
      <c r="C24" s="1" t="s">
        <v>4327</v>
      </c>
      <c r="D24" s="1" t="s">
        <v>4327</v>
      </c>
      <c r="E24" s="17" t="str">
        <f t="shared" si="1"/>
        <v>N/A</v>
      </c>
      <c r="F24" s="18">
        <v>23</v>
      </c>
      <c r="G24" s="19" t="str">
        <f t="shared" si="5"/>
        <v>N/A</v>
      </c>
      <c r="H24" s="16">
        <v>0</v>
      </c>
      <c r="I24" s="16">
        <v>26</v>
      </c>
      <c r="J24" s="20">
        <f t="shared" si="3"/>
        <v>0.88461538461538458</v>
      </c>
      <c r="K24" s="21">
        <v>0.2692988276929883</v>
      </c>
      <c r="L24" s="2"/>
      <c r="M24" s="22" t="str">
        <f t="shared" si="4"/>
        <v>Good</v>
      </c>
      <c r="N24" s="22" t="str">
        <f t="shared" si="0"/>
        <v>Cap Ritght</v>
      </c>
    </row>
    <row r="25" spans="1:14" ht="16.5" thickBot="1" x14ac:dyDescent="0.3">
      <c r="A25" s="15" t="str">
        <f>[1]Base_Data!$A24</f>
        <v>QKKA</v>
      </c>
      <c r="B25" s="15" t="str">
        <f>[1]Base_Data!$B24</f>
        <v>Misawa AB, Japan</v>
      </c>
      <c r="C25" s="1" t="s">
        <v>4327</v>
      </c>
      <c r="D25" s="1" t="s">
        <v>4327</v>
      </c>
      <c r="E25" s="17" t="str">
        <f t="shared" si="1"/>
        <v>N/A</v>
      </c>
      <c r="F25" s="18">
        <v>14</v>
      </c>
      <c r="G25" s="19" t="str">
        <f t="shared" si="5"/>
        <v>N/A</v>
      </c>
      <c r="H25" s="16">
        <v>0</v>
      </c>
      <c r="I25" s="16">
        <v>30</v>
      </c>
      <c r="J25" s="20">
        <f t="shared" si="3"/>
        <v>0.46666666666666667</v>
      </c>
      <c r="K25" s="21">
        <v>0.37701835877018364</v>
      </c>
      <c r="L25" s="2"/>
      <c r="M25" s="22" t="str">
        <f t="shared" si="4"/>
        <v>Good</v>
      </c>
      <c r="N25" s="22" t="str">
        <f t="shared" si="0"/>
        <v>Cap Ritght</v>
      </c>
    </row>
    <row r="26" spans="1:14" ht="16.5" thickBot="1" x14ac:dyDescent="0.3">
      <c r="A26" s="15" t="str">
        <f>[1]Base_Data!$A25</f>
        <v>ASHE</v>
      </c>
      <c r="B26" s="15" t="str">
        <f>[1]Base_Data!$B25</f>
        <v>Aviano AB, Italy</v>
      </c>
      <c r="C26" s="1" t="s">
        <v>4327</v>
      </c>
      <c r="D26" s="1" t="s">
        <v>4327</v>
      </c>
      <c r="E26" s="17" t="str">
        <f t="shared" si="1"/>
        <v>N/A</v>
      </c>
      <c r="F26" s="18">
        <v>20</v>
      </c>
      <c r="G26" s="19" t="str">
        <f t="shared" si="5"/>
        <v>N/A</v>
      </c>
      <c r="H26" s="16">
        <v>1</v>
      </c>
      <c r="I26" s="16">
        <v>48</v>
      </c>
      <c r="J26" s="20">
        <f t="shared" si="3"/>
        <v>0.4375</v>
      </c>
      <c r="K26" s="21">
        <v>0.32315859323158597</v>
      </c>
      <c r="L26" s="2"/>
      <c r="M26" s="22" t="str">
        <f t="shared" si="4"/>
        <v>Good</v>
      </c>
      <c r="N26" s="22" t="str">
        <f t="shared" si="0"/>
        <v>Cap Ritght</v>
      </c>
    </row>
    <row r="27" spans="1:14" ht="16.5" thickBot="1" x14ac:dyDescent="0.3">
      <c r="A27" s="15" t="str">
        <f>[1]Base_Data!$A26</f>
        <v>FTQW</v>
      </c>
      <c r="B27" s="15" t="str">
        <f>[1]Base_Data!$B26</f>
        <v>Eielson AFB, AK</v>
      </c>
      <c r="C27" s="1" t="s">
        <v>4327</v>
      </c>
      <c r="D27" s="1" t="s">
        <v>4327</v>
      </c>
      <c r="E27" s="17" t="str">
        <f t="shared" si="1"/>
        <v>N/A</v>
      </c>
      <c r="F27" s="18">
        <v>17</v>
      </c>
      <c r="G27" s="19" t="str">
        <f t="shared" si="5"/>
        <v>N/A</v>
      </c>
      <c r="H27" s="16">
        <v>0</v>
      </c>
      <c r="I27" s="16">
        <v>18</v>
      </c>
      <c r="J27" s="20">
        <f t="shared" si="3"/>
        <v>0.94444444444444442</v>
      </c>
      <c r="K27" s="21">
        <v>0.2962287104622871</v>
      </c>
      <c r="L27" s="2"/>
      <c r="M27" s="22" t="str">
        <f t="shared" si="4"/>
        <v>Good</v>
      </c>
      <c r="N27" s="22" t="str">
        <f t="shared" si="0"/>
        <v>Cap Ritght</v>
      </c>
    </row>
    <row r="28" spans="1:14" ht="16.5" thickBot="1" x14ac:dyDescent="0.3">
      <c r="A28" s="15" t="str">
        <f>[1]Base_Data!$A27</f>
        <v>PDBS</v>
      </c>
      <c r="B28" s="15" t="str">
        <f>[1]Base_Data!$B27</f>
        <v>March ARB, CA</v>
      </c>
      <c r="C28" s="1" t="s">
        <v>4327</v>
      </c>
      <c r="D28" s="1" t="s">
        <v>4327</v>
      </c>
      <c r="E28" s="17" t="str">
        <f t="shared" si="1"/>
        <v>N/A</v>
      </c>
      <c r="F28" s="18">
        <v>7</v>
      </c>
      <c r="G28" s="19" t="str">
        <f t="shared" si="5"/>
        <v>N/A</v>
      </c>
      <c r="H28" s="16">
        <v>1</v>
      </c>
      <c r="I28" s="16">
        <v>12</v>
      </c>
      <c r="J28" s="20">
        <f t="shared" si="3"/>
        <v>0.66666666666666663</v>
      </c>
      <c r="K28" s="21">
        <v>0.16927354883559265</v>
      </c>
      <c r="L28" s="2"/>
      <c r="M28" s="22" t="str">
        <f t="shared" si="4"/>
        <v>Good</v>
      </c>
      <c r="N28" s="22" t="str">
        <f t="shared" si="0"/>
        <v>Cap Ritght</v>
      </c>
    </row>
    <row r="29" spans="1:14" ht="32.25" thickBot="1" x14ac:dyDescent="0.3">
      <c r="A29" s="15" t="str">
        <f>[1]Base_Data!$A28</f>
        <v>JFSD</v>
      </c>
      <c r="B29" s="15" t="str">
        <f>[1]Base_Data!$B28</f>
        <v>Grand Forks AFB, ND</v>
      </c>
      <c r="C29" s="1" t="s">
        <v>4327</v>
      </c>
      <c r="D29" s="1" t="s">
        <v>4327</v>
      </c>
      <c r="E29" s="17" t="str">
        <f t="shared" si="1"/>
        <v>N/A</v>
      </c>
      <c r="F29" s="18">
        <v>6</v>
      </c>
      <c r="G29" s="19" t="str">
        <f t="shared" si="5"/>
        <v>N/A</v>
      </c>
      <c r="H29" s="16">
        <v>0</v>
      </c>
      <c r="I29" s="16">
        <v>12</v>
      </c>
      <c r="J29" s="20">
        <f t="shared" si="3"/>
        <v>0.5</v>
      </c>
      <c r="K29" s="21">
        <v>0.26032220010322199</v>
      </c>
      <c r="L29" s="2"/>
      <c r="M29" s="22" t="str">
        <f t="shared" si="4"/>
        <v>Good</v>
      </c>
      <c r="N29" s="22" t="str">
        <f t="shared" si="0"/>
        <v>Cap Ritght</v>
      </c>
    </row>
    <row r="30" spans="1:14" ht="32.25" thickBot="1" x14ac:dyDescent="0.3">
      <c r="A30" s="15" t="str">
        <f>[1]Base_Data!$A29</f>
        <v>WPHT</v>
      </c>
      <c r="B30" s="15" t="str">
        <f>[1]Base_Data!$B29</f>
        <v>Syracuse ANGB, NY</v>
      </c>
      <c r="C30" s="1" t="s">
        <v>4327</v>
      </c>
      <c r="D30" s="1" t="s">
        <v>4327</v>
      </c>
      <c r="E30" s="17" t="str">
        <f t="shared" si="1"/>
        <v>N/A</v>
      </c>
      <c r="F30" s="18">
        <v>2</v>
      </c>
      <c r="G30" s="19" t="str">
        <f t="shared" si="5"/>
        <v>N/A</v>
      </c>
      <c r="H30" s="16">
        <v>5</v>
      </c>
      <c r="I30" s="16">
        <v>18</v>
      </c>
      <c r="J30" s="20">
        <f t="shared" si="3"/>
        <v>0.3888888888888889</v>
      </c>
      <c r="K30" s="21">
        <v>0</v>
      </c>
      <c r="L30" s="2"/>
      <c r="M30" s="22" t="str">
        <f t="shared" si="4"/>
        <v/>
      </c>
      <c r="N30" s="22" t="str">
        <f t="shared" si="0"/>
        <v>Cap Ritght</v>
      </c>
    </row>
    <row r="31" spans="1:14" ht="63.75" thickBot="1" x14ac:dyDescent="0.3">
      <c r="B31" s="6" t="s">
        <v>0</v>
      </c>
      <c r="C31" s="7" t="s">
        <v>1</v>
      </c>
      <c r="D31" s="7" t="s">
        <v>2</v>
      </c>
      <c r="E31" s="7" t="s">
        <v>3</v>
      </c>
      <c r="F31" s="8" t="s">
        <v>4</v>
      </c>
      <c r="G31" s="9" t="s">
        <v>5</v>
      </c>
      <c r="H31" s="10" t="s">
        <v>6</v>
      </c>
      <c r="I31" s="10" t="s">
        <v>7</v>
      </c>
      <c r="J31" s="10" t="s">
        <v>8</v>
      </c>
      <c r="K31" s="11" t="s">
        <v>9</v>
      </c>
      <c r="L31" s="12" t="s">
        <v>10</v>
      </c>
      <c r="M31" s="22" t="str">
        <f t="shared" si="4"/>
        <v>Good</v>
      </c>
      <c r="N31" s="22" t="str">
        <f t="shared" si="0"/>
        <v/>
      </c>
    </row>
    <row r="32" spans="1:14" ht="31.5" customHeight="1" thickBot="1" x14ac:dyDescent="0.3">
      <c r="A32" s="15" t="str">
        <f>[1]Base_Data!$A30</f>
        <v>PTFL</v>
      </c>
      <c r="B32" s="15" t="str">
        <f>[1]Base_Data!$B30</f>
        <v>McGuire AFB, NJ</v>
      </c>
      <c r="C32" s="1" t="s">
        <v>4327</v>
      </c>
      <c r="D32" s="1" t="s">
        <v>4327</v>
      </c>
      <c r="E32" s="17" t="str">
        <f t="shared" si="1"/>
        <v>N/A</v>
      </c>
      <c r="F32" s="18">
        <v>25</v>
      </c>
      <c r="G32" s="19" t="str">
        <f t="shared" ref="G32:G41" si="6">IFERROR(IF(F32/D32&gt;=1,1,F32/D32),"N/A")</f>
        <v>N/A</v>
      </c>
      <c r="H32" s="16">
        <v>0</v>
      </c>
      <c r="I32" s="16">
        <v>24</v>
      </c>
      <c r="J32" s="20">
        <f t="shared" si="3"/>
        <v>1</v>
      </c>
      <c r="K32" s="21">
        <v>0.18850917938509182</v>
      </c>
      <c r="L32" s="2"/>
      <c r="M32" s="22" t="str">
        <f t="shared" si="4"/>
        <v>Good</v>
      </c>
      <c r="N32" s="22" t="str">
        <f t="shared" si="0"/>
        <v>High</v>
      </c>
    </row>
    <row r="33" spans="1:14" ht="31.5" customHeight="1" thickBot="1" x14ac:dyDescent="0.3">
      <c r="A33" s="15" t="str">
        <f>[1]Base_Data!$A31</f>
        <v>NVZR</v>
      </c>
      <c r="B33" s="15" t="str">
        <f>[1]Base_Data!$B31</f>
        <v>MacDill AFB, FL</v>
      </c>
      <c r="C33" s="1" t="s">
        <v>4327</v>
      </c>
      <c r="D33" s="1" t="s">
        <v>4327</v>
      </c>
      <c r="E33" s="17" t="str">
        <f t="shared" si="1"/>
        <v>N/A</v>
      </c>
      <c r="F33" s="18">
        <v>13</v>
      </c>
      <c r="G33" s="19" t="str">
        <f t="shared" si="6"/>
        <v>N/A</v>
      </c>
      <c r="H33" s="16">
        <v>16</v>
      </c>
      <c r="I33" s="16">
        <v>56</v>
      </c>
      <c r="J33" s="20">
        <f t="shared" si="3"/>
        <v>0.5178571428571429</v>
      </c>
      <c r="K33" s="21">
        <v>0.28276376907763773</v>
      </c>
      <c r="L33" s="2"/>
      <c r="M33" s="22" t="str">
        <f t="shared" si="4"/>
        <v>Good</v>
      </c>
      <c r="N33" s="22" t="str">
        <f t="shared" si="0"/>
        <v>Cap Ritght</v>
      </c>
    </row>
    <row r="34" spans="1:14" ht="31.5" customHeight="1" thickBot="1" x14ac:dyDescent="0.3">
      <c r="A34" s="15" t="str">
        <f>[1]Base_Data!$A32</f>
        <v>FJXT</v>
      </c>
      <c r="B34" s="15" t="str">
        <f>[1]Base_Data!$B32</f>
        <v>Dover AFB, DE</v>
      </c>
      <c r="C34" s="1" t="s">
        <v>4327</v>
      </c>
      <c r="D34" s="1" t="s">
        <v>4327</v>
      </c>
      <c r="E34" s="17" t="str">
        <f t="shared" si="1"/>
        <v>N/A</v>
      </c>
      <c r="F34" s="18">
        <v>26</v>
      </c>
      <c r="G34" s="19" t="str">
        <f t="shared" si="6"/>
        <v>N/A</v>
      </c>
      <c r="H34" s="16">
        <v>25</v>
      </c>
      <c r="I34" s="16">
        <v>164</v>
      </c>
      <c r="J34" s="20">
        <f t="shared" si="3"/>
        <v>0.31097560975609756</v>
      </c>
      <c r="K34" s="21">
        <v>0.19187541473125416</v>
      </c>
      <c r="L34" s="2"/>
      <c r="M34" s="22" t="str">
        <f t="shared" si="4"/>
        <v>Good</v>
      </c>
      <c r="N34" s="22" t="str">
        <f t="shared" si="0"/>
        <v>Cap Ritght</v>
      </c>
    </row>
    <row r="35" spans="1:14" ht="31.5" customHeight="1" thickBot="1" x14ac:dyDescent="0.3">
      <c r="A35" s="15" t="str">
        <f>[1]Base_Data!$A33</f>
        <v>NKAK</v>
      </c>
      <c r="B35" s="15" t="str">
        <f>[1]Base_Data!$B33</f>
        <v>Little Rock AFB, AR</v>
      </c>
      <c r="C35" s="1" t="s">
        <v>4327</v>
      </c>
      <c r="D35" s="1" t="s">
        <v>4327</v>
      </c>
      <c r="E35" s="17" t="str">
        <f t="shared" si="1"/>
        <v>N/A</v>
      </c>
      <c r="F35" s="18">
        <v>89</v>
      </c>
      <c r="G35" s="19" t="str">
        <f t="shared" si="6"/>
        <v>N/A</v>
      </c>
      <c r="H35" s="16">
        <v>9</v>
      </c>
      <c r="I35" s="16">
        <v>72</v>
      </c>
      <c r="J35" s="20">
        <f t="shared" si="3"/>
        <v>1</v>
      </c>
      <c r="K35" s="21">
        <v>0.45305567482467446</v>
      </c>
      <c r="L35" s="2"/>
      <c r="M35" s="22" t="str">
        <f t="shared" si="4"/>
        <v>Good</v>
      </c>
      <c r="N35" s="22" t="str">
        <f t="shared" si="0"/>
        <v>High</v>
      </c>
    </row>
    <row r="36" spans="1:14" ht="31.5" customHeight="1" thickBot="1" x14ac:dyDescent="0.3">
      <c r="A36" s="15" t="str">
        <f>[1]Base_Data!$A34</f>
        <v>DKFX</v>
      </c>
      <c r="B36" s="15" t="str">
        <f>[1]Base_Data!$B34</f>
        <v>Charleston AFB, SC</v>
      </c>
      <c r="C36" s="1" t="s">
        <v>4327</v>
      </c>
      <c r="D36" s="1" t="s">
        <v>4327</v>
      </c>
      <c r="E36" s="17" t="str">
        <f t="shared" si="1"/>
        <v>N/A</v>
      </c>
      <c r="F36" s="18">
        <v>40</v>
      </c>
      <c r="G36" s="19" t="str">
        <f t="shared" si="6"/>
        <v>N/A</v>
      </c>
      <c r="H36" s="16">
        <v>0</v>
      </c>
      <c r="I36" s="16">
        <v>56</v>
      </c>
      <c r="J36" s="20">
        <f t="shared" si="3"/>
        <v>0.7142857142857143</v>
      </c>
      <c r="K36" s="21">
        <v>0.22786823881714396</v>
      </c>
      <c r="L36" s="2"/>
      <c r="M36" s="22" t="str">
        <f t="shared" si="4"/>
        <v>Good</v>
      </c>
      <c r="N36" s="22" t="str">
        <f t="shared" si="0"/>
        <v>Cap Ritght</v>
      </c>
    </row>
    <row r="37" spans="1:14" ht="31.5" customHeight="1" thickBot="1" x14ac:dyDescent="0.3">
      <c r="A37" s="15" t="str">
        <f>[1]Base_Data!$A35</f>
        <v>UHHZ</v>
      </c>
      <c r="B37" s="15" t="str">
        <f>[1]Base_Data!$B35</f>
        <v>Robins AFB, GA</v>
      </c>
      <c r="C37" s="1" t="s">
        <v>4327</v>
      </c>
      <c r="D37" s="1" t="s">
        <v>4327</v>
      </c>
      <c r="E37" s="17" t="str">
        <f t="shared" si="1"/>
        <v>N/A</v>
      </c>
      <c r="F37" s="18">
        <v>37</v>
      </c>
      <c r="G37" s="19" t="str">
        <f t="shared" si="6"/>
        <v>N/A</v>
      </c>
      <c r="H37" s="16">
        <v>31</v>
      </c>
      <c r="I37" s="16">
        <v>81</v>
      </c>
      <c r="J37" s="20">
        <f t="shared" si="3"/>
        <v>0.83950617283950613</v>
      </c>
      <c r="K37" s="21">
        <v>0.52513271400132722</v>
      </c>
      <c r="L37" s="2"/>
      <c r="M37" s="22" t="str">
        <f t="shared" si="4"/>
        <v>Good</v>
      </c>
      <c r="N37" s="22" t="str">
        <f t="shared" si="0"/>
        <v>Cap Ritght</v>
      </c>
    </row>
    <row r="38" spans="1:14" ht="31.5" customHeight="1" thickBot="1" x14ac:dyDescent="0.3">
      <c r="A38" s="15" t="str">
        <f>[1]Base_Data!$A36</f>
        <v>FTEV</v>
      </c>
      <c r="B38" s="15" t="str">
        <f>[1]Base_Data!$B36</f>
        <v>Hurlburt Field, FL</v>
      </c>
      <c r="C38" s="1" t="s">
        <v>4327</v>
      </c>
      <c r="D38" s="1" t="s">
        <v>4327</v>
      </c>
      <c r="E38" s="17" t="str">
        <f t="shared" si="1"/>
        <v>N/A</v>
      </c>
      <c r="F38" s="18">
        <v>3</v>
      </c>
      <c r="G38" s="19" t="str">
        <f t="shared" si="6"/>
        <v>N/A</v>
      </c>
      <c r="H38" s="16">
        <v>9</v>
      </c>
      <c r="I38" s="16">
        <v>84</v>
      </c>
      <c r="J38" s="20">
        <f t="shared" si="3"/>
        <v>0.14285714285714285</v>
      </c>
      <c r="K38" s="21">
        <v>0.17583629337601001</v>
      </c>
      <c r="L38" s="2"/>
      <c r="M38" s="22" t="str">
        <f t="shared" si="4"/>
        <v>Good</v>
      </c>
      <c r="N38" s="22" t="str">
        <f t="shared" si="0"/>
        <v>Cap Ritght</v>
      </c>
    </row>
    <row r="39" spans="1:14" ht="31.5" customHeight="1" thickBot="1" x14ac:dyDescent="0.3">
      <c r="A39" s="15" t="str">
        <f>[1]Base_Data!$A37</f>
        <v>PRQE</v>
      </c>
      <c r="B39" s="15" t="str">
        <f>[1]Base_Data!$B37</f>
        <v>McConnell AFB, KS</v>
      </c>
      <c r="C39" s="1" t="s">
        <v>4327</v>
      </c>
      <c r="D39" s="1" t="s">
        <v>4327</v>
      </c>
      <c r="E39" s="17" t="str">
        <f t="shared" si="1"/>
        <v>N/A</v>
      </c>
      <c r="F39" s="18">
        <v>54</v>
      </c>
      <c r="G39" s="19" t="str">
        <f t="shared" si="6"/>
        <v>N/A</v>
      </c>
      <c r="H39" s="16">
        <v>5</v>
      </c>
      <c r="I39" s="16">
        <v>82</v>
      </c>
      <c r="J39" s="20">
        <f t="shared" si="3"/>
        <v>0.71951219512195119</v>
      </c>
      <c r="K39" s="21">
        <v>0.40694045073607121</v>
      </c>
      <c r="L39" s="2"/>
      <c r="M39" s="22" t="str">
        <f t="shared" si="4"/>
        <v>Good</v>
      </c>
      <c r="N39" s="22" t="str">
        <f t="shared" si="0"/>
        <v>Cap Ritght</v>
      </c>
    </row>
    <row r="40" spans="1:14" ht="31.5" customHeight="1" thickBot="1" x14ac:dyDescent="0.3">
      <c r="A40" s="15" t="str">
        <f>[1]Base_Data!$A38</f>
        <v>WWYK</v>
      </c>
      <c r="B40" s="15" t="str">
        <f>[1]Base_Data!$B38</f>
        <v>Tinker AFB, OK</v>
      </c>
      <c r="C40" s="1" t="s">
        <v>4327</v>
      </c>
      <c r="D40" s="1" t="s">
        <v>4327</v>
      </c>
      <c r="E40" s="17" t="str">
        <f t="shared" si="1"/>
        <v>N/A</v>
      </c>
      <c r="F40" s="18">
        <v>66</v>
      </c>
      <c r="G40" s="19" t="str">
        <f t="shared" si="6"/>
        <v>N/A</v>
      </c>
      <c r="H40" s="16">
        <v>0</v>
      </c>
      <c r="I40" s="16">
        <v>26</v>
      </c>
      <c r="J40" s="20">
        <f t="shared" si="3"/>
        <v>1</v>
      </c>
      <c r="K40" s="21">
        <v>0.44330730097153459</v>
      </c>
      <c r="L40" s="2"/>
      <c r="M40" s="22" t="str">
        <f t="shared" si="4"/>
        <v>Good</v>
      </c>
      <c r="N40" s="22" t="str">
        <f t="shared" si="0"/>
        <v>High</v>
      </c>
    </row>
    <row r="41" spans="1:14" ht="31.5" customHeight="1" thickBot="1" x14ac:dyDescent="0.3">
      <c r="A41" s="15" t="str">
        <f>[1]Base_Data!$A39</f>
        <v>UZVD</v>
      </c>
      <c r="B41" s="15" t="str">
        <f>[1]Base_Data!$B39</f>
        <v>Savannah ANG GA</v>
      </c>
      <c r="C41" s="1" t="s">
        <v>4327</v>
      </c>
      <c r="D41" s="1" t="s">
        <v>4327</v>
      </c>
      <c r="E41" s="17" t="str">
        <f t="shared" si="1"/>
        <v>N/A</v>
      </c>
      <c r="F41" s="18">
        <v>1</v>
      </c>
      <c r="G41" s="19" t="str">
        <f t="shared" si="6"/>
        <v>N/A</v>
      </c>
      <c r="H41" s="16">
        <v>2</v>
      </c>
      <c r="I41" s="16">
        <v>66</v>
      </c>
      <c r="J41" s="20">
        <f t="shared" si="3"/>
        <v>4.5454545454545456E-2</v>
      </c>
      <c r="K41" s="21">
        <v>0</v>
      </c>
      <c r="L41" s="2"/>
      <c r="M41" s="22" t="str">
        <f t="shared" si="4"/>
        <v/>
      </c>
      <c r="N41" s="22" t="str">
        <f t="shared" si="0"/>
        <v>Cap Ritght</v>
      </c>
    </row>
    <row r="42" spans="1:14" ht="63.75" thickBot="1" x14ac:dyDescent="0.3">
      <c r="B42" s="6" t="s">
        <v>0</v>
      </c>
      <c r="C42" s="7" t="s">
        <v>1</v>
      </c>
      <c r="D42" s="7" t="s">
        <v>2</v>
      </c>
      <c r="E42" s="7" t="s">
        <v>3</v>
      </c>
      <c r="F42" s="8" t="s">
        <v>4</v>
      </c>
      <c r="G42" s="9" t="s">
        <v>5</v>
      </c>
      <c r="H42" s="10" t="s">
        <v>6</v>
      </c>
      <c r="I42" s="10" t="s">
        <v>7</v>
      </c>
      <c r="J42" s="10" t="s">
        <v>8</v>
      </c>
      <c r="K42" s="11" t="s">
        <v>9</v>
      </c>
      <c r="L42" s="12" t="s">
        <v>10</v>
      </c>
      <c r="M42" s="22" t="str">
        <f t="shared" si="4"/>
        <v>Good</v>
      </c>
      <c r="N42" s="22" t="str">
        <f t="shared" si="0"/>
        <v/>
      </c>
    </row>
    <row r="43" spans="1:14" ht="30.75" customHeight="1" thickBot="1" x14ac:dyDescent="0.3">
      <c r="A43" s="15" t="str">
        <f>[1]Base_Data!$A40</f>
        <v>SGBP</v>
      </c>
      <c r="B43" s="15" t="str">
        <f>[1]Base_Data!$B40</f>
        <v>Offutt AFB, NE</v>
      </c>
      <c r="C43" s="1" t="s">
        <v>4327</v>
      </c>
      <c r="D43" s="1" t="s">
        <v>4327</v>
      </c>
      <c r="E43" s="17" t="str">
        <f t="shared" si="1"/>
        <v>N/A</v>
      </c>
      <c r="F43" s="18">
        <v>33</v>
      </c>
      <c r="G43" s="19" t="str">
        <f t="shared" ref="G43:G54" si="7">IFERROR(IF(F43/D43&gt;=1,1,F43/D43),"N/A")</f>
        <v>N/A</v>
      </c>
      <c r="H43" s="16">
        <v>2</v>
      </c>
      <c r="I43" s="16">
        <v>66</v>
      </c>
      <c r="J43" s="20">
        <f t="shared" si="3"/>
        <v>0.53030303030303028</v>
      </c>
      <c r="K43" s="21">
        <v>0.31979235788542359</v>
      </c>
      <c r="L43" s="2"/>
      <c r="M43" s="22" t="str">
        <f t="shared" si="4"/>
        <v>Good</v>
      </c>
      <c r="N43" s="22" t="str">
        <f t="shared" si="0"/>
        <v>Cap Ritght</v>
      </c>
    </row>
    <row r="44" spans="1:14" ht="30.75" customHeight="1" thickBot="1" x14ac:dyDescent="0.3">
      <c r="A44" s="15" t="str">
        <f>[1]Base_Data!$A41</f>
        <v>PQWY</v>
      </c>
      <c r="B44" s="15" t="str">
        <f>[1]Base_Data!$B41</f>
        <v>McChord AFB, WA</v>
      </c>
      <c r="C44" s="1" t="s">
        <v>4327</v>
      </c>
      <c r="D44" s="1" t="s">
        <v>4327</v>
      </c>
      <c r="E44" s="17" t="str">
        <f t="shared" si="1"/>
        <v>N/A</v>
      </c>
      <c r="F44" s="18">
        <v>36</v>
      </c>
      <c r="G44" s="19" t="str">
        <f t="shared" si="7"/>
        <v>N/A</v>
      </c>
      <c r="H44" s="16">
        <v>0</v>
      </c>
      <c r="I44" s="16">
        <v>50</v>
      </c>
      <c r="J44" s="20">
        <f t="shared" si="3"/>
        <v>0.72</v>
      </c>
      <c r="K44" s="21">
        <v>0.35547445255474458</v>
      </c>
      <c r="L44" s="2"/>
      <c r="M44" s="22" t="str">
        <f t="shared" si="4"/>
        <v>Good</v>
      </c>
      <c r="N44" s="22" t="str">
        <f t="shared" si="0"/>
        <v>Cap Ritght</v>
      </c>
    </row>
    <row r="45" spans="1:14" ht="30.75" customHeight="1" thickBot="1" x14ac:dyDescent="0.3">
      <c r="A45" s="15" t="str">
        <f>[1]Base_Data!$A42</f>
        <v>GJKZ</v>
      </c>
      <c r="B45" s="15" t="str">
        <f>[1]Base_Data!$B42</f>
        <v>Fairchild AFB, WA</v>
      </c>
      <c r="C45" s="1" t="s">
        <v>4327</v>
      </c>
      <c r="D45" s="1" t="s">
        <v>4327</v>
      </c>
      <c r="E45" s="17" t="str">
        <f t="shared" si="1"/>
        <v>N/A</v>
      </c>
      <c r="F45" s="18">
        <v>7</v>
      </c>
      <c r="G45" s="19" t="str">
        <f t="shared" si="7"/>
        <v>N/A</v>
      </c>
      <c r="H45" s="16">
        <v>0</v>
      </c>
      <c r="I45" s="16">
        <v>8</v>
      </c>
      <c r="J45" s="20">
        <f t="shared" si="3"/>
        <v>0.875</v>
      </c>
      <c r="K45" s="21">
        <v>0.17696780105539231</v>
      </c>
      <c r="L45" s="2"/>
      <c r="M45" s="22" t="str">
        <f t="shared" si="4"/>
        <v>Good</v>
      </c>
      <c r="N45" s="22" t="str">
        <f t="shared" si="0"/>
        <v>Cap Ritght</v>
      </c>
    </row>
    <row r="46" spans="1:14" ht="30.75" customHeight="1" thickBot="1" x14ac:dyDescent="0.3">
      <c r="A46" s="15" t="str">
        <f>[1]Base_Data!$A43</f>
        <v>XDAT</v>
      </c>
      <c r="B46" s="15" t="str">
        <f>[1]Base_Data!$B43</f>
        <v>Travis AFB, CA</v>
      </c>
      <c r="C46" s="1" t="s">
        <v>4327</v>
      </c>
      <c r="D46" s="1" t="s">
        <v>4327</v>
      </c>
      <c r="E46" s="17" t="str">
        <f t="shared" si="1"/>
        <v>N/A</v>
      </c>
      <c r="F46" s="18">
        <v>36</v>
      </c>
      <c r="G46" s="19" t="str">
        <f t="shared" si="7"/>
        <v>N/A</v>
      </c>
      <c r="H46" s="16">
        <v>0</v>
      </c>
      <c r="I46" s="16">
        <v>50</v>
      </c>
      <c r="J46" s="20">
        <f t="shared" si="3"/>
        <v>0.72</v>
      </c>
      <c r="K46" s="21">
        <v>0.28725208287252085</v>
      </c>
      <c r="L46" s="2"/>
      <c r="M46" s="22" t="str">
        <f t="shared" si="4"/>
        <v>Good</v>
      </c>
      <c r="N46" s="22" t="str">
        <f t="shared" si="0"/>
        <v>Cap Ritght</v>
      </c>
    </row>
    <row r="47" spans="1:14" ht="30.75" customHeight="1" thickBot="1" x14ac:dyDescent="0.3">
      <c r="A47" s="15" t="str">
        <f>[1]Base_Data!$A44</f>
        <v>ZNRE</v>
      </c>
      <c r="B47" s="15" t="str">
        <f>[1]Base_Data!$B44</f>
        <v>Yokota AB, JP</v>
      </c>
      <c r="C47" s="1" t="s">
        <v>4327</v>
      </c>
      <c r="D47" s="1" t="s">
        <v>4327</v>
      </c>
      <c r="E47" s="17" t="str">
        <f t="shared" si="1"/>
        <v>N/A</v>
      </c>
      <c r="F47" s="18">
        <v>2</v>
      </c>
      <c r="G47" s="19" t="str">
        <f t="shared" si="7"/>
        <v>N/A</v>
      </c>
      <c r="H47" s="16">
        <v>0</v>
      </c>
      <c r="I47" s="16">
        <v>3</v>
      </c>
      <c r="J47" s="20">
        <f t="shared" si="3"/>
        <v>0.66666666666666663</v>
      </c>
      <c r="K47" s="21">
        <v>8.0789648307896492E-2</v>
      </c>
      <c r="L47" s="2"/>
      <c r="M47" s="22" t="str">
        <f t="shared" si="4"/>
        <v>Good</v>
      </c>
      <c r="N47" s="22" t="str">
        <f t="shared" si="0"/>
        <v>Cap Ritght</v>
      </c>
    </row>
    <row r="48" spans="1:14" ht="30.75" customHeight="1" thickBot="1" x14ac:dyDescent="0.3">
      <c r="A48" s="15" t="str">
        <f>[1]Base_Data!$A45</f>
        <v>MHMV</v>
      </c>
      <c r="B48" s="15" t="str">
        <f>[1]Base_Data!$B45</f>
        <v>Kirtland AFB, NM</v>
      </c>
      <c r="C48" s="1" t="s">
        <v>4327</v>
      </c>
      <c r="D48" s="1" t="s">
        <v>4327</v>
      </c>
      <c r="E48" s="17" t="str">
        <f t="shared" si="1"/>
        <v>N/A</v>
      </c>
      <c r="F48" s="18">
        <v>23</v>
      </c>
      <c r="G48" s="19" t="str">
        <f t="shared" si="7"/>
        <v>N/A</v>
      </c>
      <c r="H48" s="16">
        <v>3</v>
      </c>
      <c r="I48" s="16">
        <v>66</v>
      </c>
      <c r="J48" s="20">
        <f t="shared" si="3"/>
        <v>0.39393939393939392</v>
      </c>
      <c r="K48" s="21">
        <v>0.16157929661579298</v>
      </c>
      <c r="L48" s="2"/>
      <c r="M48" s="22" t="str">
        <f t="shared" si="4"/>
        <v>Good</v>
      </c>
      <c r="N48" s="22" t="str">
        <f t="shared" si="0"/>
        <v>Cap Ritght</v>
      </c>
    </row>
    <row r="49" spans="1:14" ht="30.75" customHeight="1" thickBot="1" x14ac:dyDescent="0.3">
      <c r="A49" s="15" t="str">
        <f>[1]Base_Data!$A46</f>
        <v>CZQZ</v>
      </c>
      <c r="B49" s="15" t="str">
        <f>[1]Base_Data!$B46</f>
        <v>Cannon AFB, NM</v>
      </c>
      <c r="C49" s="1" t="s">
        <v>4327</v>
      </c>
      <c r="D49" s="1" t="s">
        <v>4327</v>
      </c>
      <c r="E49" s="17" t="str">
        <f t="shared" si="1"/>
        <v>N/A</v>
      </c>
      <c r="F49" s="18">
        <v>38</v>
      </c>
      <c r="G49" s="19" t="str">
        <f t="shared" si="7"/>
        <v>N/A</v>
      </c>
      <c r="H49" s="16">
        <v>0</v>
      </c>
      <c r="I49" s="16">
        <v>62</v>
      </c>
      <c r="J49" s="20">
        <f t="shared" si="3"/>
        <v>0.61290322580645162</v>
      </c>
      <c r="K49" s="21">
        <v>0.43087812430878131</v>
      </c>
      <c r="L49" s="2"/>
      <c r="M49" s="22" t="str">
        <f t="shared" si="4"/>
        <v>Good</v>
      </c>
      <c r="N49" s="22" t="str">
        <f t="shared" si="0"/>
        <v>Cap Ritght</v>
      </c>
    </row>
    <row r="50" spans="1:14" ht="16.5" thickBot="1" x14ac:dyDescent="0.3">
      <c r="A50" s="15" t="str">
        <f>[1]Base_Data!$A47</f>
        <v>LRXQ</v>
      </c>
      <c r="B50" s="15" t="str">
        <f>[1]Base_Data!$B47</f>
        <v>Jackson ANG, MS</v>
      </c>
      <c r="C50" s="1" t="s">
        <v>4327</v>
      </c>
      <c r="D50" s="1" t="s">
        <v>4327</v>
      </c>
      <c r="E50" s="17" t="str">
        <f t="shared" si="1"/>
        <v>N/A</v>
      </c>
      <c r="F50" s="18">
        <v>0</v>
      </c>
      <c r="G50" s="19" t="str">
        <f t="shared" si="7"/>
        <v>N/A</v>
      </c>
      <c r="H50" s="16">
        <v>1</v>
      </c>
      <c r="I50" s="16">
        <v>4</v>
      </c>
      <c r="J50" s="20">
        <f t="shared" si="3"/>
        <v>0.25</v>
      </c>
      <c r="K50" s="21">
        <v>0.10771953107719533</v>
      </c>
      <c r="L50" s="2"/>
      <c r="M50" s="22" t="str">
        <f t="shared" si="4"/>
        <v>Good</v>
      </c>
      <c r="N50" s="22" t="str">
        <f t="shared" si="0"/>
        <v>Cap Ritght</v>
      </c>
    </row>
    <row r="51" spans="1:14" ht="30.75" customHeight="1" thickBot="1" x14ac:dyDescent="0.3">
      <c r="A51" s="15" t="str">
        <f>[1]Base_Data!$A48</f>
        <v>QFQE</v>
      </c>
      <c r="B51" s="15" t="str">
        <f>[1]Base_Data!$B48</f>
        <v>RAF Mildenhall, UK</v>
      </c>
      <c r="C51" s="1" t="s">
        <v>4327</v>
      </c>
      <c r="D51" s="1" t="s">
        <v>4327</v>
      </c>
      <c r="E51" s="17" t="str">
        <f t="shared" si="1"/>
        <v>N/A</v>
      </c>
      <c r="F51" s="18">
        <v>13</v>
      </c>
      <c r="G51" s="19" t="str">
        <f t="shared" si="7"/>
        <v>N/A</v>
      </c>
      <c r="H51" s="16">
        <v>0</v>
      </c>
      <c r="I51" s="16">
        <v>34</v>
      </c>
      <c r="J51" s="20">
        <f t="shared" si="3"/>
        <v>0.38235294117647056</v>
      </c>
      <c r="K51" s="21">
        <v>0.14362604143626043</v>
      </c>
      <c r="L51" s="2"/>
      <c r="M51" s="22" t="str">
        <f t="shared" si="4"/>
        <v>Good</v>
      </c>
      <c r="N51" s="22" t="str">
        <f t="shared" si="0"/>
        <v>Cap Ritght</v>
      </c>
    </row>
    <row r="52" spans="1:14" ht="30.75" customHeight="1" thickBot="1" x14ac:dyDescent="0.3">
      <c r="A52" s="15" t="str">
        <f>[1]Base_Data!$A49</f>
        <v>TYFR</v>
      </c>
      <c r="B52" s="15" t="str">
        <f>[1]Base_Data!$B49</f>
        <v>Ramstein AB, GE</v>
      </c>
      <c r="C52" s="1" t="s">
        <v>4327</v>
      </c>
      <c r="D52" s="1" t="s">
        <v>4327</v>
      </c>
      <c r="E52" s="17" t="str">
        <f t="shared" si="1"/>
        <v>N/A</v>
      </c>
      <c r="F52" s="18">
        <v>8</v>
      </c>
      <c r="G52" s="19" t="str">
        <f t="shared" si="7"/>
        <v>N/A</v>
      </c>
      <c r="H52" s="16">
        <v>0</v>
      </c>
      <c r="I52" s="16">
        <v>18</v>
      </c>
      <c r="J52" s="20">
        <f t="shared" si="3"/>
        <v>0.44444444444444442</v>
      </c>
      <c r="K52" s="21">
        <v>0.24236894492368946</v>
      </c>
      <c r="L52" s="2"/>
      <c r="M52" s="22" t="str">
        <f t="shared" si="4"/>
        <v>Good</v>
      </c>
      <c r="N52" s="22" t="str">
        <f t="shared" si="0"/>
        <v>Cap Ritght</v>
      </c>
    </row>
    <row r="53" spans="1:14" ht="30.75" customHeight="1" thickBot="1" x14ac:dyDescent="0.3">
      <c r="A53" s="15" t="str">
        <f>[1]Base_Data!$A50</f>
        <v>VNVP</v>
      </c>
      <c r="B53" s="15" t="str">
        <f>[1]Base_Data!$B50</f>
        <v>Sheppard AFB, TX</v>
      </c>
      <c r="C53" s="1" t="s">
        <v>4327</v>
      </c>
      <c r="D53" s="1" t="s">
        <v>4327</v>
      </c>
      <c r="E53" s="17" t="str">
        <f t="shared" si="1"/>
        <v>N/A</v>
      </c>
      <c r="F53" s="18">
        <v>0</v>
      </c>
      <c r="G53" s="19" t="str">
        <f t="shared" si="7"/>
        <v>N/A</v>
      </c>
      <c r="H53" s="16">
        <v>0</v>
      </c>
      <c r="I53" s="16">
        <v>0</v>
      </c>
      <c r="J53" s="20" t="str">
        <f t="shared" si="3"/>
        <v>N/A</v>
      </c>
      <c r="K53" s="21">
        <v>0</v>
      </c>
      <c r="L53" s="2"/>
      <c r="M53" s="22" t="str">
        <f t="shared" si="4"/>
        <v/>
      </c>
      <c r="N53" s="22" t="str">
        <f t="shared" si="0"/>
        <v/>
      </c>
    </row>
    <row r="54" spans="1:14" ht="30.75" customHeight="1" thickBot="1" x14ac:dyDescent="0.3">
      <c r="A54" s="15" t="str">
        <f>[1]Base_Data!$A51</f>
        <v>XPRF</v>
      </c>
      <c r="B54" s="15" t="str">
        <f>[1]Base_Data!$B51</f>
        <v>UNK</v>
      </c>
      <c r="C54" s="1" t="s">
        <v>4327</v>
      </c>
      <c r="D54" s="1" t="s">
        <v>4327</v>
      </c>
      <c r="E54" s="17" t="str">
        <f t="shared" si="1"/>
        <v>N/A</v>
      </c>
      <c r="F54" s="18">
        <v>175</v>
      </c>
      <c r="G54" s="19" t="str">
        <f t="shared" si="7"/>
        <v>N/A</v>
      </c>
      <c r="H54" s="16">
        <v>2</v>
      </c>
      <c r="I54" s="16">
        <v>303</v>
      </c>
      <c r="J54" s="20">
        <f t="shared" si="3"/>
        <v>0.58415841584158412</v>
      </c>
      <c r="K54" s="21">
        <v>0</v>
      </c>
      <c r="L54" s="2"/>
      <c r="M54" s="22" t="str">
        <f t="shared" si="4"/>
        <v/>
      </c>
      <c r="N54" s="22" t="str">
        <f t="shared" si="0"/>
        <v>Cap Ritght</v>
      </c>
    </row>
  </sheetData>
  <sheetProtection password="CF38" sheet="1" objects="1" scenarios="1"/>
  <conditionalFormatting sqref="K32:K41 K43:K54 K2:K15 K17:K30">
    <cfRule type="expression" dxfId="24" priority="5">
      <formula>K2&lt;#REF!</formula>
    </cfRule>
  </conditionalFormatting>
  <conditionalFormatting sqref="L1:L1048576">
    <cfRule type="cellIs" dxfId="23" priority="4" operator="equal">
      <formula>0</formula>
    </cfRule>
  </conditionalFormatting>
  <conditionalFormatting sqref="M1:M1048576 N1">
    <cfRule type="cellIs" dxfId="22" priority="3" operator="equal">
      <formula>"""Bad"""</formula>
    </cfRule>
  </conditionalFormatting>
  <conditionalFormatting sqref="N2:N1048576">
    <cfRule type="cellIs" dxfId="21" priority="1" operator="equal">
      <formula>"High"</formula>
    </cfRule>
    <cfRule type="cellIs" dxfId="20" priority="2" operator="equal">
      <formula>"Cap Wrong"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"/>
  <sheetViews>
    <sheetView zoomScale="85" zoomScaleNormal="85" workbookViewId="0">
      <pane ySplit="1" topLeftCell="A311" activePane="bottomLeft" state="frozen"/>
      <selection activeCell="D311" sqref="D311:D321"/>
      <selection pane="bottomLeft" activeCell="E311" sqref="E311:E322"/>
    </sheetView>
  </sheetViews>
  <sheetFormatPr defaultRowHeight="15.75" x14ac:dyDescent="0.25"/>
  <cols>
    <col min="1" max="1" width="28" style="5" customWidth="1"/>
    <col min="2" max="2" width="16.5703125" style="5" customWidth="1"/>
    <col min="3" max="3" width="8.85546875" style="5" hidden="1" customWidth="1"/>
    <col min="4" max="4" width="14.28515625" style="5" customWidth="1"/>
    <col min="5" max="5" width="7.85546875" style="5" customWidth="1"/>
    <col min="6" max="6" width="11.140625" style="5" bestFit="1" customWidth="1"/>
    <col min="7" max="8" width="9" style="5" customWidth="1"/>
    <col min="9" max="9" width="11.7109375" style="5" bestFit="1" customWidth="1"/>
    <col min="10" max="11" width="11.7109375" style="5" customWidth="1"/>
    <col min="12" max="12" width="10.7109375" style="5" customWidth="1"/>
    <col min="13" max="13" width="22.42578125" style="35" customWidth="1"/>
    <col min="14" max="14" width="11.5703125" style="31" hidden="1" customWidth="1"/>
    <col min="15" max="15" width="20.42578125" style="22" hidden="1" customWidth="1"/>
    <col min="16" max="16384" width="9.140625" style="32"/>
  </cols>
  <sheetData>
    <row r="1" spans="1:19" ht="63.75" thickBot="1" x14ac:dyDescent="0.3">
      <c r="A1" s="24" t="s">
        <v>0</v>
      </c>
      <c r="B1" s="24" t="s">
        <v>13</v>
      </c>
      <c r="C1" s="24" t="s">
        <v>13</v>
      </c>
      <c r="D1" s="25" t="s">
        <v>1</v>
      </c>
      <c r="E1" s="25" t="s">
        <v>2</v>
      </c>
      <c r="F1" s="25" t="s">
        <v>3</v>
      </c>
      <c r="G1" s="26" t="s">
        <v>4</v>
      </c>
      <c r="H1" s="27" t="s">
        <v>14</v>
      </c>
      <c r="I1" s="28" t="s">
        <v>6</v>
      </c>
      <c r="J1" s="28" t="s">
        <v>7</v>
      </c>
      <c r="K1" s="28" t="s">
        <v>8</v>
      </c>
      <c r="L1" s="29" t="s">
        <v>9</v>
      </c>
      <c r="M1" s="30" t="s">
        <v>10</v>
      </c>
    </row>
    <row r="2" spans="1:19" ht="32.25" thickBot="1" x14ac:dyDescent="0.3">
      <c r="A2" s="15" t="s">
        <v>1098</v>
      </c>
      <c r="B2" s="15" t="s">
        <v>4328</v>
      </c>
      <c r="C2" s="15" t="str">
        <f>[1]AFSC_Ute!$C2</f>
        <v>2A3X3</v>
      </c>
      <c r="D2" s="1" t="s">
        <v>4327</v>
      </c>
      <c r="E2" s="1" t="s">
        <v>4327</v>
      </c>
      <c r="F2" s="17" t="str">
        <f t="shared" ref="F2:F7" si="0">IFERROR(IF($E2/$D2&gt;=1,1,$E2/$D2),"N/A")</f>
        <v>N/A</v>
      </c>
      <c r="G2" s="18">
        <v>3</v>
      </c>
      <c r="H2" s="19" t="str">
        <f t="shared" ref="H2:H7" si="1">IFERROR(IF(G2/E2&gt;=1,1,G2/E2),"N/A")</f>
        <v>N/A</v>
      </c>
      <c r="I2" s="16">
        <v>0</v>
      </c>
      <c r="J2" s="16">
        <v>4</v>
      </c>
      <c r="K2" s="20">
        <f t="shared" ref="K2:K7" si="2">IFERROR(IF((I2+G2)/J2&gt;=1,1,(I2+G2)/J2),"N/A")</f>
        <v>0.75</v>
      </c>
      <c r="L2" s="21">
        <v>7.1813020718130213E-2</v>
      </c>
      <c r="M2" s="2" t="s">
        <v>4327</v>
      </c>
      <c r="N2" s="22" t="str">
        <f>IF(AND($K2&gt;0%,$L2&gt;0,$K2&lt;&gt;"N/A",$L2&lt;&gt;0%),"Good",IF(AND($K2&gt;0,$L2=0,$K2&lt;&gt;"N/A"),"BAD",""))</f>
        <v>Good</v>
      </c>
      <c r="O2" s="22" t="str">
        <f t="shared" ref="O2:O65" si="3">IFERROR(IF(($G2+$I2)/$J2=$K2,"Cap Ritght",IF(($G2+$I2)&gt;$J2,"High","Cap Wrong")),"")</f>
        <v>Cap Ritght</v>
      </c>
    </row>
    <row r="3" spans="1:19" ht="48" thickBot="1" x14ac:dyDescent="0.3">
      <c r="A3" s="15" t="s">
        <v>1098</v>
      </c>
      <c r="B3" s="15" t="s">
        <v>4329</v>
      </c>
      <c r="C3" s="15" t="str">
        <f>[1]AFSC_Ute!$C3</f>
        <v>2A3X4</v>
      </c>
      <c r="D3" s="1" t="s">
        <v>4327</v>
      </c>
      <c r="E3" s="1" t="s">
        <v>4327</v>
      </c>
      <c r="F3" s="17" t="str">
        <f t="shared" si="0"/>
        <v>N/A</v>
      </c>
      <c r="G3" s="18">
        <v>0</v>
      </c>
      <c r="H3" s="19" t="str">
        <f t="shared" si="1"/>
        <v>N/A</v>
      </c>
      <c r="I3" s="16">
        <v>0</v>
      </c>
      <c r="J3" s="16">
        <v>0</v>
      </c>
      <c r="K3" s="20" t="str">
        <f t="shared" si="2"/>
        <v>N/A</v>
      </c>
      <c r="L3" s="21">
        <v>0.26929882769298835</v>
      </c>
      <c r="M3" s="2" t="s">
        <v>4327</v>
      </c>
      <c r="N3" s="22" t="str">
        <f t="shared" ref="N3:N66" si="4">IF(AND($K3&gt;0%,$L3&gt;0,$K3&lt;&gt;"N/A",$L3&lt;&gt;0%),"Good",IF(AND($K3&gt;0,$L3=0,$K3&lt;&gt;"N/A"),"BAD",""))</f>
        <v/>
      </c>
      <c r="O3" s="22" t="str">
        <f t="shared" si="3"/>
        <v/>
      </c>
    </row>
    <row r="4" spans="1:19" ht="32.25" thickBot="1" x14ac:dyDescent="0.3">
      <c r="A4" s="15" t="s">
        <v>1098</v>
      </c>
      <c r="B4" s="15" t="s">
        <v>4330</v>
      </c>
      <c r="C4" s="15" t="str">
        <f>[1]AFSC_Ute!$C4</f>
        <v>2A6X1</v>
      </c>
      <c r="D4" s="1" t="s">
        <v>4327</v>
      </c>
      <c r="E4" s="1" t="s">
        <v>4327</v>
      </c>
      <c r="F4" s="17" t="str">
        <f t="shared" si="0"/>
        <v>N/A</v>
      </c>
      <c r="G4" s="18">
        <v>0</v>
      </c>
      <c r="H4" s="19" t="str">
        <f t="shared" si="1"/>
        <v>N/A</v>
      </c>
      <c r="I4" s="16">
        <v>0</v>
      </c>
      <c r="J4" s="16">
        <v>0</v>
      </c>
      <c r="K4" s="20" t="str">
        <f t="shared" si="2"/>
        <v>N/A</v>
      </c>
      <c r="L4" s="21">
        <v>0.10771953107719533</v>
      </c>
      <c r="M4" s="2" t="s">
        <v>4327</v>
      </c>
      <c r="N4" s="22" t="str">
        <f t="shared" si="4"/>
        <v/>
      </c>
      <c r="O4" s="22" t="str">
        <f t="shared" si="3"/>
        <v/>
      </c>
    </row>
    <row r="5" spans="1:19" ht="16.5" thickBot="1" x14ac:dyDescent="0.3">
      <c r="A5" s="15" t="s">
        <v>1098</v>
      </c>
      <c r="B5" s="15" t="s">
        <v>4331</v>
      </c>
      <c r="C5" s="15" t="str">
        <f>[1]AFSC_Ute!$C5</f>
        <v>2A6X2</v>
      </c>
      <c r="D5" s="1" t="s">
        <v>4327</v>
      </c>
      <c r="E5" s="1" t="s">
        <v>4327</v>
      </c>
      <c r="F5" s="17" t="str">
        <f t="shared" si="0"/>
        <v>N/A</v>
      </c>
      <c r="G5" s="18">
        <v>6</v>
      </c>
      <c r="H5" s="19" t="str">
        <f t="shared" si="1"/>
        <v>N/A</v>
      </c>
      <c r="I5" s="16">
        <v>0</v>
      </c>
      <c r="J5" s="16">
        <v>8</v>
      </c>
      <c r="K5" s="20">
        <f t="shared" si="2"/>
        <v>0.75</v>
      </c>
      <c r="L5" s="21">
        <v>0.48473788984737898</v>
      </c>
      <c r="M5" s="2" t="s">
        <v>4327</v>
      </c>
      <c r="N5" s="22" t="str">
        <f t="shared" si="4"/>
        <v>Good</v>
      </c>
      <c r="O5" s="22" t="str">
        <f t="shared" si="3"/>
        <v>Cap Ritght</v>
      </c>
    </row>
    <row r="6" spans="1:19" ht="16.5" thickBot="1" x14ac:dyDescent="0.3">
      <c r="A6" s="15" t="s">
        <v>1098</v>
      </c>
      <c r="B6" s="15" t="s">
        <v>4332</v>
      </c>
      <c r="C6" s="15" t="str">
        <f>[1]AFSC_Ute!$C6</f>
        <v>2A6X6</v>
      </c>
      <c r="D6" s="1" t="s">
        <v>4327</v>
      </c>
      <c r="E6" s="1" t="s">
        <v>4327</v>
      </c>
      <c r="F6" s="17" t="str">
        <f t="shared" si="0"/>
        <v>N/A</v>
      </c>
      <c r="G6" s="18">
        <v>2</v>
      </c>
      <c r="H6" s="19" t="str">
        <f t="shared" si="1"/>
        <v>N/A</v>
      </c>
      <c r="I6" s="16">
        <v>1</v>
      </c>
      <c r="J6" s="16">
        <v>4</v>
      </c>
      <c r="K6" s="20">
        <f t="shared" si="2"/>
        <v>0.75</v>
      </c>
      <c r="L6" s="21">
        <v>0.10771953107719533</v>
      </c>
      <c r="M6" s="2" t="s">
        <v>4327</v>
      </c>
      <c r="N6" s="22" t="str">
        <f t="shared" si="4"/>
        <v>Good</v>
      </c>
      <c r="O6" s="22" t="str">
        <f t="shared" si="3"/>
        <v>Cap Ritght</v>
      </c>
      <c r="S6" s="33"/>
    </row>
    <row r="7" spans="1:19" ht="32.25" thickBot="1" x14ac:dyDescent="0.3">
      <c r="A7" s="15" t="s">
        <v>1098</v>
      </c>
      <c r="B7" s="15" t="s">
        <v>4333</v>
      </c>
      <c r="C7" s="15" t="str">
        <f>[1]AFSC_Ute!$C7</f>
        <v>2W1X1</v>
      </c>
      <c r="D7" s="1" t="s">
        <v>4327</v>
      </c>
      <c r="E7" s="1" t="s">
        <v>4327</v>
      </c>
      <c r="F7" s="17" t="str">
        <f t="shared" si="0"/>
        <v>N/A</v>
      </c>
      <c r="G7" s="18">
        <v>7</v>
      </c>
      <c r="H7" s="19" t="str">
        <f t="shared" si="1"/>
        <v>N/A</v>
      </c>
      <c r="I7" s="16">
        <v>0</v>
      </c>
      <c r="J7" s="16">
        <v>14</v>
      </c>
      <c r="K7" s="20">
        <f t="shared" si="2"/>
        <v>0.5</v>
      </c>
      <c r="L7" s="21">
        <v>0.5385976553859767</v>
      </c>
      <c r="M7" s="2" t="s">
        <v>4327</v>
      </c>
      <c r="N7" s="22" t="str">
        <f t="shared" si="4"/>
        <v>Good</v>
      </c>
      <c r="O7" s="22" t="str">
        <f t="shared" si="3"/>
        <v>Cap Ritght</v>
      </c>
    </row>
    <row r="8" spans="1:19" ht="63.75" thickBot="1" x14ac:dyDescent="0.3">
      <c r="A8" s="6" t="s">
        <v>0</v>
      </c>
      <c r="B8" s="6" t="s">
        <v>13</v>
      </c>
      <c r="C8" s="6" t="s">
        <v>13</v>
      </c>
      <c r="D8" s="16" t="s">
        <v>1</v>
      </c>
      <c r="E8" s="16" t="s">
        <v>2</v>
      </c>
      <c r="F8" s="7" t="s">
        <v>3</v>
      </c>
      <c r="G8" s="8" t="s">
        <v>4</v>
      </c>
      <c r="H8" s="9" t="s">
        <v>14</v>
      </c>
      <c r="I8" s="10" t="s">
        <v>6</v>
      </c>
      <c r="J8" s="10" t="s">
        <v>7</v>
      </c>
      <c r="K8" s="10" t="s">
        <v>8</v>
      </c>
      <c r="L8" s="11" t="s">
        <v>9</v>
      </c>
      <c r="M8" s="16" t="s">
        <v>10</v>
      </c>
      <c r="N8" s="22" t="str">
        <f t="shared" si="4"/>
        <v>Good</v>
      </c>
      <c r="O8" s="22" t="str">
        <f t="shared" si="3"/>
        <v/>
      </c>
    </row>
    <row r="9" spans="1:19" ht="32.25" thickBot="1" x14ac:dyDescent="0.3">
      <c r="A9" s="15" t="s">
        <v>519</v>
      </c>
      <c r="B9" s="15" t="s">
        <v>4330</v>
      </c>
      <c r="C9" s="15" t="str">
        <f>[1]AFSC_Ute!$C8</f>
        <v>2A6X1</v>
      </c>
      <c r="D9" s="1" t="s">
        <v>4327</v>
      </c>
      <c r="E9" s="1" t="s">
        <v>4327</v>
      </c>
      <c r="F9" s="17" t="str">
        <f t="shared" ref="F9:F18" si="5">IFERROR(IF($E9/$D9&gt;=1,1,$E9/$D9),"N/A")</f>
        <v>N/A</v>
      </c>
      <c r="G9" s="18">
        <v>14</v>
      </c>
      <c r="H9" s="19" t="str">
        <f t="shared" ref="H9:H18" si="6">IFERROR(IF(G9/E9&gt;=1,1,G9/E9),"N/A")</f>
        <v>N/A</v>
      </c>
      <c r="I9" s="16">
        <v>0</v>
      </c>
      <c r="J9" s="16">
        <v>16</v>
      </c>
      <c r="K9" s="20">
        <f t="shared" ref="K9:K18" si="7">IFERROR(IF((I9+G9)/J9&gt;=1,1,(I9+G9)/J9),"N/A")</f>
        <v>0.875</v>
      </c>
      <c r="L9" s="21">
        <v>0.75403671754036727</v>
      </c>
      <c r="M9" s="2" t="s">
        <v>4327</v>
      </c>
      <c r="N9" s="22" t="str">
        <f t="shared" si="4"/>
        <v>Good</v>
      </c>
      <c r="O9" s="22" t="str">
        <f t="shared" si="3"/>
        <v>Cap Ritght</v>
      </c>
    </row>
    <row r="10" spans="1:19" ht="16.5" thickBot="1" x14ac:dyDescent="0.3">
      <c r="A10" s="15" t="s">
        <v>519</v>
      </c>
      <c r="B10" s="15" t="s">
        <v>4331</v>
      </c>
      <c r="C10" s="15" t="str">
        <f>[1]AFSC_Ute!$C9</f>
        <v>2A6X2</v>
      </c>
      <c r="D10" s="1" t="s">
        <v>4327</v>
      </c>
      <c r="E10" s="1" t="s">
        <v>4327</v>
      </c>
      <c r="F10" s="17" t="str">
        <f t="shared" si="5"/>
        <v>N/A</v>
      </c>
      <c r="G10" s="18">
        <v>0</v>
      </c>
      <c r="H10" s="19" t="str">
        <f t="shared" si="6"/>
        <v>N/A</v>
      </c>
      <c r="I10" s="16">
        <v>0</v>
      </c>
      <c r="J10" s="16">
        <v>0</v>
      </c>
      <c r="K10" s="20" t="str">
        <f t="shared" si="7"/>
        <v>N/A</v>
      </c>
      <c r="L10" s="21">
        <v>0</v>
      </c>
      <c r="M10" s="2" t="s">
        <v>4327</v>
      </c>
      <c r="N10" s="22" t="str">
        <f t="shared" si="4"/>
        <v/>
      </c>
      <c r="O10" s="22" t="str">
        <f t="shared" si="3"/>
        <v/>
      </c>
    </row>
    <row r="11" spans="1:19" ht="32.25" thickBot="1" x14ac:dyDescent="0.3">
      <c r="A11" s="15" t="s">
        <v>519</v>
      </c>
      <c r="B11" s="15" t="s">
        <v>4334</v>
      </c>
      <c r="C11" s="15" t="str">
        <f>[1]AFSC_Ute!$C10</f>
        <v>2A6X3</v>
      </c>
      <c r="D11" s="1" t="s">
        <v>4327</v>
      </c>
      <c r="E11" s="1" t="s">
        <v>4327</v>
      </c>
      <c r="F11" s="17" t="str">
        <f t="shared" si="5"/>
        <v>N/A</v>
      </c>
      <c r="G11" s="18">
        <v>2</v>
      </c>
      <c r="H11" s="19" t="str">
        <f t="shared" si="6"/>
        <v>N/A</v>
      </c>
      <c r="I11" s="16">
        <v>2</v>
      </c>
      <c r="J11" s="16">
        <v>4</v>
      </c>
      <c r="K11" s="20">
        <f t="shared" si="7"/>
        <v>1</v>
      </c>
      <c r="L11" s="21">
        <v>0.5385976553859767</v>
      </c>
      <c r="M11" s="2" t="s">
        <v>4327</v>
      </c>
      <c r="N11" s="22" t="str">
        <f t="shared" si="4"/>
        <v>Good</v>
      </c>
      <c r="O11" s="22" t="str">
        <f t="shared" si="3"/>
        <v>Cap Ritght</v>
      </c>
    </row>
    <row r="12" spans="1:19" ht="32.25" thickBot="1" x14ac:dyDescent="0.3">
      <c r="A12" s="15" t="s">
        <v>519</v>
      </c>
      <c r="B12" s="15" t="s">
        <v>4335</v>
      </c>
      <c r="C12" s="15" t="str">
        <f>[1]AFSC_Ute!$C11</f>
        <v>2A6X4</v>
      </c>
      <c r="D12" s="1" t="s">
        <v>4327</v>
      </c>
      <c r="E12" s="1" t="s">
        <v>4327</v>
      </c>
      <c r="F12" s="17" t="str">
        <f t="shared" si="5"/>
        <v>N/A</v>
      </c>
      <c r="G12" s="18">
        <v>0</v>
      </c>
      <c r="H12" s="19" t="str">
        <f t="shared" si="6"/>
        <v>N/A</v>
      </c>
      <c r="I12" s="16">
        <v>0</v>
      </c>
      <c r="J12" s="16">
        <v>0</v>
      </c>
      <c r="K12" s="20" t="str">
        <f t="shared" si="7"/>
        <v>N/A</v>
      </c>
      <c r="L12" s="21">
        <v>0</v>
      </c>
      <c r="M12" s="2" t="s">
        <v>4327</v>
      </c>
      <c r="N12" s="22" t="str">
        <f t="shared" si="4"/>
        <v/>
      </c>
      <c r="O12" s="22" t="str">
        <f t="shared" si="3"/>
        <v/>
      </c>
    </row>
    <row r="13" spans="1:19" ht="16.5" thickBot="1" x14ac:dyDescent="0.3">
      <c r="A13" s="15" t="s">
        <v>519</v>
      </c>
      <c r="B13" s="15" t="s">
        <v>4336</v>
      </c>
      <c r="C13" s="15" t="str">
        <f>[1]AFSC_Ute!$C12</f>
        <v>2A6X5</v>
      </c>
      <c r="D13" s="1" t="s">
        <v>4327</v>
      </c>
      <c r="E13" s="1" t="s">
        <v>4327</v>
      </c>
      <c r="F13" s="17" t="str">
        <f t="shared" si="5"/>
        <v>N/A</v>
      </c>
      <c r="G13" s="18">
        <v>0</v>
      </c>
      <c r="H13" s="19" t="str">
        <f t="shared" si="6"/>
        <v>N/A</v>
      </c>
      <c r="I13" s="16">
        <v>0</v>
      </c>
      <c r="J13" s="16">
        <v>0</v>
      </c>
      <c r="K13" s="20" t="str">
        <f t="shared" si="7"/>
        <v>N/A</v>
      </c>
      <c r="L13" s="21">
        <v>0</v>
      </c>
      <c r="M13" s="2" t="s">
        <v>4327</v>
      </c>
      <c r="N13" s="22" t="str">
        <f t="shared" si="4"/>
        <v/>
      </c>
      <c r="O13" s="22" t="str">
        <f t="shared" si="3"/>
        <v/>
      </c>
    </row>
    <row r="14" spans="1:19" ht="16.5" thickBot="1" x14ac:dyDescent="0.3">
      <c r="A14" s="15" t="s">
        <v>519</v>
      </c>
      <c r="B14" s="15" t="s">
        <v>4332</v>
      </c>
      <c r="C14" s="15" t="str">
        <f>[1]AFSC_Ute!$C13</f>
        <v>2A6X6</v>
      </c>
      <c r="D14" s="1" t="s">
        <v>4327</v>
      </c>
      <c r="E14" s="1">
        <v>18</v>
      </c>
      <c r="F14" s="17" t="str">
        <f t="shared" si="5"/>
        <v>N/A</v>
      </c>
      <c r="G14" s="18">
        <v>0</v>
      </c>
      <c r="H14" s="19">
        <f t="shared" si="6"/>
        <v>0</v>
      </c>
      <c r="I14" s="16">
        <v>0</v>
      </c>
      <c r="J14" s="16">
        <v>0</v>
      </c>
      <c r="K14" s="20" t="str">
        <f t="shared" si="7"/>
        <v>N/A</v>
      </c>
      <c r="L14" s="21">
        <v>0</v>
      </c>
      <c r="M14" s="2" t="s">
        <v>4327</v>
      </c>
      <c r="N14" s="22" t="str">
        <f t="shared" si="4"/>
        <v/>
      </c>
      <c r="O14" s="22" t="str">
        <f t="shared" si="3"/>
        <v/>
      </c>
    </row>
    <row r="15" spans="1:19" ht="48.75" customHeight="1" thickBot="1" x14ac:dyDescent="0.3">
      <c r="A15" s="15" t="s">
        <v>519</v>
      </c>
      <c r="B15" s="15" t="s">
        <v>4337</v>
      </c>
      <c r="C15" s="15" t="str">
        <f>[1]AFSC_Ute!$C14</f>
        <v>2A9X1</v>
      </c>
      <c r="D15" s="1" t="s">
        <v>4327</v>
      </c>
      <c r="E15" s="1" t="s">
        <v>4327</v>
      </c>
      <c r="F15" s="17" t="str">
        <f t="shared" si="5"/>
        <v>N/A</v>
      </c>
      <c r="G15" s="18">
        <v>4</v>
      </c>
      <c r="H15" s="19" t="str">
        <f t="shared" si="6"/>
        <v>N/A</v>
      </c>
      <c r="I15" s="16">
        <v>0</v>
      </c>
      <c r="J15" s="16">
        <v>4</v>
      </c>
      <c r="K15" s="20">
        <f t="shared" si="7"/>
        <v>1</v>
      </c>
      <c r="L15" s="21">
        <v>0.86175624861756261</v>
      </c>
      <c r="M15" s="2" t="s">
        <v>4327</v>
      </c>
      <c r="N15" s="22" t="str">
        <f t="shared" si="4"/>
        <v>Good</v>
      </c>
      <c r="O15" s="22" t="str">
        <f t="shared" si="3"/>
        <v>Cap Ritght</v>
      </c>
    </row>
    <row r="16" spans="1:19" ht="46.5" customHeight="1" thickBot="1" x14ac:dyDescent="0.3">
      <c r="A16" s="15" t="s">
        <v>519</v>
      </c>
      <c r="B16" s="15" t="s">
        <v>4338</v>
      </c>
      <c r="C16" s="15" t="str">
        <f>[1]AFSC_Ute!$C15</f>
        <v>2A9X2</v>
      </c>
      <c r="D16" s="1" t="s">
        <v>4327</v>
      </c>
      <c r="E16" s="1" t="s">
        <v>4327</v>
      </c>
      <c r="F16" s="17" t="str">
        <f t="shared" si="5"/>
        <v>N/A</v>
      </c>
      <c r="G16" s="18">
        <v>0</v>
      </c>
      <c r="H16" s="19" t="str">
        <f t="shared" si="6"/>
        <v>N/A</v>
      </c>
      <c r="I16" s="16">
        <v>0</v>
      </c>
      <c r="J16" s="16">
        <v>4</v>
      </c>
      <c r="K16" s="20">
        <f t="shared" si="7"/>
        <v>0</v>
      </c>
      <c r="L16" s="21">
        <v>0</v>
      </c>
      <c r="M16" s="2" t="s">
        <v>4327</v>
      </c>
      <c r="N16" s="22" t="str">
        <f t="shared" si="4"/>
        <v/>
      </c>
      <c r="O16" s="22" t="str">
        <f t="shared" si="3"/>
        <v>Cap Ritght</v>
      </c>
    </row>
    <row r="17" spans="1:15" ht="48" thickBot="1" x14ac:dyDescent="0.3">
      <c r="A17" s="15" t="s">
        <v>519</v>
      </c>
      <c r="B17" s="15" t="s">
        <v>4339</v>
      </c>
      <c r="C17" s="15" t="str">
        <f>[1]AFSC_Ute!$C16</f>
        <v>2A9X3</v>
      </c>
      <c r="D17" s="1" t="s">
        <v>4327</v>
      </c>
      <c r="E17" s="1" t="s">
        <v>4327</v>
      </c>
      <c r="F17" s="17" t="str">
        <f t="shared" si="5"/>
        <v>N/A</v>
      </c>
      <c r="G17" s="18">
        <v>0</v>
      </c>
      <c r="H17" s="19" t="str">
        <f t="shared" si="6"/>
        <v>N/A</v>
      </c>
      <c r="I17" s="16">
        <v>0</v>
      </c>
      <c r="J17" s="16">
        <v>0</v>
      </c>
      <c r="K17" s="20" t="str">
        <f t="shared" si="7"/>
        <v>N/A</v>
      </c>
      <c r="L17" s="21">
        <v>0</v>
      </c>
      <c r="M17" s="2" t="s">
        <v>4327</v>
      </c>
      <c r="N17" s="22" t="str">
        <f t="shared" si="4"/>
        <v/>
      </c>
      <c r="O17" s="22" t="str">
        <f t="shared" si="3"/>
        <v/>
      </c>
    </row>
    <row r="18" spans="1:15" ht="32.25" thickBot="1" x14ac:dyDescent="0.3">
      <c r="A18" s="15" t="s">
        <v>519</v>
      </c>
      <c r="B18" s="15" t="s">
        <v>4333</v>
      </c>
      <c r="C18" s="15" t="str">
        <f>[1]AFSC_Ute!$C17</f>
        <v>2W1X1</v>
      </c>
      <c r="D18" s="1" t="s">
        <v>4327</v>
      </c>
      <c r="E18" s="1" t="s">
        <v>4327</v>
      </c>
      <c r="F18" s="17" t="str">
        <f t="shared" si="5"/>
        <v>N/A</v>
      </c>
      <c r="G18" s="18">
        <v>4</v>
      </c>
      <c r="H18" s="19" t="str">
        <f t="shared" si="6"/>
        <v>N/A</v>
      </c>
      <c r="I18" s="16">
        <v>0</v>
      </c>
      <c r="J18" s="16">
        <v>4</v>
      </c>
      <c r="K18" s="20">
        <f t="shared" si="7"/>
        <v>1</v>
      </c>
      <c r="L18" s="21">
        <v>0.37701835877018364</v>
      </c>
      <c r="M18" s="2" t="s">
        <v>4327</v>
      </c>
      <c r="N18" s="22" t="str">
        <f t="shared" si="4"/>
        <v>Good</v>
      </c>
      <c r="O18" s="22" t="str">
        <f t="shared" si="3"/>
        <v>Cap Ritght</v>
      </c>
    </row>
    <row r="19" spans="1:15" ht="63.75" thickBot="1" x14ac:dyDescent="0.3">
      <c r="A19" s="6" t="s">
        <v>0</v>
      </c>
      <c r="B19" s="6" t="s">
        <v>13</v>
      </c>
      <c r="C19" s="6" t="s">
        <v>13</v>
      </c>
      <c r="D19" s="16" t="s">
        <v>1</v>
      </c>
      <c r="E19" s="16" t="s">
        <v>2</v>
      </c>
      <c r="F19" s="7" t="s">
        <v>3</v>
      </c>
      <c r="G19" s="8" t="s">
        <v>4</v>
      </c>
      <c r="H19" s="9" t="s">
        <v>14</v>
      </c>
      <c r="I19" s="10" t="s">
        <v>6</v>
      </c>
      <c r="J19" s="10" t="s">
        <v>7</v>
      </c>
      <c r="K19" s="10" t="s">
        <v>8</v>
      </c>
      <c r="L19" s="11" t="s">
        <v>9</v>
      </c>
      <c r="M19" s="16" t="s">
        <v>10</v>
      </c>
      <c r="N19" s="22" t="str">
        <f t="shared" si="4"/>
        <v>Good</v>
      </c>
      <c r="O19" s="22" t="str">
        <f t="shared" si="3"/>
        <v/>
      </c>
    </row>
    <row r="20" spans="1:15" ht="32.25" thickBot="1" x14ac:dyDescent="0.3">
      <c r="A20" s="15" t="s">
        <v>1755</v>
      </c>
      <c r="B20" s="15" t="s">
        <v>4328</v>
      </c>
      <c r="C20" s="15" t="str">
        <f>[1]AFSC_Ute!$C18</f>
        <v>2A3X3</v>
      </c>
      <c r="D20" s="1" t="s">
        <v>4327</v>
      </c>
      <c r="E20" s="1" t="s">
        <v>4327</v>
      </c>
      <c r="F20" s="17" t="str">
        <f t="shared" ref="F20:F30" si="8">IFERROR(IF($E20/$D20&gt;=1,1,$E20/$D20),"N/A")</f>
        <v>N/A</v>
      </c>
      <c r="G20" s="18">
        <v>6</v>
      </c>
      <c r="H20" s="19" t="str">
        <f t="shared" ref="H20:H30" si="9">IFERROR(IF(G20/E20&gt;=1,1,G20/E20),"N/A")</f>
        <v>N/A</v>
      </c>
      <c r="I20" s="16">
        <v>0</v>
      </c>
      <c r="J20" s="16">
        <v>8</v>
      </c>
      <c r="K20" s="20">
        <f t="shared" ref="K20:K30" si="10">IFERROR(IF((I20+G20)/J20&gt;=1,1,(I20+G20)/J20),"N/A")</f>
        <v>0.75</v>
      </c>
      <c r="L20" s="21">
        <v>0.4039482415394825</v>
      </c>
      <c r="M20" s="1" t="s">
        <v>4327</v>
      </c>
      <c r="N20" s="22" t="str">
        <f t="shared" si="4"/>
        <v>Good</v>
      </c>
      <c r="O20" s="22" t="str">
        <f t="shared" si="3"/>
        <v>Cap Ritght</v>
      </c>
    </row>
    <row r="21" spans="1:15" ht="48" thickBot="1" x14ac:dyDescent="0.3">
      <c r="A21" s="15" t="s">
        <v>1755</v>
      </c>
      <c r="B21" s="15" t="s">
        <v>4329</v>
      </c>
      <c r="C21" s="15" t="str">
        <f>[1]AFSC_Ute!$C19</f>
        <v>2A3X4</v>
      </c>
      <c r="D21" s="1" t="s">
        <v>4327</v>
      </c>
      <c r="E21" s="1" t="s">
        <v>4327</v>
      </c>
      <c r="F21" s="17" t="str">
        <f t="shared" si="8"/>
        <v>N/A</v>
      </c>
      <c r="G21" s="18">
        <v>0</v>
      </c>
      <c r="H21" s="19" t="str">
        <f t="shared" si="9"/>
        <v>N/A</v>
      </c>
      <c r="I21" s="16">
        <v>0</v>
      </c>
      <c r="J21" s="16">
        <v>0</v>
      </c>
      <c r="K21" s="20" t="str">
        <f t="shared" si="10"/>
        <v>N/A</v>
      </c>
      <c r="L21" s="21">
        <v>0.28725208287252085</v>
      </c>
      <c r="M21" s="1" t="s">
        <v>4327</v>
      </c>
      <c r="N21" s="22" t="str">
        <f t="shared" si="4"/>
        <v/>
      </c>
      <c r="O21" s="22" t="str">
        <f t="shared" si="3"/>
        <v/>
      </c>
    </row>
    <row r="22" spans="1:15" ht="48" thickBot="1" x14ac:dyDescent="0.3">
      <c r="A22" s="15" t="s">
        <v>1755</v>
      </c>
      <c r="B22" s="15" t="s">
        <v>4340</v>
      </c>
      <c r="C22" s="15" t="str">
        <f>[1]AFSC_Ute!$C20</f>
        <v>2A3X5</v>
      </c>
      <c r="D22" s="1" t="s">
        <v>4327</v>
      </c>
      <c r="E22" s="1" t="s">
        <v>4327</v>
      </c>
      <c r="F22" s="17" t="str">
        <f t="shared" si="8"/>
        <v>N/A</v>
      </c>
      <c r="G22" s="18">
        <v>0</v>
      </c>
      <c r="H22" s="19" t="str">
        <f t="shared" si="9"/>
        <v>N/A</v>
      </c>
      <c r="I22" s="16">
        <v>0</v>
      </c>
      <c r="J22" s="16">
        <v>0</v>
      </c>
      <c r="K22" s="20" t="str">
        <f t="shared" si="10"/>
        <v>N/A</v>
      </c>
      <c r="L22" s="21">
        <v>0.70017695200176955</v>
      </c>
      <c r="M22" s="1" t="s">
        <v>4327</v>
      </c>
      <c r="N22" s="22" t="str">
        <f t="shared" si="4"/>
        <v/>
      </c>
      <c r="O22" s="22" t="str">
        <f t="shared" si="3"/>
        <v/>
      </c>
    </row>
    <row r="23" spans="1:15" ht="48" thickBot="1" x14ac:dyDescent="0.3">
      <c r="A23" s="15" t="s">
        <v>1755</v>
      </c>
      <c r="B23" s="15" t="s">
        <v>4341</v>
      </c>
      <c r="C23" s="15" t="str">
        <f>[1]AFSC_Ute!$C21</f>
        <v>2A3X8</v>
      </c>
      <c r="D23" s="1" t="s">
        <v>4327</v>
      </c>
      <c r="E23" s="1" t="s">
        <v>4327</v>
      </c>
      <c r="F23" s="17" t="str">
        <f t="shared" si="8"/>
        <v>N/A</v>
      </c>
      <c r="G23" s="18">
        <v>0</v>
      </c>
      <c r="H23" s="19" t="str">
        <f t="shared" si="9"/>
        <v>N/A</v>
      </c>
      <c r="I23" s="16">
        <v>0</v>
      </c>
      <c r="J23" s="16">
        <v>0</v>
      </c>
      <c r="K23" s="20" t="str">
        <f t="shared" si="10"/>
        <v>N/A</v>
      </c>
      <c r="L23" s="21">
        <v>0</v>
      </c>
      <c r="M23" s="1" t="s">
        <v>4327</v>
      </c>
      <c r="N23" s="22" t="str">
        <f t="shared" si="4"/>
        <v/>
      </c>
      <c r="O23" s="22" t="str">
        <f t="shared" si="3"/>
        <v/>
      </c>
    </row>
    <row r="24" spans="1:15" ht="32.25" thickBot="1" x14ac:dyDescent="0.3">
      <c r="A24" s="15" t="s">
        <v>1755</v>
      </c>
      <c r="B24" s="15" t="s">
        <v>4330</v>
      </c>
      <c r="C24" s="15" t="str">
        <f>[1]AFSC_Ute!$C22</f>
        <v>2A6X1</v>
      </c>
      <c r="D24" s="1" t="s">
        <v>4327</v>
      </c>
      <c r="E24" s="1" t="s">
        <v>4327</v>
      </c>
      <c r="F24" s="17" t="str">
        <f t="shared" si="8"/>
        <v>N/A</v>
      </c>
      <c r="G24" s="18">
        <v>13</v>
      </c>
      <c r="H24" s="19" t="str">
        <f t="shared" si="9"/>
        <v>N/A</v>
      </c>
      <c r="I24" s="16">
        <v>1</v>
      </c>
      <c r="J24" s="16">
        <v>20</v>
      </c>
      <c r="K24" s="20">
        <f t="shared" si="10"/>
        <v>0.7</v>
      </c>
      <c r="L24" s="21">
        <v>0.70017695200176955</v>
      </c>
      <c r="M24" s="1" t="s">
        <v>4327</v>
      </c>
      <c r="N24" s="22" t="str">
        <f t="shared" si="4"/>
        <v>Good</v>
      </c>
      <c r="O24" s="22" t="str">
        <f t="shared" si="3"/>
        <v>Cap Ritght</v>
      </c>
    </row>
    <row r="25" spans="1:15" ht="16.5" thickBot="1" x14ac:dyDescent="0.3">
      <c r="A25" s="15" t="s">
        <v>1755</v>
      </c>
      <c r="B25" s="15" t="s">
        <v>4331</v>
      </c>
      <c r="C25" s="15" t="str">
        <f>[1]AFSC_Ute!$C23</f>
        <v>2A6X2</v>
      </c>
      <c r="D25" s="1" t="s">
        <v>4327</v>
      </c>
      <c r="E25" s="1" t="s">
        <v>4327</v>
      </c>
      <c r="F25" s="17" t="str">
        <f t="shared" si="8"/>
        <v>N/A</v>
      </c>
      <c r="G25" s="18">
        <v>2</v>
      </c>
      <c r="H25" s="19" t="str">
        <f t="shared" si="9"/>
        <v>N/A</v>
      </c>
      <c r="I25" s="16">
        <v>0</v>
      </c>
      <c r="J25" s="16">
        <v>4</v>
      </c>
      <c r="K25" s="20">
        <f t="shared" si="10"/>
        <v>0.5</v>
      </c>
      <c r="L25" s="21">
        <v>0.37701835877018364</v>
      </c>
      <c r="M25" s="1" t="s">
        <v>4327</v>
      </c>
      <c r="N25" s="22" t="str">
        <f t="shared" si="4"/>
        <v>Good</v>
      </c>
      <c r="O25" s="22" t="str">
        <f t="shared" si="3"/>
        <v>Cap Ritght</v>
      </c>
    </row>
    <row r="26" spans="1:15" ht="32.25" thickBot="1" x14ac:dyDescent="0.3">
      <c r="A26" s="15" t="s">
        <v>1755</v>
      </c>
      <c r="B26" s="15" t="s">
        <v>4334</v>
      </c>
      <c r="C26" s="15" t="str">
        <f>[1]AFSC_Ute!$C24</f>
        <v>2A6X3</v>
      </c>
      <c r="D26" s="1" t="s">
        <v>4327</v>
      </c>
      <c r="E26" s="1" t="s">
        <v>4327</v>
      </c>
      <c r="F26" s="17" t="str">
        <f t="shared" si="8"/>
        <v>N/A</v>
      </c>
      <c r="G26" s="18">
        <v>0</v>
      </c>
      <c r="H26" s="19" t="str">
        <f t="shared" si="9"/>
        <v>N/A</v>
      </c>
      <c r="I26" s="16">
        <v>0</v>
      </c>
      <c r="J26" s="16">
        <v>0</v>
      </c>
      <c r="K26" s="20" t="str">
        <f t="shared" si="10"/>
        <v>N/A</v>
      </c>
      <c r="L26" s="21">
        <v>0</v>
      </c>
      <c r="M26" s="1" t="s">
        <v>4327</v>
      </c>
      <c r="N26" s="22" t="str">
        <f t="shared" si="4"/>
        <v/>
      </c>
      <c r="O26" s="22" t="str">
        <f t="shared" si="3"/>
        <v/>
      </c>
    </row>
    <row r="27" spans="1:15" ht="32.25" thickBot="1" x14ac:dyDescent="0.3">
      <c r="A27" s="15" t="s">
        <v>1755</v>
      </c>
      <c r="B27" s="15" t="s">
        <v>4335</v>
      </c>
      <c r="C27" s="15" t="str">
        <f>[1]AFSC_Ute!$C25</f>
        <v>2A6X4</v>
      </c>
      <c r="D27" s="1" t="s">
        <v>4327</v>
      </c>
      <c r="E27" s="1" t="s">
        <v>4327</v>
      </c>
      <c r="F27" s="17" t="str">
        <f t="shared" si="8"/>
        <v>N/A</v>
      </c>
      <c r="G27" s="18">
        <v>2</v>
      </c>
      <c r="H27" s="19" t="str">
        <f t="shared" si="9"/>
        <v>N/A</v>
      </c>
      <c r="I27" s="16">
        <v>0</v>
      </c>
      <c r="J27" s="16">
        <v>4</v>
      </c>
      <c r="K27" s="20">
        <f t="shared" si="10"/>
        <v>0.5</v>
      </c>
      <c r="L27" s="21">
        <v>0.64631718646317193</v>
      </c>
      <c r="M27" s="1" t="s">
        <v>4327</v>
      </c>
      <c r="N27" s="22" t="str">
        <f t="shared" si="4"/>
        <v>Good</v>
      </c>
      <c r="O27" s="22" t="str">
        <f t="shared" si="3"/>
        <v>Cap Ritght</v>
      </c>
    </row>
    <row r="28" spans="1:15" ht="16.5" thickBot="1" x14ac:dyDescent="0.3">
      <c r="A28" s="15" t="s">
        <v>1755</v>
      </c>
      <c r="B28" s="15" t="s">
        <v>4332</v>
      </c>
      <c r="C28" s="15" t="str">
        <f>[1]AFSC_Ute!$C26</f>
        <v>2A6X6</v>
      </c>
      <c r="D28" s="1" t="s">
        <v>4327</v>
      </c>
      <c r="E28" s="1" t="s">
        <v>4327</v>
      </c>
      <c r="F28" s="17" t="str">
        <f t="shared" si="8"/>
        <v>N/A</v>
      </c>
      <c r="G28" s="18">
        <v>0</v>
      </c>
      <c r="H28" s="19" t="str">
        <f t="shared" si="9"/>
        <v>N/A</v>
      </c>
      <c r="I28" s="16">
        <v>0</v>
      </c>
      <c r="J28" s="16">
        <v>0</v>
      </c>
      <c r="K28" s="20" t="str">
        <f t="shared" si="10"/>
        <v>N/A</v>
      </c>
      <c r="L28" s="21">
        <v>0.18850917938509182</v>
      </c>
      <c r="M28" s="1" t="s">
        <v>4327</v>
      </c>
      <c r="N28" s="22" t="str">
        <f t="shared" si="4"/>
        <v/>
      </c>
      <c r="O28" s="22" t="str">
        <f t="shared" si="3"/>
        <v/>
      </c>
    </row>
    <row r="29" spans="1:15" ht="48" thickBot="1" x14ac:dyDescent="0.3">
      <c r="A29" s="15" t="s">
        <v>1755</v>
      </c>
      <c r="B29" s="15" t="s">
        <v>4342</v>
      </c>
      <c r="C29" s="15" t="str">
        <f>[1]AFSC_Ute!$C27</f>
        <v>3D1X2</v>
      </c>
      <c r="D29" s="1" t="s">
        <v>4327</v>
      </c>
      <c r="E29" s="1" t="s">
        <v>4327</v>
      </c>
      <c r="F29" s="17" t="str">
        <f t="shared" si="8"/>
        <v>N/A</v>
      </c>
      <c r="G29" s="18">
        <v>0</v>
      </c>
      <c r="H29" s="19" t="str">
        <f t="shared" si="9"/>
        <v>N/A</v>
      </c>
      <c r="I29" s="16">
        <v>0</v>
      </c>
      <c r="J29" s="16">
        <v>0</v>
      </c>
      <c r="K29" s="20" t="str">
        <f t="shared" si="10"/>
        <v>N/A</v>
      </c>
      <c r="L29" s="21">
        <v>0</v>
      </c>
      <c r="M29" s="1" t="s">
        <v>4327</v>
      </c>
      <c r="N29" s="22" t="str">
        <f t="shared" si="4"/>
        <v/>
      </c>
      <c r="O29" s="22" t="str">
        <f t="shared" si="3"/>
        <v/>
      </c>
    </row>
    <row r="30" spans="1:15" ht="32.25" thickBot="1" x14ac:dyDescent="0.3">
      <c r="A30" s="15" t="s">
        <v>1755</v>
      </c>
      <c r="B30" s="15" t="s">
        <v>4343</v>
      </c>
      <c r="C30" s="15" t="str">
        <f>[1]AFSC_Ute!$C28</f>
        <v>3D1X3</v>
      </c>
      <c r="D30" s="1" t="s">
        <v>4327</v>
      </c>
      <c r="E30" s="1" t="s">
        <v>4327</v>
      </c>
      <c r="F30" s="17" t="str">
        <f t="shared" si="8"/>
        <v>N/A</v>
      </c>
      <c r="G30" s="18">
        <v>0</v>
      </c>
      <c r="H30" s="19" t="str">
        <f t="shared" si="9"/>
        <v>N/A</v>
      </c>
      <c r="I30" s="16">
        <v>0</v>
      </c>
      <c r="J30" s="16">
        <v>0</v>
      </c>
      <c r="K30" s="20" t="str">
        <f t="shared" si="10"/>
        <v>N/A</v>
      </c>
      <c r="L30" s="21">
        <v>0</v>
      </c>
      <c r="M30" s="1" t="s">
        <v>4327</v>
      </c>
      <c r="N30" s="22" t="str">
        <f t="shared" si="4"/>
        <v/>
      </c>
      <c r="O30" s="22" t="str">
        <f t="shared" si="3"/>
        <v/>
      </c>
    </row>
    <row r="31" spans="1:15" ht="63.75" thickBot="1" x14ac:dyDescent="0.3">
      <c r="A31" s="6" t="s">
        <v>0</v>
      </c>
      <c r="B31" s="6" t="s">
        <v>13</v>
      </c>
      <c r="C31" s="6" t="s">
        <v>13</v>
      </c>
      <c r="D31" s="16" t="s">
        <v>1</v>
      </c>
      <c r="E31" s="16" t="s">
        <v>2</v>
      </c>
      <c r="F31" s="7" t="s">
        <v>3</v>
      </c>
      <c r="G31" s="8" t="s">
        <v>4</v>
      </c>
      <c r="H31" s="9" t="s">
        <v>14</v>
      </c>
      <c r="I31" s="10" t="s">
        <v>6</v>
      </c>
      <c r="J31" s="10" t="s">
        <v>7</v>
      </c>
      <c r="K31" s="10" t="s">
        <v>8</v>
      </c>
      <c r="L31" s="11" t="s">
        <v>9</v>
      </c>
      <c r="M31" s="16" t="s">
        <v>10</v>
      </c>
      <c r="N31" s="22" t="str">
        <f t="shared" si="4"/>
        <v>Good</v>
      </c>
      <c r="O31" s="22" t="str">
        <f t="shared" si="3"/>
        <v/>
      </c>
    </row>
    <row r="32" spans="1:15" ht="48" thickBot="1" x14ac:dyDescent="0.3">
      <c r="A32" s="15" t="s">
        <v>532</v>
      </c>
      <c r="B32" s="15" t="s">
        <v>4344</v>
      </c>
      <c r="C32" s="15" t="str">
        <f>[1]AFSC_Ute!$C29</f>
        <v>2A2X1</v>
      </c>
      <c r="D32" s="1" t="s">
        <v>4327</v>
      </c>
      <c r="E32" s="1" t="s">
        <v>4327</v>
      </c>
      <c r="F32" s="17" t="str">
        <f t="shared" ref="F32:F40" si="11">IFERROR(IF($E32/$D32&gt;=1,1,$E32/$D32),"N/A")</f>
        <v>N/A</v>
      </c>
      <c r="G32" s="18">
        <v>2</v>
      </c>
      <c r="H32" s="19" t="str">
        <f t="shared" ref="H32:H40" si="12">IFERROR(IF(G32/E32&gt;=1,1,G32/E32),"N/A")</f>
        <v>N/A</v>
      </c>
      <c r="I32" s="16">
        <v>0</v>
      </c>
      <c r="J32" s="16">
        <v>2</v>
      </c>
      <c r="K32" s="20">
        <f t="shared" ref="K32:K40" si="13">IFERROR(IF((I32+G32)/J32&gt;=1,1,(I32+G32)/J32),"N/A")</f>
        <v>1</v>
      </c>
      <c r="L32" s="21">
        <v>0.29622871046228716</v>
      </c>
      <c r="M32" s="1" t="s">
        <v>4327</v>
      </c>
      <c r="N32" s="22" t="str">
        <f t="shared" si="4"/>
        <v>Good</v>
      </c>
      <c r="O32" s="22" t="str">
        <f t="shared" si="3"/>
        <v>Cap Ritght</v>
      </c>
    </row>
    <row r="33" spans="1:15" ht="48" thickBot="1" x14ac:dyDescent="0.3">
      <c r="A33" s="15" t="s">
        <v>532</v>
      </c>
      <c r="B33" s="15" t="s">
        <v>4345</v>
      </c>
      <c r="C33" s="15" t="str">
        <f>[1]AFSC_Ute!$C30</f>
        <v>2A2X2</v>
      </c>
      <c r="D33" s="1" t="s">
        <v>4327</v>
      </c>
      <c r="E33" s="1" t="s">
        <v>4327</v>
      </c>
      <c r="F33" s="17" t="str">
        <f t="shared" si="11"/>
        <v>N/A</v>
      </c>
      <c r="G33" s="18">
        <v>0</v>
      </c>
      <c r="H33" s="19" t="str">
        <f t="shared" si="12"/>
        <v>N/A</v>
      </c>
      <c r="I33" s="16">
        <v>0</v>
      </c>
      <c r="J33" s="16">
        <v>0</v>
      </c>
      <c r="K33" s="20" t="str">
        <f t="shared" si="13"/>
        <v>N/A</v>
      </c>
      <c r="L33" s="21">
        <v>0</v>
      </c>
      <c r="M33" s="1" t="s">
        <v>4327</v>
      </c>
      <c r="N33" s="22" t="str">
        <f t="shared" si="4"/>
        <v/>
      </c>
      <c r="O33" s="22" t="str">
        <f t="shared" si="3"/>
        <v/>
      </c>
    </row>
    <row r="34" spans="1:15" ht="16.5" thickBot="1" x14ac:dyDescent="0.3">
      <c r="A34" s="15" t="s">
        <v>532</v>
      </c>
      <c r="B34" s="15" t="s">
        <v>4346</v>
      </c>
      <c r="C34" s="15" t="str">
        <f>[1]AFSC_Ute!$C31</f>
        <v>2A2X3</v>
      </c>
      <c r="D34" s="1" t="s">
        <v>4327</v>
      </c>
      <c r="E34" s="1" t="s">
        <v>4327</v>
      </c>
      <c r="F34" s="17" t="str">
        <f t="shared" si="11"/>
        <v>N/A</v>
      </c>
      <c r="G34" s="18">
        <v>0</v>
      </c>
      <c r="H34" s="19" t="str">
        <f t="shared" si="12"/>
        <v>N/A</v>
      </c>
      <c r="I34" s="16">
        <v>0</v>
      </c>
      <c r="J34" s="16">
        <v>0</v>
      </c>
      <c r="K34" s="20" t="str">
        <f t="shared" si="13"/>
        <v>N/A</v>
      </c>
      <c r="L34" s="21">
        <v>0</v>
      </c>
      <c r="M34" s="1" t="s">
        <v>4327</v>
      </c>
      <c r="N34" s="22" t="str">
        <f t="shared" si="4"/>
        <v/>
      </c>
      <c r="O34" s="22" t="str">
        <f t="shared" si="3"/>
        <v/>
      </c>
    </row>
    <row r="35" spans="1:15" ht="48" thickBot="1" x14ac:dyDescent="0.3">
      <c r="A35" s="15" t="s">
        <v>532</v>
      </c>
      <c r="B35" s="15" t="s">
        <v>4347</v>
      </c>
      <c r="C35" s="15" t="str">
        <f>[1]AFSC_Ute!$C32</f>
        <v>2A5X1</v>
      </c>
      <c r="D35" s="1" t="s">
        <v>4327</v>
      </c>
      <c r="E35" s="1" t="s">
        <v>4327</v>
      </c>
      <c r="F35" s="17" t="str">
        <f t="shared" si="11"/>
        <v>N/A</v>
      </c>
      <c r="G35" s="18">
        <v>5</v>
      </c>
      <c r="H35" s="19" t="str">
        <f t="shared" si="12"/>
        <v>N/A</v>
      </c>
      <c r="I35" s="16">
        <v>0</v>
      </c>
      <c r="J35" s="16">
        <v>12</v>
      </c>
      <c r="K35" s="20">
        <f t="shared" si="13"/>
        <v>0.41666666666666669</v>
      </c>
      <c r="L35" s="21">
        <v>0.45780800707808011</v>
      </c>
      <c r="M35" s="1" t="s">
        <v>4327</v>
      </c>
      <c r="N35" s="22" t="str">
        <f t="shared" si="4"/>
        <v>Good</v>
      </c>
      <c r="O35" s="22" t="str">
        <f t="shared" si="3"/>
        <v>Cap Ritght</v>
      </c>
    </row>
    <row r="36" spans="1:15" ht="32.25" thickBot="1" x14ac:dyDescent="0.3">
      <c r="A36" s="15" t="s">
        <v>532</v>
      </c>
      <c r="B36" s="15" t="s">
        <v>4330</v>
      </c>
      <c r="C36" s="15" t="str">
        <f>[1]AFSC_Ute!$C33</f>
        <v>2A6X1</v>
      </c>
      <c r="D36" s="1" t="s">
        <v>4327</v>
      </c>
      <c r="E36" s="1" t="s">
        <v>4327</v>
      </c>
      <c r="F36" s="17" t="str">
        <f t="shared" si="11"/>
        <v>N/A</v>
      </c>
      <c r="G36" s="18">
        <v>8</v>
      </c>
      <c r="H36" s="19" t="str">
        <f t="shared" si="12"/>
        <v>N/A</v>
      </c>
      <c r="I36" s="16">
        <v>0</v>
      </c>
      <c r="J36" s="16">
        <v>12</v>
      </c>
      <c r="K36" s="20">
        <f t="shared" si="13"/>
        <v>0.66666666666666663</v>
      </c>
      <c r="L36" s="21">
        <v>0.56552753815527546</v>
      </c>
      <c r="M36" s="1" t="s">
        <v>4327</v>
      </c>
      <c r="N36" s="22" t="str">
        <f t="shared" si="4"/>
        <v>Good</v>
      </c>
      <c r="O36" s="22" t="str">
        <f t="shared" si="3"/>
        <v>Cap Ritght</v>
      </c>
    </row>
    <row r="37" spans="1:15" ht="16.5" thickBot="1" x14ac:dyDescent="0.3">
      <c r="A37" s="15" t="s">
        <v>532</v>
      </c>
      <c r="B37" s="15" t="s">
        <v>4331</v>
      </c>
      <c r="C37" s="15" t="str">
        <f>[1]AFSC_Ute!$C34</f>
        <v>2A6X2</v>
      </c>
      <c r="D37" s="1" t="s">
        <v>4327</v>
      </c>
      <c r="E37" s="1" t="s">
        <v>4327</v>
      </c>
      <c r="F37" s="17" t="str">
        <f t="shared" si="11"/>
        <v>N/A</v>
      </c>
      <c r="G37" s="18">
        <v>2</v>
      </c>
      <c r="H37" s="19" t="str">
        <f t="shared" si="12"/>
        <v>N/A</v>
      </c>
      <c r="I37" s="16">
        <v>0</v>
      </c>
      <c r="J37" s="16">
        <v>8</v>
      </c>
      <c r="K37" s="20">
        <f t="shared" si="13"/>
        <v>0.25</v>
      </c>
      <c r="L37" s="21">
        <v>0.21543906215439065</v>
      </c>
      <c r="M37" s="1" t="s">
        <v>4327</v>
      </c>
      <c r="N37" s="22" t="str">
        <f t="shared" si="4"/>
        <v>Good</v>
      </c>
      <c r="O37" s="22" t="str">
        <f t="shared" si="3"/>
        <v>Cap Ritght</v>
      </c>
    </row>
    <row r="38" spans="1:15" ht="32.25" thickBot="1" x14ac:dyDescent="0.3">
      <c r="A38" s="15" t="s">
        <v>532</v>
      </c>
      <c r="B38" s="15" t="s">
        <v>4335</v>
      </c>
      <c r="C38" s="15" t="str">
        <f>[1]AFSC_Ute!$C35</f>
        <v>2A6X4</v>
      </c>
      <c r="D38" s="1" t="s">
        <v>4327</v>
      </c>
      <c r="E38" s="1" t="s">
        <v>4327</v>
      </c>
      <c r="F38" s="17" t="str">
        <f t="shared" si="11"/>
        <v>N/A</v>
      </c>
      <c r="G38" s="18">
        <v>0</v>
      </c>
      <c r="H38" s="19" t="str">
        <f t="shared" si="12"/>
        <v>N/A</v>
      </c>
      <c r="I38" s="16">
        <v>0</v>
      </c>
      <c r="J38" s="16">
        <v>0</v>
      </c>
      <c r="K38" s="20" t="str">
        <f t="shared" si="13"/>
        <v>N/A</v>
      </c>
      <c r="L38" s="21">
        <v>0</v>
      </c>
      <c r="M38" s="1" t="s">
        <v>4327</v>
      </c>
      <c r="N38" s="22" t="str">
        <f t="shared" si="4"/>
        <v/>
      </c>
      <c r="O38" s="22" t="str">
        <f t="shared" si="3"/>
        <v/>
      </c>
    </row>
    <row r="39" spans="1:15" ht="16.5" thickBot="1" x14ac:dyDescent="0.3">
      <c r="A39" s="15" t="s">
        <v>532</v>
      </c>
      <c r="B39" s="15" t="s">
        <v>4336</v>
      </c>
      <c r="C39" s="15" t="str">
        <f>[1]AFSC_Ute!$C36</f>
        <v>2A6X5</v>
      </c>
      <c r="D39" s="1" t="s">
        <v>4327</v>
      </c>
      <c r="E39" s="1" t="s">
        <v>4327</v>
      </c>
      <c r="F39" s="17" t="str">
        <f t="shared" si="11"/>
        <v>N/A</v>
      </c>
      <c r="G39" s="18">
        <v>2</v>
      </c>
      <c r="H39" s="19" t="str">
        <f t="shared" si="12"/>
        <v>N/A</v>
      </c>
      <c r="I39" s="16">
        <v>0</v>
      </c>
      <c r="J39" s="16">
        <v>4</v>
      </c>
      <c r="K39" s="20">
        <f t="shared" si="13"/>
        <v>0.5</v>
      </c>
      <c r="L39" s="21">
        <v>0.48473788984737898</v>
      </c>
      <c r="M39" s="1" t="s">
        <v>4327</v>
      </c>
      <c r="N39" s="22" t="str">
        <f t="shared" si="4"/>
        <v>Good</v>
      </c>
      <c r="O39" s="22" t="str">
        <f t="shared" si="3"/>
        <v>Cap Ritght</v>
      </c>
    </row>
    <row r="40" spans="1:15" ht="16.5" thickBot="1" x14ac:dyDescent="0.3">
      <c r="A40" s="15" t="s">
        <v>532</v>
      </c>
      <c r="B40" s="15" t="s">
        <v>4332</v>
      </c>
      <c r="C40" s="15" t="str">
        <f>[1]AFSC_Ute!$C37</f>
        <v>2A6X6</v>
      </c>
      <c r="D40" s="1" t="s">
        <v>4327</v>
      </c>
      <c r="E40" s="1" t="s">
        <v>4327</v>
      </c>
      <c r="F40" s="17" t="str">
        <f t="shared" si="11"/>
        <v>N/A</v>
      </c>
      <c r="G40" s="18">
        <v>4</v>
      </c>
      <c r="H40" s="19" t="str">
        <f t="shared" si="12"/>
        <v>N/A</v>
      </c>
      <c r="I40" s="16">
        <v>0</v>
      </c>
      <c r="J40" s="16">
        <v>4</v>
      </c>
      <c r="K40" s="20">
        <f t="shared" si="13"/>
        <v>1</v>
      </c>
      <c r="L40" s="21">
        <v>0.37701835877018364</v>
      </c>
      <c r="M40" s="1" t="s">
        <v>4327</v>
      </c>
      <c r="N40" s="22" t="str">
        <f t="shared" si="4"/>
        <v>Good</v>
      </c>
      <c r="O40" s="22" t="str">
        <f t="shared" si="3"/>
        <v>Cap Ritght</v>
      </c>
    </row>
    <row r="41" spans="1:15" ht="63.75" thickBot="1" x14ac:dyDescent="0.3">
      <c r="A41" s="6" t="s">
        <v>0</v>
      </c>
      <c r="B41" s="6" t="s">
        <v>13</v>
      </c>
      <c r="C41" s="6" t="s">
        <v>13</v>
      </c>
      <c r="D41" s="16" t="s">
        <v>1</v>
      </c>
      <c r="E41" s="16" t="s">
        <v>2</v>
      </c>
      <c r="F41" s="7" t="s">
        <v>3</v>
      </c>
      <c r="G41" s="8" t="s">
        <v>4</v>
      </c>
      <c r="H41" s="9" t="s">
        <v>14</v>
      </c>
      <c r="I41" s="10" t="s">
        <v>6</v>
      </c>
      <c r="J41" s="10" t="s">
        <v>7</v>
      </c>
      <c r="K41" s="10" t="s">
        <v>8</v>
      </c>
      <c r="L41" s="11" t="s">
        <v>9</v>
      </c>
      <c r="M41" s="16" t="s">
        <v>10</v>
      </c>
      <c r="N41" s="22" t="str">
        <f t="shared" si="4"/>
        <v>Good</v>
      </c>
      <c r="O41" s="22" t="str">
        <f t="shared" si="3"/>
        <v/>
      </c>
    </row>
    <row r="42" spans="1:15" ht="32.25" thickBot="1" x14ac:dyDescent="0.3">
      <c r="A42" s="15" t="s">
        <v>3094</v>
      </c>
      <c r="B42" s="15" t="s">
        <v>4328</v>
      </c>
      <c r="C42" s="15" t="str">
        <f>[1]AFSC_Ute!$C38</f>
        <v>2A3X3</v>
      </c>
      <c r="D42" s="1" t="s">
        <v>4327</v>
      </c>
      <c r="E42" s="1" t="s">
        <v>4327</v>
      </c>
      <c r="F42" s="17" t="str">
        <f t="shared" ref="F42:F54" si="14">IFERROR(IF($E42/$D42&gt;=1,1,$E42/$D42),"N/A")</f>
        <v>N/A</v>
      </c>
      <c r="G42" s="18">
        <v>0</v>
      </c>
      <c r="H42" s="19" t="str">
        <f t="shared" ref="H42:H54" si="15">IFERROR(IF(G42/E42&gt;=1,1,G42/E42),"N/A")</f>
        <v>N/A</v>
      </c>
      <c r="I42" s="16">
        <v>0</v>
      </c>
      <c r="J42" s="16">
        <v>0</v>
      </c>
      <c r="K42" s="20" t="str">
        <f t="shared" ref="K42:K54" si="16">IFERROR(IF((I42+G42)/J42&gt;=1,1,(I42+G42)/J42),"N/A")</f>
        <v>N/A</v>
      </c>
      <c r="L42" s="21">
        <v>0.10771953107719533</v>
      </c>
      <c r="M42" s="2" t="s">
        <v>4327</v>
      </c>
      <c r="N42" s="22" t="str">
        <f t="shared" si="4"/>
        <v/>
      </c>
      <c r="O42" s="22" t="str">
        <f t="shared" si="3"/>
        <v/>
      </c>
    </row>
    <row r="43" spans="1:15" ht="48" thickBot="1" x14ac:dyDescent="0.3">
      <c r="A43" s="15" t="s">
        <v>3094</v>
      </c>
      <c r="B43" s="15" t="s">
        <v>4329</v>
      </c>
      <c r="C43" s="15" t="str">
        <f>[1]AFSC_Ute!$C39</f>
        <v>2A3X4</v>
      </c>
      <c r="D43" s="1" t="s">
        <v>4327</v>
      </c>
      <c r="E43" s="1" t="s">
        <v>4327</v>
      </c>
      <c r="F43" s="17" t="str">
        <f t="shared" si="14"/>
        <v>N/A</v>
      </c>
      <c r="G43" s="18">
        <v>0</v>
      </c>
      <c r="H43" s="19" t="str">
        <f t="shared" si="15"/>
        <v>N/A</v>
      </c>
      <c r="I43" s="16">
        <v>0</v>
      </c>
      <c r="J43" s="16">
        <v>0</v>
      </c>
      <c r="K43" s="20" t="str">
        <f t="shared" si="16"/>
        <v>N/A</v>
      </c>
      <c r="L43" s="21">
        <v>0</v>
      </c>
      <c r="M43" s="2" t="s">
        <v>4327</v>
      </c>
      <c r="N43" s="22" t="str">
        <f t="shared" si="4"/>
        <v/>
      </c>
      <c r="O43" s="22" t="str">
        <f t="shared" si="3"/>
        <v/>
      </c>
    </row>
    <row r="44" spans="1:15" ht="48" thickBot="1" x14ac:dyDescent="0.3">
      <c r="A44" s="15" t="s">
        <v>3094</v>
      </c>
      <c r="B44" s="15" t="s">
        <v>4347</v>
      </c>
      <c r="C44" s="15" t="str">
        <f>[1]AFSC_Ute!$C40</f>
        <v>2A5X1</v>
      </c>
      <c r="D44" s="1" t="s">
        <v>4327</v>
      </c>
      <c r="E44" s="1" t="s">
        <v>4327</v>
      </c>
      <c r="F44" s="17" t="str">
        <f t="shared" si="14"/>
        <v>N/A</v>
      </c>
      <c r="G44" s="18">
        <v>0</v>
      </c>
      <c r="H44" s="19" t="str">
        <f t="shared" si="15"/>
        <v>N/A</v>
      </c>
      <c r="I44" s="16">
        <v>0</v>
      </c>
      <c r="J44" s="16">
        <v>0</v>
      </c>
      <c r="K44" s="20" t="str">
        <f t="shared" si="16"/>
        <v>N/A</v>
      </c>
      <c r="L44" s="21">
        <v>0</v>
      </c>
      <c r="M44" s="2" t="s">
        <v>4327</v>
      </c>
      <c r="N44" s="22" t="str">
        <f t="shared" si="4"/>
        <v/>
      </c>
      <c r="O44" s="22" t="str">
        <f t="shared" si="3"/>
        <v/>
      </c>
    </row>
    <row r="45" spans="1:15" ht="48" thickBot="1" x14ac:dyDescent="0.3">
      <c r="A45" s="15" t="s">
        <v>3094</v>
      </c>
      <c r="B45" s="15" t="s">
        <v>4348</v>
      </c>
      <c r="C45" s="15" t="str">
        <f>[1]AFSC_Ute!$C41</f>
        <v>2A5X2</v>
      </c>
      <c r="D45" s="1" t="s">
        <v>4327</v>
      </c>
      <c r="E45" s="1" t="s">
        <v>4327</v>
      </c>
      <c r="F45" s="17" t="str">
        <f t="shared" si="14"/>
        <v>N/A</v>
      </c>
      <c r="G45" s="18">
        <v>3</v>
      </c>
      <c r="H45" s="19" t="str">
        <f t="shared" si="15"/>
        <v>N/A</v>
      </c>
      <c r="I45" s="16">
        <v>0</v>
      </c>
      <c r="J45" s="16">
        <v>4</v>
      </c>
      <c r="K45" s="20">
        <f t="shared" si="16"/>
        <v>0.75</v>
      </c>
      <c r="L45" s="21">
        <v>5.3859765538597663E-2</v>
      </c>
      <c r="M45" s="2" t="s">
        <v>4327</v>
      </c>
      <c r="N45" s="22" t="str">
        <f t="shared" si="4"/>
        <v>Good</v>
      </c>
      <c r="O45" s="22" t="str">
        <f t="shared" si="3"/>
        <v>Cap Ritght</v>
      </c>
    </row>
    <row r="46" spans="1:15" ht="32.25" thickBot="1" x14ac:dyDescent="0.3">
      <c r="A46" s="15" t="s">
        <v>3094</v>
      </c>
      <c r="B46" s="15" t="s">
        <v>4330</v>
      </c>
      <c r="C46" s="15" t="str">
        <f>[1]AFSC_Ute!$C42</f>
        <v>2A6X1</v>
      </c>
      <c r="D46" s="1" t="s">
        <v>4327</v>
      </c>
      <c r="E46" s="1" t="s">
        <v>4327</v>
      </c>
      <c r="F46" s="17" t="str">
        <f t="shared" si="14"/>
        <v>N/A</v>
      </c>
      <c r="G46" s="18">
        <v>0</v>
      </c>
      <c r="H46" s="19" t="str">
        <f t="shared" si="15"/>
        <v>N/A</v>
      </c>
      <c r="I46" s="16">
        <v>0</v>
      </c>
      <c r="J46" s="16">
        <v>0</v>
      </c>
      <c r="K46" s="20" t="str">
        <f t="shared" si="16"/>
        <v>N/A</v>
      </c>
      <c r="L46" s="21">
        <v>0.23339231733392321</v>
      </c>
      <c r="M46" s="2" t="s">
        <v>4327</v>
      </c>
      <c r="N46" s="22" t="str">
        <f t="shared" si="4"/>
        <v/>
      </c>
      <c r="O46" s="22" t="str">
        <f t="shared" si="3"/>
        <v/>
      </c>
    </row>
    <row r="47" spans="1:15" ht="16.5" thickBot="1" x14ac:dyDescent="0.3">
      <c r="A47" s="15" t="s">
        <v>3094</v>
      </c>
      <c r="B47" s="15" t="s">
        <v>4331</v>
      </c>
      <c r="C47" s="15" t="str">
        <f>[1]AFSC_Ute!$C43</f>
        <v>2A6X2</v>
      </c>
      <c r="D47" s="1" t="s">
        <v>4327</v>
      </c>
      <c r="E47" s="1" t="s">
        <v>4327</v>
      </c>
      <c r="F47" s="17" t="str">
        <f t="shared" si="14"/>
        <v>N/A</v>
      </c>
      <c r="G47" s="18">
        <v>3</v>
      </c>
      <c r="H47" s="19" t="str">
        <f t="shared" si="15"/>
        <v>N/A</v>
      </c>
      <c r="I47" s="16">
        <v>0</v>
      </c>
      <c r="J47" s="16">
        <v>4</v>
      </c>
      <c r="K47" s="20">
        <f t="shared" si="16"/>
        <v>0.75</v>
      </c>
      <c r="L47" s="21">
        <v>0.21543906215439065</v>
      </c>
      <c r="M47" s="2" t="s">
        <v>4327</v>
      </c>
      <c r="N47" s="22" t="str">
        <f t="shared" si="4"/>
        <v>Good</v>
      </c>
      <c r="O47" s="22" t="str">
        <f t="shared" si="3"/>
        <v>Cap Ritght</v>
      </c>
    </row>
    <row r="48" spans="1:15" ht="32.25" thickBot="1" x14ac:dyDescent="0.3">
      <c r="A48" s="15" t="s">
        <v>3094</v>
      </c>
      <c r="B48" s="15" t="s">
        <v>4334</v>
      </c>
      <c r="C48" s="15" t="str">
        <f>[1]AFSC_Ute!$C44</f>
        <v>2A6X3</v>
      </c>
      <c r="D48" s="1" t="s">
        <v>4327</v>
      </c>
      <c r="E48" s="1" t="s">
        <v>4327</v>
      </c>
      <c r="F48" s="17" t="str">
        <f t="shared" si="14"/>
        <v>N/A</v>
      </c>
      <c r="G48" s="18">
        <v>0</v>
      </c>
      <c r="H48" s="19" t="str">
        <f t="shared" si="15"/>
        <v>N/A</v>
      </c>
      <c r="I48" s="16">
        <v>0</v>
      </c>
      <c r="J48" s="16">
        <v>0</v>
      </c>
      <c r="K48" s="20" t="str">
        <f t="shared" si="16"/>
        <v>N/A</v>
      </c>
      <c r="L48" s="21">
        <v>0</v>
      </c>
      <c r="M48" s="2" t="s">
        <v>4327</v>
      </c>
      <c r="N48" s="22" t="str">
        <f t="shared" si="4"/>
        <v/>
      </c>
      <c r="O48" s="22" t="str">
        <f t="shared" si="3"/>
        <v/>
      </c>
    </row>
    <row r="49" spans="1:18" ht="16.5" thickBot="1" x14ac:dyDescent="0.3">
      <c r="A49" s="15" t="s">
        <v>3094</v>
      </c>
      <c r="B49" s="15" t="s">
        <v>4336</v>
      </c>
      <c r="C49" s="15" t="str">
        <f>[1]AFSC_Ute!$C45</f>
        <v>2A6X5</v>
      </c>
      <c r="D49" s="1" t="s">
        <v>4327</v>
      </c>
      <c r="E49" s="1" t="s">
        <v>4327</v>
      </c>
      <c r="F49" s="17" t="str">
        <f t="shared" si="14"/>
        <v>N/A</v>
      </c>
      <c r="G49" s="18">
        <v>0</v>
      </c>
      <c r="H49" s="19" t="str">
        <f t="shared" si="15"/>
        <v>N/A</v>
      </c>
      <c r="I49" s="16">
        <v>0</v>
      </c>
      <c r="J49" s="16">
        <v>0</v>
      </c>
      <c r="K49" s="20" t="str">
        <f t="shared" si="16"/>
        <v>N/A</v>
      </c>
      <c r="L49" s="21">
        <v>0</v>
      </c>
      <c r="M49" s="2" t="s">
        <v>4327</v>
      </c>
      <c r="N49" s="22" t="str">
        <f t="shared" si="4"/>
        <v/>
      </c>
      <c r="O49" s="22" t="str">
        <f t="shared" si="3"/>
        <v/>
      </c>
    </row>
    <row r="50" spans="1:18" ht="16.5" thickBot="1" x14ac:dyDescent="0.3">
      <c r="A50" s="15" t="s">
        <v>3094</v>
      </c>
      <c r="B50" s="15" t="s">
        <v>4332</v>
      </c>
      <c r="C50" s="15" t="str">
        <f>[1]AFSC_Ute!$C46</f>
        <v>2A6X6</v>
      </c>
      <c r="D50" s="1" t="s">
        <v>4327</v>
      </c>
      <c r="E50" s="1" t="s">
        <v>4327</v>
      </c>
      <c r="F50" s="17" t="str">
        <f t="shared" si="14"/>
        <v>N/A</v>
      </c>
      <c r="G50" s="18">
        <v>9</v>
      </c>
      <c r="H50" s="19" t="str">
        <f t="shared" si="15"/>
        <v>N/A</v>
      </c>
      <c r="I50" s="16">
        <v>0</v>
      </c>
      <c r="J50" s="16">
        <v>8</v>
      </c>
      <c r="K50" s="20">
        <f t="shared" si="16"/>
        <v>1</v>
      </c>
      <c r="L50" s="21">
        <v>0.52064440020644409</v>
      </c>
      <c r="M50" s="2" t="s">
        <v>4327</v>
      </c>
      <c r="N50" s="22" t="str">
        <f t="shared" si="4"/>
        <v>Good</v>
      </c>
      <c r="O50" s="22" t="str">
        <f t="shared" si="3"/>
        <v>High</v>
      </c>
    </row>
    <row r="51" spans="1:18" ht="32.25" thickBot="1" x14ac:dyDescent="0.3">
      <c r="A51" s="15" t="s">
        <v>3094</v>
      </c>
      <c r="B51" s="15" t="s">
        <v>4349</v>
      </c>
      <c r="C51" s="15" t="str">
        <f>[1]AFSC_Ute!$C47</f>
        <v>2A8X1</v>
      </c>
      <c r="D51" s="1" t="s">
        <v>4327</v>
      </c>
      <c r="E51" s="1" t="s">
        <v>4327</v>
      </c>
      <c r="F51" s="17" t="str">
        <f t="shared" si="14"/>
        <v>N/A</v>
      </c>
      <c r="G51" s="18">
        <v>0</v>
      </c>
      <c r="H51" s="19" t="str">
        <f t="shared" si="15"/>
        <v>N/A</v>
      </c>
      <c r="I51" s="16">
        <v>0</v>
      </c>
      <c r="J51" s="16">
        <v>0</v>
      </c>
      <c r="K51" s="20" t="str">
        <f t="shared" si="16"/>
        <v>N/A</v>
      </c>
      <c r="L51" s="21">
        <v>0</v>
      </c>
      <c r="M51" s="2" t="s">
        <v>4327</v>
      </c>
      <c r="N51" s="22" t="str">
        <f t="shared" si="4"/>
        <v/>
      </c>
      <c r="O51" s="22" t="str">
        <f t="shared" si="3"/>
        <v/>
      </c>
    </row>
    <row r="52" spans="1:18" ht="32.25" thickBot="1" x14ac:dyDescent="0.3">
      <c r="A52" s="15" t="s">
        <v>3094</v>
      </c>
      <c r="B52" s="15" t="s">
        <v>4350</v>
      </c>
      <c r="C52" s="15" t="str">
        <f>[1]AFSC_Ute!$C48</f>
        <v>2A8X2</v>
      </c>
      <c r="D52" s="1" t="s">
        <v>4327</v>
      </c>
      <c r="E52" s="1" t="s">
        <v>4327</v>
      </c>
      <c r="F52" s="17" t="str">
        <f t="shared" si="14"/>
        <v>N/A</v>
      </c>
      <c r="G52" s="18">
        <v>4</v>
      </c>
      <c r="H52" s="19" t="str">
        <f t="shared" si="15"/>
        <v>N/A</v>
      </c>
      <c r="I52" s="16">
        <v>0</v>
      </c>
      <c r="J52" s="16">
        <v>4</v>
      </c>
      <c r="K52" s="20">
        <f t="shared" si="16"/>
        <v>1</v>
      </c>
      <c r="L52" s="21">
        <v>0.64631718646317193</v>
      </c>
      <c r="M52" s="2" t="s">
        <v>4327</v>
      </c>
      <c r="N52" s="22" t="str">
        <f t="shared" si="4"/>
        <v>Good</v>
      </c>
      <c r="O52" s="22" t="str">
        <f t="shared" si="3"/>
        <v>Cap Ritght</v>
      </c>
    </row>
    <row r="53" spans="1:18" ht="48" thickBot="1" x14ac:dyDescent="0.3">
      <c r="A53" s="15" t="s">
        <v>3094</v>
      </c>
      <c r="B53" s="15" t="s">
        <v>4339</v>
      </c>
      <c r="C53" s="15" t="str">
        <f>[1]AFSC_Ute!$C49</f>
        <v>2A9X3</v>
      </c>
      <c r="D53" s="1" t="s">
        <v>4327</v>
      </c>
      <c r="E53" s="1" t="s">
        <v>4327</v>
      </c>
      <c r="F53" s="17" t="str">
        <f t="shared" si="14"/>
        <v>N/A</v>
      </c>
      <c r="G53" s="18">
        <v>0</v>
      </c>
      <c r="H53" s="19" t="str">
        <f t="shared" si="15"/>
        <v>N/A</v>
      </c>
      <c r="I53" s="16">
        <v>0</v>
      </c>
      <c r="J53" s="16">
        <v>0</v>
      </c>
      <c r="K53" s="20" t="str">
        <f t="shared" si="16"/>
        <v>N/A</v>
      </c>
      <c r="L53" s="21">
        <v>0</v>
      </c>
      <c r="M53" s="2" t="s">
        <v>4327</v>
      </c>
      <c r="N53" s="22" t="str">
        <f t="shared" si="4"/>
        <v/>
      </c>
      <c r="O53" s="22" t="str">
        <f t="shared" si="3"/>
        <v/>
      </c>
    </row>
    <row r="54" spans="1:18" ht="32.25" thickBot="1" x14ac:dyDescent="0.3">
      <c r="A54" s="15" t="s">
        <v>3094</v>
      </c>
      <c r="B54" s="15" t="s">
        <v>4333</v>
      </c>
      <c r="C54" s="15" t="str">
        <f>[1]AFSC_Ute!$C50</f>
        <v>2W1X1</v>
      </c>
      <c r="D54" s="1" t="s">
        <v>4327</v>
      </c>
      <c r="E54" s="1" t="s">
        <v>4327</v>
      </c>
      <c r="F54" s="17" t="str">
        <f t="shared" si="14"/>
        <v>N/A</v>
      </c>
      <c r="G54" s="18">
        <v>4</v>
      </c>
      <c r="H54" s="19" t="str">
        <f t="shared" si="15"/>
        <v>N/A</v>
      </c>
      <c r="I54" s="16">
        <v>0</v>
      </c>
      <c r="J54" s="16">
        <v>4</v>
      </c>
      <c r="K54" s="20">
        <f t="shared" si="16"/>
        <v>1</v>
      </c>
      <c r="L54" s="21">
        <v>0.23339231733392321</v>
      </c>
      <c r="M54" s="2" t="s">
        <v>4327</v>
      </c>
      <c r="N54" s="22" t="str">
        <f t="shared" si="4"/>
        <v>Good</v>
      </c>
      <c r="O54" s="22" t="str">
        <f t="shared" si="3"/>
        <v>Cap Ritght</v>
      </c>
    </row>
    <row r="55" spans="1:18" ht="63.75" thickBot="1" x14ac:dyDescent="0.3">
      <c r="A55" s="6" t="s">
        <v>0</v>
      </c>
      <c r="B55" s="6" t="s">
        <v>13</v>
      </c>
      <c r="C55" s="6" t="s">
        <v>13</v>
      </c>
      <c r="D55" s="16" t="s">
        <v>1</v>
      </c>
      <c r="E55" s="16" t="s">
        <v>2</v>
      </c>
      <c r="F55" s="7" t="s">
        <v>3</v>
      </c>
      <c r="G55" s="8" t="s">
        <v>4</v>
      </c>
      <c r="H55" s="9" t="s">
        <v>14</v>
      </c>
      <c r="I55" s="10" t="s">
        <v>6</v>
      </c>
      <c r="J55" s="10" t="s">
        <v>7</v>
      </c>
      <c r="K55" s="10" t="s">
        <v>8</v>
      </c>
      <c r="L55" s="11" t="s">
        <v>9</v>
      </c>
      <c r="M55" s="16" t="s">
        <v>10</v>
      </c>
      <c r="N55" s="22" t="str">
        <f t="shared" si="4"/>
        <v>Good</v>
      </c>
      <c r="O55" s="22" t="str">
        <f t="shared" si="3"/>
        <v/>
      </c>
    </row>
    <row r="56" spans="1:18" ht="48" thickBot="1" x14ac:dyDescent="0.3">
      <c r="A56" s="15" t="s">
        <v>54</v>
      </c>
      <c r="B56" s="15" t="s">
        <v>4347</v>
      </c>
      <c r="C56" s="15" t="str">
        <f>[1]AFSC_Ute!$C51</f>
        <v>2A5X1</v>
      </c>
      <c r="D56" s="1" t="s">
        <v>4327</v>
      </c>
      <c r="E56" s="1" t="s">
        <v>4327</v>
      </c>
      <c r="F56" s="17" t="str">
        <f t="shared" ref="F56:F62" si="17">IFERROR(IF($E56/$D56&gt;=1,1,$E56/$D56),"N/A")</f>
        <v>N/A</v>
      </c>
      <c r="G56" s="18">
        <v>0</v>
      </c>
      <c r="H56" s="19" t="str">
        <f t="shared" ref="H56:H62" si="18">IFERROR(IF(G56/E56&gt;=1,1,G56/E56),"N/A")</f>
        <v>N/A</v>
      </c>
      <c r="I56" s="16">
        <v>0</v>
      </c>
      <c r="J56" s="16">
        <v>0</v>
      </c>
      <c r="K56" s="20" t="str">
        <f t="shared" ref="K56:K62" si="19">IFERROR(IF((I56+G56)/J56&gt;=1,1,(I56+G56)/J56),"N/A")</f>
        <v>N/A</v>
      </c>
      <c r="L56" s="21">
        <v>0</v>
      </c>
      <c r="M56" s="1" t="s">
        <v>4327</v>
      </c>
      <c r="N56" s="22" t="str">
        <f t="shared" si="4"/>
        <v/>
      </c>
      <c r="O56" s="22" t="str">
        <f t="shared" si="3"/>
        <v/>
      </c>
    </row>
    <row r="57" spans="1:18" ht="32.25" thickBot="1" x14ac:dyDescent="0.3">
      <c r="A57" s="15" t="s">
        <v>54</v>
      </c>
      <c r="B57" s="15" t="s">
        <v>4330</v>
      </c>
      <c r="C57" s="15" t="str">
        <f>[1]AFSC_Ute!$C52</f>
        <v>2A6X1</v>
      </c>
      <c r="D57" s="1" t="s">
        <v>4327</v>
      </c>
      <c r="E57" s="1" t="s">
        <v>4327</v>
      </c>
      <c r="F57" s="17" t="str">
        <f t="shared" si="17"/>
        <v>N/A</v>
      </c>
      <c r="G57" s="18">
        <v>13</v>
      </c>
      <c r="H57" s="19" t="str">
        <f t="shared" si="18"/>
        <v>N/A</v>
      </c>
      <c r="I57" s="16">
        <v>5</v>
      </c>
      <c r="J57" s="16">
        <v>20</v>
      </c>
      <c r="K57" s="20">
        <f t="shared" si="19"/>
        <v>0.9</v>
      </c>
      <c r="L57" s="21">
        <v>0.48473788984737898</v>
      </c>
      <c r="M57" s="1" t="s">
        <v>4327</v>
      </c>
      <c r="N57" s="22" t="str">
        <f t="shared" si="4"/>
        <v>Good</v>
      </c>
      <c r="O57" s="22" t="str">
        <f t="shared" si="3"/>
        <v>Cap Ritght</v>
      </c>
    </row>
    <row r="58" spans="1:18" ht="16.5" thickBot="1" x14ac:dyDescent="0.3">
      <c r="A58" s="15" t="s">
        <v>54</v>
      </c>
      <c r="B58" s="15" t="s">
        <v>4331</v>
      </c>
      <c r="C58" s="15" t="str">
        <f>[1]AFSC_Ute!$C53</f>
        <v>2A6X2</v>
      </c>
      <c r="D58" s="1" t="s">
        <v>4327</v>
      </c>
      <c r="E58" s="1" t="s">
        <v>4327</v>
      </c>
      <c r="F58" s="17" t="str">
        <f t="shared" si="17"/>
        <v>N/A</v>
      </c>
      <c r="G58" s="18">
        <v>0</v>
      </c>
      <c r="H58" s="19" t="str">
        <f t="shared" si="18"/>
        <v>N/A</v>
      </c>
      <c r="I58" s="16">
        <v>0</v>
      </c>
      <c r="J58" s="16">
        <v>0</v>
      </c>
      <c r="K58" s="20" t="str">
        <f t="shared" si="19"/>
        <v>N/A</v>
      </c>
      <c r="L58" s="21">
        <v>0</v>
      </c>
      <c r="M58" s="1" t="s">
        <v>4327</v>
      </c>
      <c r="N58" s="22" t="str">
        <f t="shared" si="4"/>
        <v/>
      </c>
      <c r="O58" s="22" t="str">
        <f t="shared" si="3"/>
        <v/>
      </c>
      <c r="R58" s="34"/>
    </row>
    <row r="59" spans="1:18" ht="16.5" thickBot="1" x14ac:dyDescent="0.3">
      <c r="A59" s="15" t="s">
        <v>54</v>
      </c>
      <c r="B59" s="15" t="s">
        <v>4336</v>
      </c>
      <c r="C59" s="15" t="str">
        <f>[1]AFSC_Ute!$C54</f>
        <v>2A6X5</v>
      </c>
      <c r="D59" s="1" t="s">
        <v>4327</v>
      </c>
      <c r="E59" s="1" t="s">
        <v>4327</v>
      </c>
      <c r="F59" s="17" t="str">
        <f t="shared" si="17"/>
        <v>N/A</v>
      </c>
      <c r="G59" s="18">
        <v>0</v>
      </c>
      <c r="H59" s="19" t="str">
        <f t="shared" si="18"/>
        <v>N/A</v>
      </c>
      <c r="I59" s="16">
        <v>0</v>
      </c>
      <c r="J59" s="16">
        <v>0</v>
      </c>
      <c r="K59" s="20" t="str">
        <f t="shared" si="19"/>
        <v>N/A</v>
      </c>
      <c r="L59" s="21">
        <v>0</v>
      </c>
      <c r="M59" s="1" t="s">
        <v>4327</v>
      </c>
      <c r="N59" s="22" t="str">
        <f t="shared" si="4"/>
        <v/>
      </c>
      <c r="O59" s="22" t="str">
        <f t="shared" si="3"/>
        <v/>
      </c>
    </row>
    <row r="60" spans="1:18" ht="16.5" thickBot="1" x14ac:dyDescent="0.3">
      <c r="A60" s="15" t="s">
        <v>54</v>
      </c>
      <c r="B60" s="15" t="s">
        <v>4332</v>
      </c>
      <c r="C60" s="15" t="str">
        <f>[1]AFSC_Ute!$C55</f>
        <v>2A6X6</v>
      </c>
      <c r="D60" s="1" t="s">
        <v>4327</v>
      </c>
      <c r="E60" s="1" t="s">
        <v>4327</v>
      </c>
      <c r="F60" s="17" t="str">
        <f t="shared" si="17"/>
        <v>N/A</v>
      </c>
      <c r="G60" s="18">
        <v>2</v>
      </c>
      <c r="H60" s="19" t="str">
        <f t="shared" si="18"/>
        <v>N/A</v>
      </c>
      <c r="I60" s="16">
        <v>0</v>
      </c>
      <c r="J60" s="16">
        <v>6</v>
      </c>
      <c r="K60" s="20">
        <f t="shared" si="19"/>
        <v>0.33333333333333331</v>
      </c>
      <c r="L60" s="21">
        <v>0.24236894492368949</v>
      </c>
      <c r="M60" s="1" t="s">
        <v>4327</v>
      </c>
      <c r="N60" s="22" t="str">
        <f t="shared" si="4"/>
        <v>Good</v>
      </c>
      <c r="O60" s="22" t="str">
        <f t="shared" si="3"/>
        <v>Cap Ritght</v>
      </c>
    </row>
    <row r="61" spans="1:18" ht="32.25" thickBot="1" x14ac:dyDescent="0.3">
      <c r="A61" s="15" t="s">
        <v>54</v>
      </c>
      <c r="B61" s="15" t="s">
        <v>4349</v>
      </c>
      <c r="C61" s="15" t="str">
        <f>[1]AFSC_Ute!$C56</f>
        <v>2A8X1</v>
      </c>
      <c r="D61" s="1" t="s">
        <v>4327</v>
      </c>
      <c r="E61" s="1" t="s">
        <v>4327</v>
      </c>
      <c r="F61" s="17" t="str">
        <f t="shared" si="17"/>
        <v>N/A</v>
      </c>
      <c r="G61" s="18">
        <v>1</v>
      </c>
      <c r="H61" s="19" t="str">
        <f t="shared" si="18"/>
        <v>N/A</v>
      </c>
      <c r="I61" s="16">
        <v>1</v>
      </c>
      <c r="J61" s="16">
        <v>4</v>
      </c>
      <c r="K61" s="20">
        <f t="shared" si="19"/>
        <v>0.5</v>
      </c>
      <c r="L61" s="21">
        <v>0.26929882769298835</v>
      </c>
      <c r="M61" s="1" t="s">
        <v>4327</v>
      </c>
      <c r="N61" s="22" t="str">
        <f t="shared" si="4"/>
        <v>Good</v>
      </c>
      <c r="O61" s="22" t="str">
        <f t="shared" si="3"/>
        <v>Cap Ritght</v>
      </c>
    </row>
    <row r="62" spans="1:18" ht="32.25" thickBot="1" x14ac:dyDescent="0.3">
      <c r="A62" s="15" t="s">
        <v>54</v>
      </c>
      <c r="B62" s="15" t="s">
        <v>4350</v>
      </c>
      <c r="C62" s="15" t="str">
        <f>[1]AFSC_Ute!$C57</f>
        <v>2A8X2</v>
      </c>
      <c r="D62" s="1" t="s">
        <v>4327</v>
      </c>
      <c r="E62" s="1" t="s">
        <v>4327</v>
      </c>
      <c r="F62" s="17" t="str">
        <f t="shared" si="17"/>
        <v>N/A</v>
      </c>
      <c r="G62" s="18">
        <v>0</v>
      </c>
      <c r="H62" s="19" t="str">
        <f t="shared" si="18"/>
        <v>N/A</v>
      </c>
      <c r="I62" s="16">
        <v>0</v>
      </c>
      <c r="J62" s="16">
        <v>0</v>
      </c>
      <c r="K62" s="20" t="str">
        <f t="shared" si="19"/>
        <v>N/A</v>
      </c>
      <c r="L62" s="21">
        <v>0</v>
      </c>
      <c r="M62" s="1" t="s">
        <v>4327</v>
      </c>
      <c r="N62" s="22" t="str">
        <f t="shared" si="4"/>
        <v/>
      </c>
      <c r="O62" s="22" t="str">
        <f t="shared" si="3"/>
        <v/>
      </c>
    </row>
    <row r="63" spans="1:18" ht="63.75" thickBot="1" x14ac:dyDescent="0.3">
      <c r="A63" s="6" t="s">
        <v>0</v>
      </c>
      <c r="B63" s="6" t="s">
        <v>13</v>
      </c>
      <c r="C63" s="6" t="s">
        <v>13</v>
      </c>
      <c r="D63" s="16" t="s">
        <v>1</v>
      </c>
      <c r="E63" s="16" t="s">
        <v>2</v>
      </c>
      <c r="F63" s="7" t="s">
        <v>3</v>
      </c>
      <c r="G63" s="8" t="s">
        <v>4</v>
      </c>
      <c r="H63" s="9" t="s">
        <v>14</v>
      </c>
      <c r="I63" s="10" t="s">
        <v>6</v>
      </c>
      <c r="J63" s="10" t="s">
        <v>7</v>
      </c>
      <c r="K63" s="10" t="s">
        <v>8</v>
      </c>
      <c r="L63" s="11" t="s">
        <v>9</v>
      </c>
      <c r="M63" s="16" t="s">
        <v>10</v>
      </c>
      <c r="N63" s="22" t="str">
        <f t="shared" si="4"/>
        <v>Good</v>
      </c>
      <c r="O63" s="22" t="str">
        <f t="shared" si="3"/>
        <v/>
      </c>
    </row>
    <row r="64" spans="1:18" ht="48" thickBot="1" x14ac:dyDescent="0.3">
      <c r="A64" s="15" t="s">
        <v>1247</v>
      </c>
      <c r="B64" s="15" t="s">
        <v>4351</v>
      </c>
      <c r="C64" s="15" t="str">
        <f>[1]AFSC_Ute!$C58</f>
        <v>2A5X4</v>
      </c>
      <c r="D64" s="1" t="s">
        <v>4327</v>
      </c>
      <c r="E64" s="1" t="s">
        <v>4327</v>
      </c>
      <c r="F64" s="17" t="str">
        <f t="shared" ref="F64:F72" si="20">IFERROR(IF($E64/$D64&gt;=1,1,$E64/$D64),"N/A")</f>
        <v>N/A</v>
      </c>
      <c r="G64" s="18">
        <v>2</v>
      </c>
      <c r="H64" s="19" t="str">
        <f t="shared" ref="H64:H72" si="21">IFERROR(IF(G64/E64&gt;=1,1,G64/E64),"N/A")</f>
        <v>N/A</v>
      </c>
      <c r="I64" s="16">
        <v>0</v>
      </c>
      <c r="J64" s="16">
        <v>4</v>
      </c>
      <c r="K64" s="20">
        <f t="shared" ref="K64:K72" si="22">IFERROR(IF((I64+G64)/J64&gt;=1,1,(I64+G64)/J64),"N/A")</f>
        <v>0.5</v>
      </c>
      <c r="L64" s="21">
        <v>0.39497161394971619</v>
      </c>
      <c r="M64" s="2" t="s">
        <v>4327</v>
      </c>
      <c r="N64" s="22" t="str">
        <f t="shared" si="4"/>
        <v>Good</v>
      </c>
      <c r="O64" s="22" t="str">
        <f t="shared" si="3"/>
        <v>Cap Ritght</v>
      </c>
    </row>
    <row r="65" spans="1:15" ht="32.25" thickBot="1" x14ac:dyDescent="0.3">
      <c r="A65" s="15" t="s">
        <v>1247</v>
      </c>
      <c r="B65" s="15" t="s">
        <v>4330</v>
      </c>
      <c r="C65" s="15" t="str">
        <f>[1]AFSC_Ute!$C59</f>
        <v>2A6X1</v>
      </c>
      <c r="D65" s="1" t="s">
        <v>4327</v>
      </c>
      <c r="E65" s="1" t="s">
        <v>4327</v>
      </c>
      <c r="F65" s="17" t="str">
        <f t="shared" si="20"/>
        <v>N/A</v>
      </c>
      <c r="G65" s="18">
        <v>11</v>
      </c>
      <c r="H65" s="19" t="str">
        <f t="shared" si="21"/>
        <v>N/A</v>
      </c>
      <c r="I65" s="16">
        <v>0</v>
      </c>
      <c r="J65" s="16">
        <v>18</v>
      </c>
      <c r="K65" s="20">
        <f t="shared" si="22"/>
        <v>0.61111111111111116</v>
      </c>
      <c r="L65" s="21">
        <v>0.4039482415394825</v>
      </c>
      <c r="M65" s="2" t="s">
        <v>4327</v>
      </c>
      <c r="N65" s="22" t="str">
        <f t="shared" si="4"/>
        <v>Good</v>
      </c>
      <c r="O65" s="22" t="str">
        <f t="shared" si="3"/>
        <v>Cap Ritght</v>
      </c>
    </row>
    <row r="66" spans="1:15" ht="16.5" thickBot="1" x14ac:dyDescent="0.3">
      <c r="A66" s="15" t="s">
        <v>1247</v>
      </c>
      <c r="B66" s="15" t="s">
        <v>4331</v>
      </c>
      <c r="C66" s="15" t="str">
        <f>[1]AFSC_Ute!$C60</f>
        <v>2A6X2</v>
      </c>
      <c r="D66" s="1" t="s">
        <v>4327</v>
      </c>
      <c r="E66" s="1" t="s">
        <v>4327</v>
      </c>
      <c r="F66" s="17" t="str">
        <f t="shared" si="20"/>
        <v>N/A</v>
      </c>
      <c r="G66" s="18">
        <v>6</v>
      </c>
      <c r="H66" s="19" t="str">
        <f t="shared" si="21"/>
        <v>N/A</v>
      </c>
      <c r="I66" s="16">
        <v>0</v>
      </c>
      <c r="J66" s="16">
        <v>8</v>
      </c>
      <c r="K66" s="20">
        <f t="shared" si="22"/>
        <v>0.75</v>
      </c>
      <c r="L66" s="21">
        <v>0.59245742092457432</v>
      </c>
      <c r="M66" s="2" t="s">
        <v>4327</v>
      </c>
      <c r="N66" s="22" t="str">
        <f t="shared" si="4"/>
        <v>Good</v>
      </c>
      <c r="O66" s="22" t="str">
        <f t="shared" ref="O66:O129" si="23">IFERROR(IF(($G66+$I66)/$J66=$K66,"Cap Ritght",IF(($G66+$I66)&gt;$J66,"High","Cap Wrong")),"")</f>
        <v>Cap Ritght</v>
      </c>
    </row>
    <row r="67" spans="1:15" ht="32.25" thickBot="1" x14ac:dyDescent="0.3">
      <c r="A67" s="15" t="s">
        <v>1247</v>
      </c>
      <c r="B67" s="15" t="s">
        <v>4334</v>
      </c>
      <c r="C67" s="15" t="str">
        <f>[1]AFSC_Ute!$C61</f>
        <v>2A6X3</v>
      </c>
      <c r="D67" s="1" t="s">
        <v>4327</v>
      </c>
      <c r="E67" s="1" t="s">
        <v>4327</v>
      </c>
      <c r="F67" s="17" t="str">
        <f t="shared" si="20"/>
        <v>N/A</v>
      </c>
      <c r="G67" s="18">
        <v>0</v>
      </c>
      <c r="H67" s="19" t="str">
        <f t="shared" si="21"/>
        <v>N/A</v>
      </c>
      <c r="I67" s="16">
        <v>0</v>
      </c>
      <c r="J67" s="16">
        <v>0</v>
      </c>
      <c r="K67" s="20" t="str">
        <f t="shared" si="22"/>
        <v>N/A</v>
      </c>
      <c r="L67" s="21">
        <v>0</v>
      </c>
      <c r="M67" s="2" t="s">
        <v>4327</v>
      </c>
      <c r="N67" s="22" t="str">
        <f t="shared" ref="N67:N130" si="24">IF(AND($K67&gt;0%,$L67&gt;0,$K67&lt;&gt;"N/A",$L67&lt;&gt;0%),"Good",IF(AND($K67&gt;0,$L67=0,$K67&lt;&gt;"N/A"),"BAD",""))</f>
        <v/>
      </c>
      <c r="O67" s="22" t="str">
        <f t="shared" si="23"/>
        <v/>
      </c>
    </row>
    <row r="68" spans="1:15" ht="16.5" thickBot="1" x14ac:dyDescent="0.3">
      <c r="A68" s="15" t="s">
        <v>1247</v>
      </c>
      <c r="B68" s="15" t="s">
        <v>4332</v>
      </c>
      <c r="C68" s="15" t="str">
        <f>[1]AFSC_Ute!$C62</f>
        <v>2A6X6</v>
      </c>
      <c r="D68" s="1" t="s">
        <v>4327</v>
      </c>
      <c r="E68" s="1" t="s">
        <v>4327</v>
      </c>
      <c r="F68" s="17" t="str">
        <f t="shared" si="20"/>
        <v>N/A</v>
      </c>
      <c r="G68" s="18">
        <v>2</v>
      </c>
      <c r="H68" s="19" t="str">
        <f t="shared" si="21"/>
        <v>N/A</v>
      </c>
      <c r="I68" s="16">
        <v>0</v>
      </c>
      <c r="J68" s="16">
        <v>4</v>
      </c>
      <c r="K68" s="20">
        <f t="shared" si="22"/>
        <v>0.5</v>
      </c>
      <c r="L68" s="21">
        <v>0.91561601415616023</v>
      </c>
      <c r="M68" s="2" t="s">
        <v>4327</v>
      </c>
      <c r="N68" s="22" t="str">
        <f t="shared" si="24"/>
        <v>Good</v>
      </c>
      <c r="O68" s="22" t="str">
        <f t="shared" si="23"/>
        <v>Cap Ritght</v>
      </c>
    </row>
    <row r="69" spans="1:15" ht="32.25" thickBot="1" x14ac:dyDescent="0.3">
      <c r="A69" s="15" t="s">
        <v>1247</v>
      </c>
      <c r="B69" s="15" t="s">
        <v>4337</v>
      </c>
      <c r="C69" s="15" t="str">
        <f>[1]AFSC_Ute!$C63</f>
        <v>2A9X1</v>
      </c>
      <c r="D69" s="1" t="s">
        <v>4327</v>
      </c>
      <c r="E69" s="1" t="s">
        <v>4327</v>
      </c>
      <c r="F69" s="17" t="str">
        <f t="shared" si="20"/>
        <v>N/A</v>
      </c>
      <c r="G69" s="18">
        <v>1</v>
      </c>
      <c r="H69" s="19" t="str">
        <f t="shared" si="21"/>
        <v>N/A</v>
      </c>
      <c r="I69" s="16">
        <v>0</v>
      </c>
      <c r="J69" s="16">
        <v>4</v>
      </c>
      <c r="K69" s="20">
        <f t="shared" si="22"/>
        <v>0.25</v>
      </c>
      <c r="L69" s="21">
        <v>0.10771953107719533</v>
      </c>
      <c r="M69" s="2" t="s">
        <v>4327</v>
      </c>
      <c r="N69" s="22" t="str">
        <f t="shared" si="24"/>
        <v>Good</v>
      </c>
      <c r="O69" s="22" t="str">
        <f t="shared" si="23"/>
        <v>Cap Ritght</v>
      </c>
    </row>
    <row r="70" spans="1:15" ht="16.5" thickBot="1" x14ac:dyDescent="0.3">
      <c r="A70" s="15" t="s">
        <v>1247</v>
      </c>
      <c r="B70" s="15" t="s">
        <v>4338</v>
      </c>
      <c r="C70" s="15" t="str">
        <f>[1]AFSC_Ute!$C64</f>
        <v>2A9X2</v>
      </c>
      <c r="D70" s="1" t="s">
        <v>4327</v>
      </c>
      <c r="E70" s="1" t="s">
        <v>4327</v>
      </c>
      <c r="F70" s="17" t="str">
        <f t="shared" si="20"/>
        <v>N/A</v>
      </c>
      <c r="G70" s="18">
        <v>0</v>
      </c>
      <c r="H70" s="19" t="str">
        <f t="shared" si="21"/>
        <v>N/A</v>
      </c>
      <c r="I70" s="16">
        <v>0</v>
      </c>
      <c r="J70" s="16">
        <v>0</v>
      </c>
      <c r="K70" s="20" t="str">
        <f t="shared" si="22"/>
        <v>N/A</v>
      </c>
      <c r="L70" s="21">
        <v>0</v>
      </c>
      <c r="M70" s="2" t="s">
        <v>4327</v>
      </c>
      <c r="N70" s="22" t="str">
        <f t="shared" si="24"/>
        <v/>
      </c>
      <c r="O70" s="22" t="str">
        <f t="shared" si="23"/>
        <v/>
      </c>
    </row>
    <row r="71" spans="1:15" ht="48" thickBot="1" x14ac:dyDescent="0.3">
      <c r="A71" s="15" t="s">
        <v>1247</v>
      </c>
      <c r="B71" s="15" t="s">
        <v>4339</v>
      </c>
      <c r="C71" s="15" t="str">
        <f>[1]AFSC_Ute!$C65</f>
        <v>2A9X3</v>
      </c>
      <c r="D71" s="1" t="s">
        <v>4327</v>
      </c>
      <c r="E71" s="1" t="s">
        <v>4327</v>
      </c>
      <c r="F71" s="17" t="str">
        <f t="shared" si="20"/>
        <v>N/A</v>
      </c>
      <c r="G71" s="18">
        <v>0</v>
      </c>
      <c r="H71" s="19" t="str">
        <f t="shared" si="21"/>
        <v>N/A</v>
      </c>
      <c r="I71" s="16">
        <v>0</v>
      </c>
      <c r="J71" s="16">
        <v>0</v>
      </c>
      <c r="K71" s="20" t="str">
        <f t="shared" si="22"/>
        <v>N/A</v>
      </c>
      <c r="L71" s="21">
        <v>0.10771953107719533</v>
      </c>
      <c r="M71" s="2" t="s">
        <v>4327</v>
      </c>
      <c r="N71" s="22" t="str">
        <f t="shared" si="24"/>
        <v/>
      </c>
      <c r="O71" s="22" t="str">
        <f t="shared" si="23"/>
        <v/>
      </c>
    </row>
    <row r="72" spans="1:15" ht="32.25" thickBot="1" x14ac:dyDescent="0.3">
      <c r="A72" s="15" t="s">
        <v>1247</v>
      </c>
      <c r="B72" s="15" t="s">
        <v>4333</v>
      </c>
      <c r="C72" s="15" t="str">
        <f>[1]AFSC_Ute!$C66</f>
        <v>2W1X1</v>
      </c>
      <c r="D72" s="1" t="s">
        <v>4327</v>
      </c>
      <c r="E72" s="1" t="s">
        <v>4327</v>
      </c>
      <c r="F72" s="17" t="str">
        <f t="shared" si="20"/>
        <v>N/A</v>
      </c>
      <c r="G72" s="18">
        <v>0</v>
      </c>
      <c r="H72" s="19" t="str">
        <f t="shared" si="21"/>
        <v>N/A</v>
      </c>
      <c r="I72" s="16">
        <v>0</v>
      </c>
      <c r="J72" s="16">
        <v>0</v>
      </c>
      <c r="K72" s="20" t="str">
        <f t="shared" si="22"/>
        <v>N/A</v>
      </c>
      <c r="L72" s="21">
        <v>0</v>
      </c>
      <c r="M72" s="2" t="s">
        <v>4327</v>
      </c>
      <c r="N72" s="22" t="str">
        <f t="shared" si="24"/>
        <v/>
      </c>
      <c r="O72" s="22" t="str">
        <f t="shared" si="23"/>
        <v/>
      </c>
    </row>
    <row r="73" spans="1:15" ht="63.75" thickBot="1" x14ac:dyDescent="0.3">
      <c r="A73" s="6" t="s">
        <v>0</v>
      </c>
      <c r="B73" s="6" t="s">
        <v>13</v>
      </c>
      <c r="C73" s="6" t="s">
        <v>13</v>
      </c>
      <c r="D73" s="16" t="s">
        <v>1</v>
      </c>
      <c r="E73" s="16" t="s">
        <v>2</v>
      </c>
      <c r="F73" s="7" t="s">
        <v>3</v>
      </c>
      <c r="G73" s="8" t="s">
        <v>4</v>
      </c>
      <c r="H73" s="9" t="s">
        <v>14</v>
      </c>
      <c r="I73" s="10" t="s">
        <v>6</v>
      </c>
      <c r="J73" s="10" t="s">
        <v>7</v>
      </c>
      <c r="K73" s="10" t="s">
        <v>8</v>
      </c>
      <c r="L73" s="11" t="s">
        <v>9</v>
      </c>
      <c r="M73" s="16" t="s">
        <v>10</v>
      </c>
      <c r="N73" s="22" t="str">
        <f t="shared" si="24"/>
        <v>Good</v>
      </c>
      <c r="O73" s="22" t="str">
        <f t="shared" si="23"/>
        <v/>
      </c>
    </row>
    <row r="74" spans="1:15" ht="48" thickBot="1" x14ac:dyDescent="0.3">
      <c r="A74" s="15" t="s">
        <v>351</v>
      </c>
      <c r="B74" s="15" t="s">
        <v>4329</v>
      </c>
      <c r="C74" s="15" t="str">
        <f>[1]AFSC_Ute!$C67</f>
        <v>2A3X4</v>
      </c>
      <c r="D74" s="1" t="s">
        <v>4327</v>
      </c>
      <c r="E74" s="1" t="s">
        <v>4327</v>
      </c>
      <c r="F74" s="17" t="str">
        <f t="shared" ref="F74:F80" si="25">IFERROR(IF($E74/$D74&gt;=1,1,$E74/$D74),"N/A")</f>
        <v>N/A</v>
      </c>
      <c r="G74" s="18">
        <v>0</v>
      </c>
      <c r="H74" s="19" t="str">
        <f t="shared" ref="H74:H80" si="26">IFERROR(IF(G74/E74&gt;=1,1,G74/E74),"N/A")</f>
        <v>N/A</v>
      </c>
      <c r="I74" s="16">
        <v>0</v>
      </c>
      <c r="J74" s="16">
        <v>0</v>
      </c>
      <c r="K74" s="20" t="str">
        <f t="shared" ref="K74:K80" si="27">IFERROR(IF((I74+G74)/J74&gt;=1,1,(I74+G74)/J74),"N/A")</f>
        <v>N/A</v>
      </c>
      <c r="L74" s="21">
        <v>0</v>
      </c>
      <c r="M74" s="2" t="s">
        <v>4327</v>
      </c>
      <c r="N74" s="22" t="str">
        <f t="shared" si="24"/>
        <v/>
      </c>
      <c r="O74" s="22" t="str">
        <f t="shared" si="23"/>
        <v/>
      </c>
    </row>
    <row r="75" spans="1:15" ht="48" thickBot="1" x14ac:dyDescent="0.3">
      <c r="A75" s="15" t="s">
        <v>351</v>
      </c>
      <c r="B75" s="15" t="s">
        <v>4340</v>
      </c>
      <c r="C75" s="15" t="str">
        <f>[1]AFSC_Ute!$C68</f>
        <v>2A3X5</v>
      </c>
      <c r="D75" s="1" t="s">
        <v>4327</v>
      </c>
      <c r="E75" s="1" t="s">
        <v>4327</v>
      </c>
      <c r="F75" s="17" t="str">
        <f t="shared" si="25"/>
        <v>N/A</v>
      </c>
      <c r="G75" s="18">
        <v>0</v>
      </c>
      <c r="H75" s="19" t="str">
        <f t="shared" si="26"/>
        <v>N/A</v>
      </c>
      <c r="I75" s="16">
        <v>0</v>
      </c>
      <c r="J75" s="16">
        <v>0</v>
      </c>
      <c r="K75" s="20" t="str">
        <f t="shared" si="27"/>
        <v>N/A</v>
      </c>
      <c r="L75" s="21">
        <v>0</v>
      </c>
      <c r="M75" s="2" t="s">
        <v>4327</v>
      </c>
      <c r="N75" s="22" t="str">
        <f t="shared" si="24"/>
        <v/>
      </c>
      <c r="O75" s="22" t="str">
        <f t="shared" si="23"/>
        <v/>
      </c>
    </row>
    <row r="76" spans="1:15" ht="32.25" thickBot="1" x14ac:dyDescent="0.3">
      <c r="A76" s="15" t="s">
        <v>351</v>
      </c>
      <c r="B76" s="15" t="s">
        <v>4352</v>
      </c>
      <c r="C76" s="15" t="str">
        <f>[1]AFSC_Ute!$C69</f>
        <v>2A3X7</v>
      </c>
      <c r="D76" s="1" t="s">
        <v>4327</v>
      </c>
      <c r="E76" s="1" t="s">
        <v>4327</v>
      </c>
      <c r="F76" s="17" t="str">
        <f t="shared" si="25"/>
        <v>N/A</v>
      </c>
      <c r="G76" s="18">
        <v>0</v>
      </c>
      <c r="H76" s="19" t="str">
        <f t="shared" si="26"/>
        <v>N/A</v>
      </c>
      <c r="I76" s="16">
        <v>0</v>
      </c>
      <c r="J76" s="16">
        <v>0</v>
      </c>
      <c r="K76" s="20" t="str">
        <f t="shared" si="27"/>
        <v>N/A</v>
      </c>
      <c r="L76" s="21">
        <v>0.16927354883559265</v>
      </c>
      <c r="M76" s="2" t="s">
        <v>4327</v>
      </c>
      <c r="N76" s="22" t="str">
        <f t="shared" si="24"/>
        <v/>
      </c>
      <c r="O76" s="22" t="str">
        <f t="shared" si="23"/>
        <v/>
      </c>
    </row>
    <row r="77" spans="1:15" ht="16.5" thickBot="1" x14ac:dyDescent="0.3">
      <c r="A77" s="15" t="s">
        <v>351</v>
      </c>
      <c r="B77" s="15" t="s">
        <v>4331</v>
      </c>
      <c r="C77" s="15" t="str">
        <f>[1]AFSC_Ute!$C70</f>
        <v>2A6X2</v>
      </c>
      <c r="D77" s="1" t="s">
        <v>4327</v>
      </c>
      <c r="E77" s="1" t="s">
        <v>4327</v>
      </c>
      <c r="F77" s="17" t="str">
        <f t="shared" si="25"/>
        <v>N/A</v>
      </c>
      <c r="G77" s="18">
        <v>0</v>
      </c>
      <c r="H77" s="19" t="str">
        <f t="shared" si="26"/>
        <v>N/A</v>
      </c>
      <c r="I77" s="16">
        <v>0</v>
      </c>
      <c r="J77" s="16">
        <v>0</v>
      </c>
      <c r="K77" s="20" t="str">
        <f t="shared" si="27"/>
        <v>N/A</v>
      </c>
      <c r="L77" s="21">
        <v>0</v>
      </c>
      <c r="M77" s="2" t="s">
        <v>4327</v>
      </c>
      <c r="N77" s="22" t="str">
        <f t="shared" si="24"/>
        <v/>
      </c>
      <c r="O77" s="22" t="str">
        <f t="shared" si="23"/>
        <v/>
      </c>
    </row>
    <row r="78" spans="1:15" ht="32.25" thickBot="1" x14ac:dyDescent="0.3">
      <c r="A78" s="15" t="s">
        <v>351</v>
      </c>
      <c r="B78" s="15" t="s">
        <v>4334</v>
      </c>
      <c r="C78" s="15" t="str">
        <f>[1]AFSC_Ute!$C71</f>
        <v>2A6X3</v>
      </c>
      <c r="D78" s="1" t="s">
        <v>4327</v>
      </c>
      <c r="E78" s="1" t="s">
        <v>4327</v>
      </c>
      <c r="F78" s="17" t="str">
        <f t="shared" si="25"/>
        <v>N/A</v>
      </c>
      <c r="G78" s="18">
        <v>0</v>
      </c>
      <c r="H78" s="19" t="str">
        <f t="shared" si="26"/>
        <v>N/A</v>
      </c>
      <c r="I78" s="16">
        <v>0</v>
      </c>
      <c r="J78" s="16">
        <v>0</v>
      </c>
      <c r="K78" s="20" t="str">
        <f t="shared" si="27"/>
        <v>N/A</v>
      </c>
      <c r="L78" s="21">
        <v>0.64631718646317193</v>
      </c>
      <c r="M78" s="2" t="s">
        <v>4327</v>
      </c>
      <c r="N78" s="22" t="str">
        <f t="shared" si="24"/>
        <v/>
      </c>
      <c r="O78" s="22" t="str">
        <f t="shared" si="23"/>
        <v/>
      </c>
    </row>
    <row r="79" spans="1:15" ht="16.5" thickBot="1" x14ac:dyDescent="0.3">
      <c r="A79" s="15" t="s">
        <v>351</v>
      </c>
      <c r="B79" s="15" t="s">
        <v>4353</v>
      </c>
      <c r="C79" s="15" t="str">
        <f>[1]AFSC_Ute!$C72</f>
        <v>2A7X5</v>
      </c>
      <c r="D79" s="1" t="s">
        <v>4327</v>
      </c>
      <c r="E79" s="1" t="s">
        <v>4327</v>
      </c>
      <c r="F79" s="17" t="str">
        <f t="shared" si="25"/>
        <v>N/A</v>
      </c>
      <c r="G79" s="18">
        <v>3</v>
      </c>
      <c r="H79" s="19" t="str">
        <f t="shared" si="26"/>
        <v>N/A</v>
      </c>
      <c r="I79" s="16">
        <v>5</v>
      </c>
      <c r="J79" s="16">
        <v>8</v>
      </c>
      <c r="K79" s="20">
        <f t="shared" si="27"/>
        <v>1</v>
      </c>
      <c r="L79" s="21">
        <v>0.70017695200176955</v>
      </c>
      <c r="M79" s="2" t="s">
        <v>4327</v>
      </c>
      <c r="N79" s="22" t="str">
        <f t="shared" si="24"/>
        <v>Good</v>
      </c>
      <c r="O79" s="22" t="str">
        <f t="shared" si="23"/>
        <v>Cap Ritght</v>
      </c>
    </row>
    <row r="80" spans="1:15" ht="32.25" thickBot="1" x14ac:dyDescent="0.3">
      <c r="A80" s="15" t="s">
        <v>351</v>
      </c>
      <c r="B80" s="15" t="s">
        <v>4333</v>
      </c>
      <c r="C80" s="15" t="str">
        <f>[1]AFSC_Ute!$C73</f>
        <v>2W1X1</v>
      </c>
      <c r="D80" s="1" t="s">
        <v>4327</v>
      </c>
      <c r="E80" s="1" t="s">
        <v>4327</v>
      </c>
      <c r="F80" s="17" t="str">
        <f t="shared" si="25"/>
        <v>N/A</v>
      </c>
      <c r="G80" s="18">
        <v>0</v>
      </c>
      <c r="H80" s="19" t="str">
        <f t="shared" si="26"/>
        <v>N/A</v>
      </c>
      <c r="I80" s="16">
        <v>0</v>
      </c>
      <c r="J80" s="16">
        <v>0</v>
      </c>
      <c r="K80" s="20" t="str">
        <f t="shared" si="27"/>
        <v>N/A</v>
      </c>
      <c r="L80" s="21">
        <v>0</v>
      </c>
      <c r="M80" s="2" t="s">
        <v>4327</v>
      </c>
      <c r="N80" s="22" t="str">
        <f t="shared" si="24"/>
        <v/>
      </c>
      <c r="O80" s="22" t="str">
        <f t="shared" si="23"/>
        <v/>
      </c>
    </row>
    <row r="81" spans="1:15" ht="63.75" thickBot="1" x14ac:dyDescent="0.3">
      <c r="A81" s="6" t="s">
        <v>0</v>
      </c>
      <c r="B81" s="6" t="s">
        <v>13</v>
      </c>
      <c r="C81" s="6" t="s">
        <v>13</v>
      </c>
      <c r="D81" s="16" t="s">
        <v>1</v>
      </c>
      <c r="E81" s="16" t="s">
        <v>2</v>
      </c>
      <c r="F81" s="7" t="s">
        <v>3</v>
      </c>
      <c r="G81" s="8" t="s">
        <v>4</v>
      </c>
      <c r="H81" s="9" t="s">
        <v>14</v>
      </c>
      <c r="I81" s="10" t="s">
        <v>6</v>
      </c>
      <c r="J81" s="10" t="s">
        <v>7</v>
      </c>
      <c r="K81" s="10" t="s">
        <v>8</v>
      </c>
      <c r="L81" s="11" t="s">
        <v>9</v>
      </c>
      <c r="M81" s="16" t="s">
        <v>10</v>
      </c>
      <c r="N81" s="22" t="str">
        <f t="shared" si="24"/>
        <v>Good</v>
      </c>
      <c r="O81" s="22" t="str">
        <f t="shared" si="23"/>
        <v/>
      </c>
    </row>
    <row r="82" spans="1:15" ht="32.25" thickBot="1" x14ac:dyDescent="0.3">
      <c r="A82" s="15" t="s">
        <v>1610</v>
      </c>
      <c r="B82" s="15" t="s">
        <v>4328</v>
      </c>
      <c r="C82" s="15" t="str">
        <f>[1]AFSC_Ute!$C74</f>
        <v>2A3X3</v>
      </c>
      <c r="D82" s="1" t="s">
        <v>4327</v>
      </c>
      <c r="E82" s="1" t="s">
        <v>4327</v>
      </c>
      <c r="F82" s="17" t="str">
        <f>IFERROR(IF($E82/$D82&gt;=1,1,$E82/$D82),"N/A")</f>
        <v>N/A</v>
      </c>
      <c r="G82" s="18">
        <v>6</v>
      </c>
      <c r="H82" s="19" t="str">
        <f>IFERROR(IF(G82/E82&gt;=1,1,G82/E82),"N/A")</f>
        <v>N/A</v>
      </c>
      <c r="I82" s="16">
        <v>0</v>
      </c>
      <c r="J82" s="16">
        <v>8</v>
      </c>
      <c r="K82" s="20">
        <f>IFERROR(IF((I82+G82)/J82&gt;=1,1,(I82+G82)/J82),"N/A")</f>
        <v>0.75</v>
      </c>
      <c r="L82" s="21">
        <v>0.64631718646317193</v>
      </c>
      <c r="M82" s="1" t="s">
        <v>4327</v>
      </c>
      <c r="N82" s="22" t="str">
        <f t="shared" si="24"/>
        <v>Good</v>
      </c>
      <c r="O82" s="22" t="str">
        <f t="shared" si="23"/>
        <v>Cap Ritght</v>
      </c>
    </row>
    <row r="83" spans="1:15" ht="32.25" thickBot="1" x14ac:dyDescent="0.3">
      <c r="A83" s="15" t="s">
        <v>1610</v>
      </c>
      <c r="B83" s="15" t="s">
        <v>4330</v>
      </c>
      <c r="C83" s="15" t="str">
        <f>[1]AFSC_Ute!$C75</f>
        <v>2A6X1</v>
      </c>
      <c r="D83" s="1" t="s">
        <v>4327</v>
      </c>
      <c r="E83" s="1" t="s">
        <v>4327</v>
      </c>
      <c r="F83" s="17" t="str">
        <f>IFERROR(IF($E83/$D83&gt;=1,1,$E83/$D83),"N/A")</f>
        <v>N/A</v>
      </c>
      <c r="G83" s="18">
        <v>0</v>
      </c>
      <c r="H83" s="19" t="str">
        <f>IFERROR(IF(G83/E83&gt;=1,1,G83/E83),"N/A")</f>
        <v>N/A</v>
      </c>
      <c r="I83" s="16">
        <v>0</v>
      </c>
      <c r="J83" s="16">
        <v>0</v>
      </c>
      <c r="K83" s="20" t="str">
        <f>IFERROR(IF((I83+G83)/J83&gt;=1,1,(I83+G83)/J83),"N/A")</f>
        <v>N/A</v>
      </c>
      <c r="L83" s="21">
        <v>0</v>
      </c>
      <c r="M83" s="1" t="s">
        <v>4327</v>
      </c>
      <c r="N83" s="22" t="str">
        <f t="shared" si="24"/>
        <v/>
      </c>
      <c r="O83" s="22" t="str">
        <f t="shared" si="23"/>
        <v/>
      </c>
    </row>
    <row r="84" spans="1:15" ht="16.5" thickBot="1" x14ac:dyDescent="0.3">
      <c r="A84" s="15" t="s">
        <v>1610</v>
      </c>
      <c r="B84" s="15" t="s">
        <v>4332</v>
      </c>
      <c r="C84" s="15" t="str">
        <f>[1]AFSC_Ute!$C76</f>
        <v>2A6X6</v>
      </c>
      <c r="D84" s="1" t="s">
        <v>4327</v>
      </c>
      <c r="E84" s="1" t="s">
        <v>4327</v>
      </c>
      <c r="F84" s="17" t="str">
        <f>IFERROR(IF($E84/$D84&gt;=1,1,$E84/$D84),"N/A")</f>
        <v>N/A</v>
      </c>
      <c r="G84" s="18">
        <v>0</v>
      </c>
      <c r="H84" s="19" t="str">
        <f>IFERROR(IF(G84/E84&gt;=1,1,G84/E84),"N/A")</f>
        <v>N/A</v>
      </c>
      <c r="I84" s="16">
        <v>0</v>
      </c>
      <c r="J84" s="16">
        <v>0</v>
      </c>
      <c r="K84" s="20" t="str">
        <f>IFERROR(IF((I84+G84)/J84&gt;=1,1,(I84+G84)/J84),"N/A")</f>
        <v>N/A</v>
      </c>
      <c r="L84" s="21">
        <v>0</v>
      </c>
      <c r="M84" s="1" t="s">
        <v>4327</v>
      </c>
      <c r="N84" s="22" t="str">
        <f t="shared" si="24"/>
        <v/>
      </c>
      <c r="O84" s="22" t="str">
        <f t="shared" si="23"/>
        <v/>
      </c>
    </row>
    <row r="85" spans="1:15" ht="32.25" thickBot="1" x14ac:dyDescent="0.3">
      <c r="A85" s="15" t="s">
        <v>1610</v>
      </c>
      <c r="B85" s="15" t="s">
        <v>4333</v>
      </c>
      <c r="C85" s="15" t="str">
        <f>[1]AFSC_Ute!$C77</f>
        <v>2W1X1</v>
      </c>
      <c r="D85" s="1" t="s">
        <v>4327</v>
      </c>
      <c r="E85" s="1" t="s">
        <v>4327</v>
      </c>
      <c r="F85" s="17" t="str">
        <f>IFERROR(IF($E85/$D85&gt;=1,1,$E85/$D85),"N/A")</f>
        <v>N/A</v>
      </c>
      <c r="G85" s="18">
        <v>0</v>
      </c>
      <c r="H85" s="19" t="str">
        <f>IFERROR(IF(G85/E85&gt;=1,1,G85/E85),"N/A")</f>
        <v>N/A</v>
      </c>
      <c r="I85" s="16">
        <v>0</v>
      </c>
      <c r="J85" s="16">
        <v>0</v>
      </c>
      <c r="K85" s="20" t="str">
        <f>IFERROR(IF((I85+G85)/J85&gt;=1,1,(I85+G85)/J85),"N/A")</f>
        <v>N/A</v>
      </c>
      <c r="L85" s="21">
        <v>0</v>
      </c>
      <c r="M85" s="1" t="s">
        <v>4327</v>
      </c>
      <c r="N85" s="22" t="str">
        <f t="shared" si="24"/>
        <v/>
      </c>
      <c r="O85" s="22" t="str">
        <f t="shared" si="23"/>
        <v/>
      </c>
    </row>
    <row r="86" spans="1:15" ht="63.75" thickBot="1" x14ac:dyDescent="0.3">
      <c r="A86" s="6" t="s">
        <v>0</v>
      </c>
      <c r="B86" s="6" t="s">
        <v>13</v>
      </c>
      <c r="C86" s="6" t="s">
        <v>13</v>
      </c>
      <c r="D86" s="16" t="s">
        <v>1</v>
      </c>
      <c r="E86" s="16" t="s">
        <v>2</v>
      </c>
      <c r="F86" s="7" t="s">
        <v>3</v>
      </c>
      <c r="G86" s="8" t="s">
        <v>4</v>
      </c>
      <c r="H86" s="9" t="s">
        <v>14</v>
      </c>
      <c r="I86" s="10" t="s">
        <v>6</v>
      </c>
      <c r="J86" s="10" t="s">
        <v>7</v>
      </c>
      <c r="K86" s="10" t="s">
        <v>8</v>
      </c>
      <c r="L86" s="11" t="s">
        <v>9</v>
      </c>
      <c r="M86" s="16" t="s">
        <v>10</v>
      </c>
      <c r="N86" s="22" t="str">
        <f t="shared" si="24"/>
        <v>Good</v>
      </c>
      <c r="O86" s="22" t="str">
        <f t="shared" si="23"/>
        <v/>
      </c>
    </row>
    <row r="87" spans="1:15" ht="48" thickBot="1" x14ac:dyDescent="0.3">
      <c r="A87" s="15" t="s">
        <v>212</v>
      </c>
      <c r="B87" s="15" t="s">
        <v>4351</v>
      </c>
      <c r="C87" s="15" t="str">
        <f>[1]AFSC_Ute!$C78</f>
        <v>2A5X4</v>
      </c>
      <c r="D87" s="1" t="s">
        <v>4327</v>
      </c>
      <c r="E87" s="1" t="s">
        <v>4327</v>
      </c>
      <c r="F87" s="17" t="str">
        <f t="shared" ref="F87:F96" si="28">IFERROR(IF($E87/$D87&gt;=1,1,$E87/$D87),"N/A")</f>
        <v>N/A</v>
      </c>
      <c r="G87" s="18">
        <v>2</v>
      </c>
      <c r="H87" s="19" t="str">
        <f>IFERROR(IF(G87/E87&gt;=1,1,G87/E87),"N/A")</f>
        <v>N/A</v>
      </c>
      <c r="I87" s="16">
        <v>0</v>
      </c>
      <c r="J87" s="16">
        <v>6</v>
      </c>
      <c r="K87" s="20">
        <f t="shared" ref="K87:K96" si="29">IFERROR(IF((I87+G87)/J87&gt;=1,1,(I87+G87)/J87),"N/A")</f>
        <v>0.33333333333333331</v>
      </c>
      <c r="L87" s="21">
        <v>1.7953255179532553E-2</v>
      </c>
      <c r="M87" s="1" t="s">
        <v>4327</v>
      </c>
      <c r="N87" s="22" t="str">
        <f t="shared" si="24"/>
        <v>Good</v>
      </c>
      <c r="O87" s="22" t="str">
        <f t="shared" si="23"/>
        <v>Cap Ritght</v>
      </c>
    </row>
    <row r="88" spans="1:15" ht="32.25" thickBot="1" x14ac:dyDescent="0.3">
      <c r="A88" s="15" t="s">
        <v>212</v>
      </c>
      <c r="B88" s="15" t="s">
        <v>4330</v>
      </c>
      <c r="C88" s="15" t="str">
        <f>[1]AFSC_Ute!$C79</f>
        <v>2A6X1</v>
      </c>
      <c r="D88" s="1" t="s">
        <v>4327</v>
      </c>
      <c r="E88" s="1" t="s">
        <v>4327</v>
      </c>
      <c r="F88" s="17" t="str">
        <f t="shared" si="28"/>
        <v>N/A</v>
      </c>
      <c r="G88" s="18">
        <v>21</v>
      </c>
      <c r="H88" s="19" t="str">
        <f>IFERROR(IF(G88/E88&gt;=1,1,G88/E88),"N/A")</f>
        <v>N/A</v>
      </c>
      <c r="I88" s="16">
        <v>0</v>
      </c>
      <c r="J88" s="16">
        <v>26</v>
      </c>
      <c r="K88" s="20">
        <f t="shared" si="29"/>
        <v>0.80769230769230771</v>
      </c>
      <c r="L88" s="21">
        <v>1</v>
      </c>
      <c r="M88" s="1" t="s">
        <v>4327</v>
      </c>
      <c r="N88" s="22" t="str">
        <f t="shared" si="24"/>
        <v>Good</v>
      </c>
      <c r="O88" s="22" t="str">
        <f t="shared" si="23"/>
        <v>Cap Ritght</v>
      </c>
    </row>
    <row r="89" spans="1:15" ht="16.5" thickBot="1" x14ac:dyDescent="0.3">
      <c r="A89" s="15" t="s">
        <v>212</v>
      </c>
      <c r="B89" s="15" t="s">
        <v>4331</v>
      </c>
      <c r="C89" s="15" t="str">
        <f>[1]AFSC_Ute!$C80</f>
        <v>2A6X2</v>
      </c>
      <c r="D89" s="1" t="s">
        <v>4327</v>
      </c>
      <c r="E89" s="1" t="s">
        <v>4327</v>
      </c>
      <c r="F89" s="17" t="str">
        <f t="shared" si="28"/>
        <v>N/A</v>
      </c>
      <c r="G89" s="18">
        <v>12</v>
      </c>
      <c r="H89" s="19" t="str">
        <f>IFERROR(IF(G89/E89&gt;=1,1,G89/E89),"N/A")</f>
        <v>N/A</v>
      </c>
      <c r="I89" s="16">
        <v>0</v>
      </c>
      <c r="J89" s="16">
        <v>12</v>
      </c>
      <c r="K89" s="20">
        <f t="shared" si="29"/>
        <v>1</v>
      </c>
      <c r="L89" s="21">
        <v>0.75403671754036727</v>
      </c>
      <c r="M89" s="1" t="s">
        <v>4327</v>
      </c>
      <c r="N89" s="22" t="str">
        <f t="shared" si="24"/>
        <v>Good</v>
      </c>
      <c r="O89" s="22" t="str">
        <f t="shared" si="23"/>
        <v>Cap Ritght</v>
      </c>
    </row>
    <row r="90" spans="1:15" ht="32.25" thickBot="1" x14ac:dyDescent="0.3">
      <c r="A90" s="15" t="s">
        <v>212</v>
      </c>
      <c r="B90" s="15" t="s">
        <v>4335</v>
      </c>
      <c r="C90" s="15" t="str">
        <f>[1]AFSC_Ute!$C81</f>
        <v>2A6X4</v>
      </c>
      <c r="D90" s="1" t="s">
        <v>4327</v>
      </c>
      <c r="E90" s="1" t="s">
        <v>4327</v>
      </c>
      <c r="F90" s="17" t="str">
        <f t="shared" si="28"/>
        <v>N/A</v>
      </c>
      <c r="G90" s="18">
        <v>0</v>
      </c>
      <c r="H90" s="19" t="str">
        <f>IFERROR(IF(G90/E90&gt;=1,1,G90/E90),"N/A")</f>
        <v>N/A</v>
      </c>
      <c r="I90" s="16">
        <v>0</v>
      </c>
      <c r="J90" s="16">
        <v>0</v>
      </c>
      <c r="K90" s="20" t="str">
        <f t="shared" si="29"/>
        <v>N/A</v>
      </c>
      <c r="L90" s="21">
        <v>0</v>
      </c>
      <c r="M90" s="1" t="s">
        <v>4327</v>
      </c>
      <c r="N90" s="22" t="str">
        <f t="shared" si="24"/>
        <v/>
      </c>
      <c r="O90" s="22" t="str">
        <f t="shared" si="23"/>
        <v/>
      </c>
    </row>
    <row r="91" spans="1:15" ht="16.5" thickBot="1" x14ac:dyDescent="0.3">
      <c r="A91" s="15" t="s">
        <v>212</v>
      </c>
      <c r="B91" s="15" t="s">
        <v>4336</v>
      </c>
      <c r="C91" s="15" t="str">
        <f>[1]AFSC_Ute!$C82</f>
        <v>2A6X5</v>
      </c>
      <c r="D91" s="1" t="s">
        <v>4327</v>
      </c>
      <c r="E91" s="1" t="s">
        <v>4327</v>
      </c>
      <c r="F91" s="17" t="str">
        <f t="shared" si="28"/>
        <v>N/A</v>
      </c>
      <c r="G91" s="18">
        <v>3</v>
      </c>
      <c r="H91" s="19" t="str">
        <f>IFERROR(IF(G91/D91&gt;=1,1,G91/D91),"N/A")</f>
        <v>N/A</v>
      </c>
      <c r="I91" s="16">
        <v>0</v>
      </c>
      <c r="J91" s="16">
        <v>4</v>
      </c>
      <c r="K91" s="20">
        <f t="shared" si="29"/>
        <v>0.75</v>
      </c>
      <c r="L91" s="21">
        <v>0.807896483078965</v>
      </c>
      <c r="M91" s="1" t="s">
        <v>4327</v>
      </c>
      <c r="N91" s="22" t="str">
        <f t="shared" si="24"/>
        <v>Good</v>
      </c>
      <c r="O91" s="22" t="str">
        <f t="shared" si="23"/>
        <v>Cap Ritght</v>
      </c>
    </row>
    <row r="92" spans="1:15" ht="16.5" thickBot="1" x14ac:dyDescent="0.3">
      <c r="A92" s="15" t="s">
        <v>212</v>
      </c>
      <c r="B92" s="15" t="s">
        <v>4332</v>
      </c>
      <c r="C92" s="15" t="str">
        <f>[1]AFSC_Ute!$C83</f>
        <v>2A6X6</v>
      </c>
      <c r="D92" s="1" t="s">
        <v>4327</v>
      </c>
      <c r="E92" s="1" t="s">
        <v>4327</v>
      </c>
      <c r="F92" s="17" t="str">
        <f t="shared" si="28"/>
        <v>N/A</v>
      </c>
      <c r="G92" s="18">
        <v>0</v>
      </c>
      <c r="H92" s="19" t="str">
        <f>IFERROR(IF(G92/D92&gt;=1,1,G92/D92),"N/A")</f>
        <v>N/A</v>
      </c>
      <c r="I92" s="16">
        <v>0</v>
      </c>
      <c r="J92" s="16">
        <v>0</v>
      </c>
      <c r="K92" s="20" t="str">
        <f t="shared" si="29"/>
        <v>N/A</v>
      </c>
      <c r="L92" s="21">
        <v>0</v>
      </c>
      <c r="M92" s="1" t="s">
        <v>4327</v>
      </c>
      <c r="N92" s="22" t="str">
        <f t="shared" si="24"/>
        <v/>
      </c>
      <c r="O92" s="22" t="str">
        <f t="shared" si="23"/>
        <v/>
      </c>
    </row>
    <row r="93" spans="1:15" ht="32.25" thickBot="1" x14ac:dyDescent="0.3">
      <c r="A93" s="15" t="s">
        <v>212</v>
      </c>
      <c r="B93" s="15" t="s">
        <v>4337</v>
      </c>
      <c r="C93" s="15" t="str">
        <f>[1]AFSC_Ute!$C84</f>
        <v>2A9X1</v>
      </c>
      <c r="D93" s="1" t="s">
        <v>4327</v>
      </c>
      <c r="E93" s="1" t="s">
        <v>4327</v>
      </c>
      <c r="F93" s="17" t="str">
        <f t="shared" si="28"/>
        <v>N/A</v>
      </c>
      <c r="G93" s="18">
        <v>4</v>
      </c>
      <c r="H93" s="19" t="str">
        <f>IFERROR(IF(G93/D93&gt;=1,1,G93/D93),"N/A")</f>
        <v>N/A</v>
      </c>
      <c r="I93" s="16">
        <v>0</v>
      </c>
      <c r="J93" s="16">
        <v>8</v>
      </c>
      <c r="K93" s="20">
        <f t="shared" si="29"/>
        <v>0.5</v>
      </c>
      <c r="L93" s="21">
        <v>0.56552753815527546</v>
      </c>
      <c r="M93" s="1" t="s">
        <v>4327</v>
      </c>
      <c r="N93" s="22" t="str">
        <f t="shared" si="24"/>
        <v>Good</v>
      </c>
      <c r="O93" s="22" t="str">
        <f t="shared" si="23"/>
        <v>Cap Ritght</v>
      </c>
    </row>
    <row r="94" spans="1:15" ht="16.5" thickBot="1" x14ac:dyDescent="0.3">
      <c r="A94" s="15" t="s">
        <v>212</v>
      </c>
      <c r="B94" s="15" t="s">
        <v>4338</v>
      </c>
      <c r="C94" s="15" t="str">
        <f>[1]AFSC_Ute!$C85</f>
        <v>2A9X2</v>
      </c>
      <c r="D94" s="1" t="s">
        <v>4327</v>
      </c>
      <c r="E94" s="1" t="s">
        <v>4327</v>
      </c>
      <c r="F94" s="17" t="str">
        <f t="shared" si="28"/>
        <v>N/A</v>
      </c>
      <c r="G94" s="18">
        <v>0</v>
      </c>
      <c r="H94" s="19" t="str">
        <f>IFERROR(IF(G94/D94&gt;=1,1,G94/D94),"N/A")</f>
        <v>N/A</v>
      </c>
      <c r="I94" s="16">
        <v>0</v>
      </c>
      <c r="J94" s="16">
        <v>0</v>
      </c>
      <c r="K94" s="20" t="str">
        <f t="shared" si="29"/>
        <v>N/A</v>
      </c>
      <c r="L94" s="21">
        <v>0.16157929661579298</v>
      </c>
      <c r="M94" s="1" t="s">
        <v>4327</v>
      </c>
      <c r="N94" s="22" t="str">
        <f t="shared" si="24"/>
        <v/>
      </c>
      <c r="O94" s="22" t="str">
        <f t="shared" si="23"/>
        <v/>
      </c>
    </row>
    <row r="95" spans="1:15" ht="48" thickBot="1" x14ac:dyDescent="0.3">
      <c r="A95" s="15" t="s">
        <v>212</v>
      </c>
      <c r="B95" s="15" t="s">
        <v>4339</v>
      </c>
      <c r="C95" s="15" t="str">
        <f>[1]AFSC_Ute!$C86</f>
        <v>2A9X3</v>
      </c>
      <c r="D95" s="1" t="s">
        <v>4327</v>
      </c>
      <c r="E95" s="1" t="s">
        <v>4327</v>
      </c>
      <c r="F95" s="17" t="str">
        <f t="shared" si="28"/>
        <v>N/A</v>
      </c>
      <c r="G95" s="18">
        <v>0</v>
      </c>
      <c r="H95" s="19" t="str">
        <f>IFERROR(IF(G95/D95&gt;=1,1,G95/D95),"N/A")</f>
        <v>N/A</v>
      </c>
      <c r="I95" s="16">
        <v>0</v>
      </c>
      <c r="J95" s="16">
        <v>0</v>
      </c>
      <c r="K95" s="20" t="str">
        <f t="shared" si="29"/>
        <v>N/A</v>
      </c>
      <c r="L95" s="21">
        <v>0</v>
      </c>
      <c r="M95" s="1" t="s">
        <v>4327</v>
      </c>
      <c r="N95" s="22" t="str">
        <f t="shared" si="24"/>
        <v/>
      </c>
      <c r="O95" s="22" t="str">
        <f t="shared" si="23"/>
        <v/>
      </c>
    </row>
    <row r="96" spans="1:15" ht="32.25" thickBot="1" x14ac:dyDescent="0.3">
      <c r="A96" s="15" t="s">
        <v>212</v>
      </c>
      <c r="B96" s="15" t="s">
        <v>4333</v>
      </c>
      <c r="C96" s="15" t="str">
        <f>[1]AFSC_Ute!$C87</f>
        <v>2W1X1</v>
      </c>
      <c r="D96" s="1" t="s">
        <v>4327</v>
      </c>
      <c r="E96" s="1" t="s">
        <v>4327</v>
      </c>
      <c r="F96" s="17" t="str">
        <f t="shared" si="28"/>
        <v>N/A</v>
      </c>
      <c r="G96" s="18">
        <v>5</v>
      </c>
      <c r="H96" s="19" t="str">
        <f>IFERROR(IF(G96/E96&gt;=1,1,G96/E96),"N/A")</f>
        <v>N/A</v>
      </c>
      <c r="I96" s="16">
        <v>0</v>
      </c>
      <c r="J96" s="16">
        <v>4</v>
      </c>
      <c r="K96" s="20">
        <f t="shared" si="29"/>
        <v>1</v>
      </c>
      <c r="L96" s="21">
        <v>0.51166777261667773</v>
      </c>
      <c r="M96" s="1" t="s">
        <v>4327</v>
      </c>
      <c r="N96" s="22" t="str">
        <f t="shared" si="24"/>
        <v>Good</v>
      </c>
      <c r="O96" s="22" t="str">
        <f t="shared" si="23"/>
        <v>High</v>
      </c>
    </row>
    <row r="97" spans="1:15" ht="16.5" thickBot="1" x14ac:dyDescent="0.3">
      <c r="A97" s="15"/>
      <c r="B97" s="15"/>
      <c r="C97" s="15"/>
      <c r="D97" s="1" t="s">
        <v>4327</v>
      </c>
      <c r="E97" s="1" t="s">
        <v>4327</v>
      </c>
      <c r="F97" s="17"/>
      <c r="G97" s="18"/>
      <c r="H97" s="19"/>
      <c r="I97" s="16"/>
      <c r="J97" s="16"/>
      <c r="K97" s="20"/>
      <c r="L97" s="21"/>
      <c r="M97" s="1" t="s">
        <v>4327</v>
      </c>
      <c r="N97" s="22" t="str">
        <f t="shared" si="24"/>
        <v/>
      </c>
      <c r="O97" s="22" t="str">
        <f t="shared" si="23"/>
        <v/>
      </c>
    </row>
    <row r="98" spans="1:15" ht="63.75" thickBot="1" x14ac:dyDescent="0.3">
      <c r="A98" s="6" t="s">
        <v>0</v>
      </c>
      <c r="B98" s="6" t="s">
        <v>13</v>
      </c>
      <c r="C98" s="6" t="s">
        <v>13</v>
      </c>
      <c r="D98" s="16" t="s">
        <v>1</v>
      </c>
      <c r="E98" s="16" t="s">
        <v>2</v>
      </c>
      <c r="F98" s="7" t="s">
        <v>3</v>
      </c>
      <c r="G98" s="8" t="s">
        <v>4</v>
      </c>
      <c r="H98" s="9" t="s">
        <v>14</v>
      </c>
      <c r="I98" s="10" t="s">
        <v>6</v>
      </c>
      <c r="J98" s="10" t="s">
        <v>7</v>
      </c>
      <c r="K98" s="10" t="s">
        <v>8</v>
      </c>
      <c r="L98" s="11" t="s">
        <v>9</v>
      </c>
      <c r="M98" s="16" t="s">
        <v>10</v>
      </c>
      <c r="N98" s="31" t="str">
        <f t="shared" si="24"/>
        <v>Good</v>
      </c>
      <c r="O98" s="22" t="str">
        <f t="shared" si="23"/>
        <v/>
      </c>
    </row>
    <row r="99" spans="1:15" ht="48" thickBot="1" x14ac:dyDescent="0.3">
      <c r="A99" s="15" t="s">
        <v>2022</v>
      </c>
      <c r="B99" s="15" t="s">
        <v>4351</v>
      </c>
      <c r="C99" s="15" t="str">
        <f>[1]AFSC_Ute!$C88</f>
        <v>2A5X4</v>
      </c>
      <c r="D99" s="1" t="s">
        <v>4327</v>
      </c>
      <c r="E99" s="1" t="s">
        <v>4327</v>
      </c>
      <c r="F99" s="17" t="str">
        <f t="shared" ref="F99:F162" si="30">IFERROR(IF($E99/$D99&gt;=1,1,$E99/$D99),"N/A")</f>
        <v>N/A</v>
      </c>
      <c r="G99" s="18">
        <v>0</v>
      </c>
      <c r="H99" s="19" t="str">
        <f t="shared" ref="H99:H119" si="31">IFERROR(IF(G99/E99&gt;=1,1,G99/E99),"N/A")</f>
        <v>N/A</v>
      </c>
      <c r="I99" s="16">
        <v>0</v>
      </c>
      <c r="J99" s="16">
        <v>0</v>
      </c>
      <c r="K99" s="20" t="str">
        <f t="shared" ref="K99:K162" si="32">IFERROR(IF((I99+G99)/J99&gt;=1,1,(I99+G99)/J99),"N/A")</f>
        <v>N/A</v>
      </c>
      <c r="L99" s="21">
        <v>0</v>
      </c>
      <c r="M99" s="1" t="s">
        <v>4327</v>
      </c>
      <c r="N99" s="22" t="str">
        <f t="shared" si="24"/>
        <v/>
      </c>
      <c r="O99" s="22" t="str">
        <f t="shared" si="23"/>
        <v/>
      </c>
    </row>
    <row r="100" spans="1:15" ht="32.25" thickBot="1" x14ac:dyDescent="0.3">
      <c r="A100" s="15" t="s">
        <v>2022</v>
      </c>
      <c r="B100" s="15" t="s">
        <v>4330</v>
      </c>
      <c r="C100" s="15" t="str">
        <f>[1]AFSC_Ute!$C89</f>
        <v>2A6X1</v>
      </c>
      <c r="D100" s="1" t="s">
        <v>4327</v>
      </c>
      <c r="E100" s="1" t="s">
        <v>4327</v>
      </c>
      <c r="F100" s="17" t="str">
        <f t="shared" si="30"/>
        <v>N/A</v>
      </c>
      <c r="G100" s="18">
        <v>3</v>
      </c>
      <c r="H100" s="19" t="str">
        <f t="shared" si="31"/>
        <v>N/A</v>
      </c>
      <c r="I100" s="16">
        <v>0</v>
      </c>
      <c r="J100" s="16">
        <v>4</v>
      </c>
      <c r="K100" s="20">
        <f t="shared" si="32"/>
        <v>0.75</v>
      </c>
      <c r="L100" s="21">
        <v>0.24236894492368949</v>
      </c>
      <c r="M100" s="1" t="s">
        <v>4327</v>
      </c>
      <c r="N100" s="22" t="str">
        <f t="shared" si="24"/>
        <v>Good</v>
      </c>
      <c r="O100" s="22" t="str">
        <f t="shared" si="23"/>
        <v>Cap Ritght</v>
      </c>
    </row>
    <row r="101" spans="1:15" ht="16.5" thickBot="1" x14ac:dyDescent="0.3">
      <c r="A101" s="15" t="s">
        <v>2022</v>
      </c>
      <c r="B101" s="15" t="s">
        <v>4331</v>
      </c>
      <c r="C101" s="15" t="str">
        <f>[1]AFSC_Ute!$C90</f>
        <v>2A6X2</v>
      </c>
      <c r="D101" s="1" t="s">
        <v>4327</v>
      </c>
      <c r="E101" s="1" t="s">
        <v>4327</v>
      </c>
      <c r="F101" s="17" t="str">
        <f t="shared" si="30"/>
        <v>N/A</v>
      </c>
      <c r="G101" s="18">
        <v>0</v>
      </c>
      <c r="H101" s="19" t="str">
        <f t="shared" si="31"/>
        <v>N/A</v>
      </c>
      <c r="I101" s="16">
        <v>0</v>
      </c>
      <c r="J101" s="16">
        <v>0</v>
      </c>
      <c r="K101" s="20" t="str">
        <f t="shared" si="32"/>
        <v>N/A</v>
      </c>
      <c r="L101" s="21">
        <v>0</v>
      </c>
      <c r="M101" s="1" t="s">
        <v>4327</v>
      </c>
      <c r="N101" s="22" t="str">
        <f t="shared" si="24"/>
        <v/>
      </c>
      <c r="O101" s="22" t="str">
        <f t="shared" si="23"/>
        <v/>
      </c>
    </row>
    <row r="102" spans="1:15" ht="32.25" thickBot="1" x14ac:dyDescent="0.3">
      <c r="A102" s="15" t="s">
        <v>2022</v>
      </c>
      <c r="B102" s="15" t="s">
        <v>4335</v>
      </c>
      <c r="C102" s="15" t="str">
        <f>[1]AFSC_Ute!$C91</f>
        <v>2A6X4</v>
      </c>
      <c r="D102" s="1" t="s">
        <v>4327</v>
      </c>
      <c r="E102" s="1" t="s">
        <v>4327</v>
      </c>
      <c r="F102" s="17" t="str">
        <f t="shared" si="30"/>
        <v>N/A</v>
      </c>
      <c r="G102" s="18">
        <v>0</v>
      </c>
      <c r="H102" s="19" t="str">
        <f t="shared" si="31"/>
        <v>N/A</v>
      </c>
      <c r="I102" s="16">
        <v>0</v>
      </c>
      <c r="J102" s="16">
        <v>0</v>
      </c>
      <c r="K102" s="20" t="str">
        <f t="shared" si="32"/>
        <v>N/A</v>
      </c>
      <c r="L102" s="21">
        <v>0</v>
      </c>
      <c r="M102" s="1" t="s">
        <v>4327</v>
      </c>
      <c r="N102" s="22" t="str">
        <f t="shared" si="24"/>
        <v/>
      </c>
      <c r="O102" s="22" t="str">
        <f t="shared" si="23"/>
        <v/>
      </c>
    </row>
    <row r="103" spans="1:15" ht="16.5" thickBot="1" x14ac:dyDescent="0.3">
      <c r="A103" s="15" t="s">
        <v>2022</v>
      </c>
      <c r="B103" s="15" t="s">
        <v>4336</v>
      </c>
      <c r="C103" s="15" t="str">
        <f>[1]AFSC_Ute!$C92</f>
        <v>2A6X5</v>
      </c>
      <c r="D103" s="1" t="s">
        <v>4327</v>
      </c>
      <c r="E103" s="1" t="s">
        <v>4327</v>
      </c>
      <c r="F103" s="17" t="str">
        <f t="shared" si="30"/>
        <v>N/A</v>
      </c>
      <c r="G103" s="18">
        <v>0</v>
      </c>
      <c r="H103" s="19" t="str">
        <f t="shared" si="31"/>
        <v>N/A</v>
      </c>
      <c r="I103" s="16">
        <v>0</v>
      </c>
      <c r="J103" s="16">
        <v>0</v>
      </c>
      <c r="K103" s="20" t="str">
        <f t="shared" si="32"/>
        <v>N/A</v>
      </c>
      <c r="L103" s="21">
        <v>0</v>
      </c>
      <c r="M103" s="1" t="s">
        <v>4327</v>
      </c>
      <c r="N103" s="22" t="str">
        <f t="shared" si="24"/>
        <v/>
      </c>
      <c r="O103" s="22" t="str">
        <f t="shared" si="23"/>
        <v/>
      </c>
    </row>
    <row r="104" spans="1:15" ht="16.5" thickBot="1" x14ac:dyDescent="0.3">
      <c r="A104" s="15" t="s">
        <v>2022</v>
      </c>
      <c r="B104" s="15" t="s">
        <v>4332</v>
      </c>
      <c r="C104" s="15" t="str">
        <f>[1]AFSC_Ute!$C93</f>
        <v>2A6X6</v>
      </c>
      <c r="D104" s="1" t="s">
        <v>4327</v>
      </c>
      <c r="E104" s="1" t="s">
        <v>4327</v>
      </c>
      <c r="F104" s="17" t="str">
        <f t="shared" si="30"/>
        <v>N/A</v>
      </c>
      <c r="G104" s="18">
        <v>0</v>
      </c>
      <c r="H104" s="19" t="str">
        <f t="shared" si="31"/>
        <v>N/A</v>
      </c>
      <c r="I104" s="16">
        <v>0</v>
      </c>
      <c r="J104" s="16">
        <v>0</v>
      </c>
      <c r="K104" s="20" t="str">
        <f t="shared" si="32"/>
        <v>N/A</v>
      </c>
      <c r="L104" s="21">
        <v>0</v>
      </c>
      <c r="M104" s="1" t="s">
        <v>4327</v>
      </c>
      <c r="N104" s="22" t="str">
        <f t="shared" si="24"/>
        <v/>
      </c>
      <c r="O104" s="22" t="str">
        <f t="shared" si="23"/>
        <v/>
      </c>
    </row>
    <row r="105" spans="1:15" ht="32.25" thickBot="1" x14ac:dyDescent="0.3">
      <c r="A105" s="15" t="s">
        <v>2022</v>
      </c>
      <c r="B105" s="15" t="s">
        <v>4349</v>
      </c>
      <c r="C105" s="15" t="str">
        <f>[1]AFSC_Ute!$C94</f>
        <v>2A8X1</v>
      </c>
      <c r="D105" s="1" t="s">
        <v>4327</v>
      </c>
      <c r="E105" s="1" t="s">
        <v>4327</v>
      </c>
      <c r="F105" s="17" t="str">
        <f t="shared" si="30"/>
        <v>N/A</v>
      </c>
      <c r="G105" s="18">
        <v>0</v>
      </c>
      <c r="H105" s="19" t="str">
        <f t="shared" si="31"/>
        <v>N/A</v>
      </c>
      <c r="I105" s="16">
        <v>0</v>
      </c>
      <c r="J105" s="16">
        <v>0</v>
      </c>
      <c r="K105" s="20" t="str">
        <f t="shared" si="32"/>
        <v>N/A</v>
      </c>
      <c r="L105" s="21">
        <v>0.5385976553859767</v>
      </c>
      <c r="M105" s="1" t="s">
        <v>4327</v>
      </c>
      <c r="N105" s="22" t="str">
        <f t="shared" si="24"/>
        <v/>
      </c>
      <c r="O105" s="22" t="str">
        <f t="shared" si="23"/>
        <v/>
      </c>
    </row>
    <row r="106" spans="1:15" ht="32.25" thickBot="1" x14ac:dyDescent="0.3">
      <c r="A106" s="15" t="s">
        <v>2022</v>
      </c>
      <c r="B106" s="15" t="s">
        <v>4350</v>
      </c>
      <c r="C106" s="15" t="str">
        <f>[1]AFSC_Ute!$C95</f>
        <v>2A8X2</v>
      </c>
      <c r="D106" s="1" t="s">
        <v>4327</v>
      </c>
      <c r="E106" s="1" t="s">
        <v>4327</v>
      </c>
      <c r="F106" s="17" t="str">
        <f t="shared" si="30"/>
        <v>N/A</v>
      </c>
      <c r="G106" s="18">
        <v>0</v>
      </c>
      <c r="H106" s="19" t="str">
        <f t="shared" si="31"/>
        <v>N/A</v>
      </c>
      <c r="I106" s="16">
        <v>0</v>
      </c>
      <c r="J106" s="16">
        <v>0</v>
      </c>
      <c r="K106" s="20" t="str">
        <f t="shared" si="32"/>
        <v>N/A</v>
      </c>
      <c r="L106" s="21">
        <v>0</v>
      </c>
      <c r="M106" s="1" t="s">
        <v>4327</v>
      </c>
      <c r="N106" s="22" t="str">
        <f t="shared" si="24"/>
        <v/>
      </c>
      <c r="O106" s="22" t="str">
        <f t="shared" si="23"/>
        <v/>
      </c>
    </row>
    <row r="107" spans="1:15" ht="63.75" thickBot="1" x14ac:dyDescent="0.3">
      <c r="A107" s="6" t="s">
        <v>0</v>
      </c>
      <c r="B107" s="6" t="s">
        <v>13</v>
      </c>
      <c r="C107" s="6" t="s">
        <v>13</v>
      </c>
      <c r="D107" s="16" t="s">
        <v>1</v>
      </c>
      <c r="E107" s="16" t="s">
        <v>2</v>
      </c>
      <c r="F107" s="7" t="s">
        <v>3</v>
      </c>
      <c r="G107" s="8" t="s">
        <v>4</v>
      </c>
      <c r="H107" s="9" t="s">
        <v>14</v>
      </c>
      <c r="I107" s="10" t="s">
        <v>6</v>
      </c>
      <c r="J107" s="10" t="s">
        <v>7</v>
      </c>
      <c r="K107" s="10" t="s">
        <v>8</v>
      </c>
      <c r="L107" s="11" t="s">
        <v>9</v>
      </c>
      <c r="M107" s="16" t="s">
        <v>10</v>
      </c>
      <c r="N107" s="31" t="str">
        <f t="shared" si="24"/>
        <v>Good</v>
      </c>
      <c r="O107" s="22" t="str">
        <f t="shared" si="23"/>
        <v/>
      </c>
    </row>
    <row r="108" spans="1:15" ht="48" thickBot="1" x14ac:dyDescent="0.3">
      <c r="A108" s="15" t="s">
        <v>1848</v>
      </c>
      <c r="B108" s="15" t="s">
        <v>4340</v>
      </c>
      <c r="C108" s="15" t="str">
        <f>[1]AFSC_Ute!$C96</f>
        <v>2A3X5</v>
      </c>
      <c r="D108" s="1" t="s">
        <v>4327</v>
      </c>
      <c r="E108" s="1" t="s">
        <v>4327</v>
      </c>
      <c r="F108" s="17" t="str">
        <f t="shared" si="30"/>
        <v>N/A</v>
      </c>
      <c r="G108" s="18">
        <v>0</v>
      </c>
      <c r="H108" s="19" t="str">
        <f t="shared" si="31"/>
        <v>N/A</v>
      </c>
      <c r="I108" s="16">
        <v>0</v>
      </c>
      <c r="J108" s="16">
        <v>0</v>
      </c>
      <c r="K108" s="20" t="str">
        <f t="shared" si="32"/>
        <v>N/A</v>
      </c>
      <c r="L108" s="21">
        <v>0.32315859323158597</v>
      </c>
      <c r="M108" s="1" t="s">
        <v>4327</v>
      </c>
      <c r="N108" s="22" t="str">
        <f t="shared" si="24"/>
        <v/>
      </c>
      <c r="O108" s="22" t="str">
        <f t="shared" si="23"/>
        <v/>
      </c>
    </row>
    <row r="109" spans="1:15" ht="48" thickBot="1" x14ac:dyDescent="0.3">
      <c r="A109" s="15" t="s">
        <v>1848</v>
      </c>
      <c r="B109" s="15" t="s">
        <v>4341</v>
      </c>
      <c r="C109" s="15" t="str">
        <f>[1]AFSC_Ute!$C97</f>
        <v>2A3X8</v>
      </c>
      <c r="D109" s="1" t="s">
        <v>4327</v>
      </c>
      <c r="E109" s="1" t="s">
        <v>4327</v>
      </c>
      <c r="F109" s="17" t="str">
        <f t="shared" si="30"/>
        <v>N/A</v>
      </c>
      <c r="G109" s="18">
        <v>0</v>
      </c>
      <c r="H109" s="19" t="str">
        <f t="shared" si="31"/>
        <v>N/A</v>
      </c>
      <c r="I109" s="16">
        <v>0</v>
      </c>
      <c r="J109" s="16">
        <v>0</v>
      </c>
      <c r="K109" s="20" t="str">
        <f t="shared" si="32"/>
        <v>N/A</v>
      </c>
      <c r="L109" s="21">
        <v>0</v>
      </c>
      <c r="M109" s="1" t="s">
        <v>4327</v>
      </c>
      <c r="N109" s="22" t="str">
        <f t="shared" si="24"/>
        <v/>
      </c>
      <c r="O109" s="22" t="str">
        <f t="shared" si="23"/>
        <v/>
      </c>
    </row>
    <row r="110" spans="1:15" ht="48" thickBot="1" x14ac:dyDescent="0.3">
      <c r="A110" s="15" t="s">
        <v>1848</v>
      </c>
      <c r="B110" s="15" t="s">
        <v>4342</v>
      </c>
      <c r="C110" s="15" t="str">
        <f>[1]AFSC_Ute!$C98</f>
        <v>3D1X2</v>
      </c>
      <c r="D110" s="1" t="s">
        <v>4327</v>
      </c>
      <c r="E110" s="1" t="s">
        <v>4327</v>
      </c>
      <c r="F110" s="17" t="str">
        <f t="shared" si="30"/>
        <v>N/A</v>
      </c>
      <c r="G110" s="18">
        <v>0</v>
      </c>
      <c r="H110" s="19" t="str">
        <f t="shared" si="31"/>
        <v>N/A</v>
      </c>
      <c r="I110" s="16">
        <v>0</v>
      </c>
      <c r="J110" s="16">
        <v>0</v>
      </c>
      <c r="K110" s="20" t="str">
        <f t="shared" si="32"/>
        <v>N/A</v>
      </c>
      <c r="L110" s="21">
        <v>0</v>
      </c>
      <c r="M110" s="1" t="s">
        <v>4327</v>
      </c>
      <c r="N110" s="22" t="str">
        <f t="shared" si="24"/>
        <v/>
      </c>
      <c r="O110" s="22" t="str">
        <f t="shared" si="23"/>
        <v/>
      </c>
    </row>
    <row r="111" spans="1:15" ht="32.25" thickBot="1" x14ac:dyDescent="0.3">
      <c r="A111" s="15" t="s">
        <v>1848</v>
      </c>
      <c r="B111" s="15" t="s">
        <v>4343</v>
      </c>
      <c r="C111" s="15" t="str">
        <f>[1]AFSC_Ute!$C99</f>
        <v>3D1X3</v>
      </c>
      <c r="D111" s="1" t="s">
        <v>4327</v>
      </c>
      <c r="E111" s="1" t="s">
        <v>4327</v>
      </c>
      <c r="F111" s="17" t="str">
        <f t="shared" si="30"/>
        <v>N/A</v>
      </c>
      <c r="G111" s="18">
        <v>0</v>
      </c>
      <c r="H111" s="19" t="str">
        <f t="shared" si="31"/>
        <v>N/A</v>
      </c>
      <c r="I111" s="16">
        <v>0</v>
      </c>
      <c r="J111" s="16">
        <v>0</v>
      </c>
      <c r="K111" s="20" t="str">
        <f t="shared" si="32"/>
        <v>N/A</v>
      </c>
      <c r="L111" s="21">
        <v>0</v>
      </c>
      <c r="M111" s="1" t="s">
        <v>4327</v>
      </c>
      <c r="N111" s="22" t="str">
        <f t="shared" si="24"/>
        <v/>
      </c>
      <c r="O111" s="22" t="str">
        <f t="shared" si="23"/>
        <v/>
      </c>
    </row>
    <row r="112" spans="1:15" ht="63.75" thickBot="1" x14ac:dyDescent="0.3">
      <c r="A112" s="6" t="s">
        <v>0</v>
      </c>
      <c r="B112" s="6" t="s">
        <v>13</v>
      </c>
      <c r="C112" s="6" t="s">
        <v>13</v>
      </c>
      <c r="D112" s="16" t="s">
        <v>1</v>
      </c>
      <c r="E112" s="16" t="s">
        <v>2</v>
      </c>
      <c r="F112" s="7" t="s">
        <v>3</v>
      </c>
      <c r="G112" s="8" t="s">
        <v>4</v>
      </c>
      <c r="H112" s="9" t="s">
        <v>14</v>
      </c>
      <c r="I112" s="10" t="s">
        <v>6</v>
      </c>
      <c r="J112" s="10" t="s">
        <v>7</v>
      </c>
      <c r="K112" s="10" t="s">
        <v>8</v>
      </c>
      <c r="L112" s="11" t="s">
        <v>9</v>
      </c>
      <c r="M112" s="16" t="s">
        <v>10</v>
      </c>
      <c r="N112" s="31" t="str">
        <f t="shared" si="24"/>
        <v>Good</v>
      </c>
      <c r="O112" s="22" t="str">
        <f t="shared" si="23"/>
        <v/>
      </c>
    </row>
    <row r="113" spans="1:15" ht="32.25" thickBot="1" x14ac:dyDescent="0.3">
      <c r="A113" s="15" t="s">
        <v>188</v>
      </c>
      <c r="B113" s="15" t="s">
        <v>4328</v>
      </c>
      <c r="C113" s="15" t="str">
        <f>[1]AFSC_Ute!$C100</f>
        <v>2A3X3</v>
      </c>
      <c r="D113" s="1" t="s">
        <v>4327</v>
      </c>
      <c r="E113" s="1" t="s">
        <v>4327</v>
      </c>
      <c r="F113" s="17" t="str">
        <f t="shared" si="30"/>
        <v>N/A</v>
      </c>
      <c r="G113" s="18">
        <v>2</v>
      </c>
      <c r="H113" s="19" t="str">
        <f t="shared" si="31"/>
        <v>N/A</v>
      </c>
      <c r="I113" s="16">
        <v>8</v>
      </c>
      <c r="J113" s="16">
        <v>12</v>
      </c>
      <c r="K113" s="20">
        <f t="shared" si="32"/>
        <v>0.83333333333333337</v>
      </c>
      <c r="L113" s="21">
        <v>0.57450416574504171</v>
      </c>
      <c r="M113" s="1" t="s">
        <v>4327</v>
      </c>
      <c r="N113" s="22" t="str">
        <f t="shared" si="24"/>
        <v>Good</v>
      </c>
      <c r="O113" s="22" t="str">
        <f t="shared" si="23"/>
        <v>Cap Ritght</v>
      </c>
    </row>
    <row r="114" spans="1:15" ht="48" thickBot="1" x14ac:dyDescent="0.3">
      <c r="A114" s="15" t="s">
        <v>188</v>
      </c>
      <c r="B114" s="15" t="s">
        <v>4329</v>
      </c>
      <c r="C114" s="15" t="str">
        <f>[1]AFSC_Ute!$C101</f>
        <v>2A3X4</v>
      </c>
      <c r="D114" s="1" t="s">
        <v>4327</v>
      </c>
      <c r="E114" s="1" t="s">
        <v>4327</v>
      </c>
      <c r="F114" s="17" t="str">
        <f t="shared" si="30"/>
        <v>N/A</v>
      </c>
      <c r="G114" s="18">
        <v>2</v>
      </c>
      <c r="H114" s="19" t="str">
        <f t="shared" si="31"/>
        <v>N/A</v>
      </c>
      <c r="I114" s="16">
        <v>2</v>
      </c>
      <c r="J114" s="16">
        <v>4</v>
      </c>
      <c r="K114" s="20">
        <f t="shared" si="32"/>
        <v>1</v>
      </c>
      <c r="L114" s="21">
        <v>5.3859765538597663E-2</v>
      </c>
      <c r="M114" s="1" t="s">
        <v>4327</v>
      </c>
      <c r="N114" s="22" t="str">
        <f t="shared" si="24"/>
        <v>Good</v>
      </c>
      <c r="O114" s="22" t="str">
        <f t="shared" si="23"/>
        <v>Cap Ritght</v>
      </c>
    </row>
    <row r="115" spans="1:15" ht="32.25" thickBot="1" x14ac:dyDescent="0.3">
      <c r="A115" s="15" t="s">
        <v>188</v>
      </c>
      <c r="B115" s="15" t="s">
        <v>4352</v>
      </c>
      <c r="C115" s="15" t="str">
        <f>[1]AFSC_Ute!$C102</f>
        <v>2A3X7</v>
      </c>
      <c r="D115" s="1" t="s">
        <v>4327</v>
      </c>
      <c r="E115" s="1" t="s">
        <v>4327</v>
      </c>
      <c r="F115" s="17" t="str">
        <f t="shared" si="30"/>
        <v>N/A</v>
      </c>
      <c r="G115" s="18">
        <v>0</v>
      </c>
      <c r="H115" s="19" t="str">
        <f t="shared" si="31"/>
        <v>N/A</v>
      </c>
      <c r="I115" s="16">
        <v>0</v>
      </c>
      <c r="J115" s="16">
        <v>0</v>
      </c>
      <c r="K115" s="20" t="str">
        <f t="shared" si="32"/>
        <v>N/A</v>
      </c>
      <c r="L115" s="21">
        <v>0</v>
      </c>
      <c r="M115" s="1" t="s">
        <v>4327</v>
      </c>
      <c r="N115" s="22" t="str">
        <f t="shared" si="24"/>
        <v/>
      </c>
      <c r="O115" s="22" t="str">
        <f t="shared" si="23"/>
        <v/>
      </c>
    </row>
    <row r="116" spans="1:15" ht="32.25" thickBot="1" x14ac:dyDescent="0.3">
      <c r="A116" s="15" t="s">
        <v>188</v>
      </c>
      <c r="B116" s="15" t="s">
        <v>4330</v>
      </c>
      <c r="C116" s="15" t="str">
        <f>[1]AFSC_Ute!$C103</f>
        <v>2A6X1</v>
      </c>
      <c r="D116" s="1" t="s">
        <v>4327</v>
      </c>
      <c r="E116" s="1" t="s">
        <v>4327</v>
      </c>
      <c r="F116" s="17" t="str">
        <f t="shared" si="30"/>
        <v>N/A</v>
      </c>
      <c r="G116" s="18">
        <v>4</v>
      </c>
      <c r="H116" s="19" t="str">
        <f t="shared" si="31"/>
        <v>N/A</v>
      </c>
      <c r="I116" s="16">
        <v>3</v>
      </c>
      <c r="J116" s="16">
        <v>8</v>
      </c>
      <c r="K116" s="20">
        <f t="shared" si="32"/>
        <v>0.875</v>
      </c>
      <c r="L116" s="21">
        <v>0.86175624861756261</v>
      </c>
      <c r="M116" s="1" t="s">
        <v>4327</v>
      </c>
      <c r="N116" s="22" t="str">
        <f t="shared" si="24"/>
        <v>Good</v>
      </c>
      <c r="O116" s="22" t="str">
        <f t="shared" si="23"/>
        <v>Cap Ritght</v>
      </c>
    </row>
    <row r="117" spans="1:15" ht="16.5" thickBot="1" x14ac:dyDescent="0.3">
      <c r="A117" s="15" t="s">
        <v>188</v>
      </c>
      <c r="B117" s="15" t="s">
        <v>4331</v>
      </c>
      <c r="C117" s="15" t="str">
        <f>[1]AFSC_Ute!$C104</f>
        <v>2A6X2</v>
      </c>
      <c r="D117" s="1" t="s">
        <v>4327</v>
      </c>
      <c r="E117" s="1" t="s">
        <v>4327</v>
      </c>
      <c r="F117" s="17" t="str">
        <f t="shared" si="30"/>
        <v>N/A</v>
      </c>
      <c r="G117" s="18">
        <v>4</v>
      </c>
      <c r="H117" s="19" t="str">
        <f t="shared" si="31"/>
        <v>N/A</v>
      </c>
      <c r="I117" s="16">
        <v>3</v>
      </c>
      <c r="J117" s="16">
        <v>8</v>
      </c>
      <c r="K117" s="20">
        <f t="shared" si="32"/>
        <v>0.875</v>
      </c>
      <c r="L117" s="21">
        <v>0.5385976553859767</v>
      </c>
      <c r="M117" s="1" t="s">
        <v>4327</v>
      </c>
      <c r="N117" s="22" t="str">
        <f t="shared" si="24"/>
        <v>Good</v>
      </c>
      <c r="O117" s="22" t="str">
        <f t="shared" si="23"/>
        <v>Cap Ritght</v>
      </c>
    </row>
    <row r="118" spans="1:15" ht="32.25" thickBot="1" x14ac:dyDescent="0.3">
      <c r="A118" s="15" t="s">
        <v>188</v>
      </c>
      <c r="B118" s="15" t="s">
        <v>4334</v>
      </c>
      <c r="C118" s="15" t="str">
        <f>[1]AFSC_Ute!$C105</f>
        <v>2A6X3</v>
      </c>
      <c r="D118" s="1" t="s">
        <v>4327</v>
      </c>
      <c r="E118" s="1" t="s">
        <v>4327</v>
      </c>
      <c r="F118" s="17" t="str">
        <f t="shared" si="30"/>
        <v>N/A</v>
      </c>
      <c r="G118" s="18">
        <v>1</v>
      </c>
      <c r="H118" s="19" t="str">
        <f t="shared" si="31"/>
        <v>N/A</v>
      </c>
      <c r="I118" s="16">
        <v>3</v>
      </c>
      <c r="J118" s="16">
        <v>8</v>
      </c>
      <c r="K118" s="20">
        <f t="shared" si="32"/>
        <v>0.5</v>
      </c>
      <c r="L118" s="21">
        <v>0.70017695200176955</v>
      </c>
      <c r="M118" s="1" t="s">
        <v>4327</v>
      </c>
      <c r="N118" s="22" t="str">
        <f t="shared" si="24"/>
        <v>Good</v>
      </c>
      <c r="O118" s="22" t="str">
        <f t="shared" si="23"/>
        <v>Cap Ritght</v>
      </c>
    </row>
    <row r="119" spans="1:15" ht="32.25" thickBot="1" x14ac:dyDescent="0.3">
      <c r="A119" s="15" t="s">
        <v>188</v>
      </c>
      <c r="B119" s="15" t="s">
        <v>4335</v>
      </c>
      <c r="C119" s="15" t="str">
        <f>[1]AFSC_Ute!$C106</f>
        <v>2A6X4</v>
      </c>
      <c r="D119" s="1" t="s">
        <v>4327</v>
      </c>
      <c r="E119" s="1" t="s">
        <v>4327</v>
      </c>
      <c r="F119" s="17" t="str">
        <f t="shared" si="30"/>
        <v>N/A</v>
      </c>
      <c r="G119" s="18">
        <v>0</v>
      </c>
      <c r="H119" s="19" t="str">
        <f t="shared" si="31"/>
        <v>N/A</v>
      </c>
      <c r="I119" s="16">
        <v>0</v>
      </c>
      <c r="J119" s="16">
        <v>0</v>
      </c>
      <c r="K119" s="20" t="str">
        <f t="shared" si="32"/>
        <v>N/A</v>
      </c>
      <c r="L119" s="21">
        <v>0.48473788984737898</v>
      </c>
      <c r="M119" s="1" t="s">
        <v>4327</v>
      </c>
      <c r="N119" s="22" t="str">
        <f t="shared" si="24"/>
        <v/>
      </c>
      <c r="O119" s="22" t="str">
        <f t="shared" si="23"/>
        <v/>
      </c>
    </row>
    <row r="120" spans="1:15" ht="16.5" thickBot="1" x14ac:dyDescent="0.3">
      <c r="A120" s="15" t="s">
        <v>188</v>
      </c>
      <c r="B120" s="15" t="s">
        <v>4332</v>
      </c>
      <c r="C120" s="15" t="str">
        <f>[1]AFSC_Ute!$C107</f>
        <v>2A6X6</v>
      </c>
      <c r="D120" s="1" t="s">
        <v>4327</v>
      </c>
      <c r="E120" s="1" t="s">
        <v>4327</v>
      </c>
      <c r="F120" s="17" t="str">
        <f t="shared" si="30"/>
        <v>N/A</v>
      </c>
      <c r="G120" s="18">
        <v>3</v>
      </c>
      <c r="H120" s="19" t="str">
        <f>IFERROR(IF(G120/E120&gt;=1,1,G120/E120),"N/A")</f>
        <v>N/A</v>
      </c>
      <c r="I120" s="16">
        <v>2</v>
      </c>
      <c r="J120" s="16">
        <v>8</v>
      </c>
      <c r="K120" s="20">
        <f t="shared" si="32"/>
        <v>0.625</v>
      </c>
      <c r="L120" s="21">
        <v>0.75403671754036727</v>
      </c>
      <c r="M120" s="1" t="s">
        <v>4327</v>
      </c>
      <c r="N120" s="22" t="str">
        <f t="shared" si="24"/>
        <v>Good</v>
      </c>
      <c r="O120" s="22" t="str">
        <f t="shared" si="23"/>
        <v>Cap Ritght</v>
      </c>
    </row>
    <row r="121" spans="1:15" ht="32.25" thickBot="1" x14ac:dyDescent="0.3">
      <c r="A121" s="15" t="s">
        <v>188</v>
      </c>
      <c r="B121" s="15" t="s">
        <v>4333</v>
      </c>
      <c r="C121" s="15" t="str">
        <f>[1]AFSC_Ute!$C108</f>
        <v>2W1X1</v>
      </c>
      <c r="D121" s="1" t="s">
        <v>4327</v>
      </c>
      <c r="E121" s="1" t="s">
        <v>4327</v>
      </c>
      <c r="F121" s="17" t="str">
        <f t="shared" si="30"/>
        <v>N/A</v>
      </c>
      <c r="G121" s="18">
        <v>6</v>
      </c>
      <c r="H121" s="19" t="str">
        <f>IFERROR(IF(G121/E121&gt;=1,1,G121/E121),"N/A")</f>
        <v>N/A</v>
      </c>
      <c r="I121" s="16">
        <v>6</v>
      </c>
      <c r="J121" s="16">
        <v>20</v>
      </c>
      <c r="K121" s="20">
        <f t="shared" si="32"/>
        <v>0.6</v>
      </c>
      <c r="L121" s="21">
        <v>0.28276376907763773</v>
      </c>
      <c r="M121" s="1" t="s">
        <v>4327</v>
      </c>
      <c r="N121" s="22" t="str">
        <f t="shared" si="24"/>
        <v>Good</v>
      </c>
      <c r="O121" s="22" t="str">
        <f t="shared" si="23"/>
        <v>Cap Ritght</v>
      </c>
    </row>
    <row r="122" spans="1:15" ht="63.75" thickBot="1" x14ac:dyDescent="0.3">
      <c r="A122" s="6" t="s">
        <v>0</v>
      </c>
      <c r="B122" s="6" t="s">
        <v>13</v>
      </c>
      <c r="C122" s="6" t="s">
        <v>13</v>
      </c>
      <c r="D122" s="16" t="s">
        <v>1</v>
      </c>
      <c r="E122" s="16" t="s">
        <v>2</v>
      </c>
      <c r="F122" s="7" t="s">
        <v>3</v>
      </c>
      <c r="G122" s="8" t="s">
        <v>4</v>
      </c>
      <c r="H122" s="9" t="s">
        <v>14</v>
      </c>
      <c r="I122" s="10" t="s">
        <v>6</v>
      </c>
      <c r="J122" s="10" t="s">
        <v>7</v>
      </c>
      <c r="K122" s="10" t="s">
        <v>8</v>
      </c>
      <c r="L122" s="11" t="s">
        <v>9</v>
      </c>
      <c r="M122" s="16" t="s">
        <v>10</v>
      </c>
      <c r="N122" s="31" t="str">
        <f t="shared" si="24"/>
        <v>Good</v>
      </c>
      <c r="O122" s="22" t="str">
        <f t="shared" si="23"/>
        <v/>
      </c>
    </row>
    <row r="123" spans="1:15" ht="48" thickBot="1" x14ac:dyDescent="0.3">
      <c r="A123" s="15" t="s">
        <v>722</v>
      </c>
      <c r="B123" s="15" t="s">
        <v>4340</v>
      </c>
      <c r="C123" s="15" t="str">
        <f>[1]AFSC_Ute!$C109</f>
        <v>2A3X5</v>
      </c>
      <c r="D123" s="1" t="s">
        <v>4327</v>
      </c>
      <c r="E123" s="1" t="s">
        <v>4327</v>
      </c>
      <c r="F123" s="17" t="str">
        <f t="shared" si="30"/>
        <v>N/A</v>
      </c>
      <c r="G123" s="18">
        <v>0</v>
      </c>
      <c r="H123" s="19" t="str">
        <f>IFERROR(IF(G123/E123&gt;=1,1,G123/E123),"N/A")</f>
        <v>N/A</v>
      </c>
      <c r="I123" s="16">
        <v>0</v>
      </c>
      <c r="J123" s="16">
        <v>0</v>
      </c>
      <c r="K123" s="20" t="str">
        <f t="shared" si="32"/>
        <v>N/A</v>
      </c>
      <c r="L123" s="21">
        <v>0.21543906215439065</v>
      </c>
      <c r="M123" s="1" t="s">
        <v>4327</v>
      </c>
      <c r="N123" s="22" t="str">
        <f t="shared" si="24"/>
        <v/>
      </c>
      <c r="O123" s="22" t="str">
        <f t="shared" si="23"/>
        <v/>
      </c>
    </row>
    <row r="124" spans="1:15" ht="32.25" thickBot="1" x14ac:dyDescent="0.3">
      <c r="A124" s="15" t="s">
        <v>722</v>
      </c>
      <c r="B124" s="15" t="s">
        <v>4352</v>
      </c>
      <c r="C124" s="15" t="str">
        <f>[1]AFSC_Ute!$C110</f>
        <v>2A3X7</v>
      </c>
      <c r="D124" s="1" t="s">
        <v>4327</v>
      </c>
      <c r="E124" s="1" t="s">
        <v>4327</v>
      </c>
      <c r="F124" s="17" t="str">
        <f t="shared" si="30"/>
        <v>N/A</v>
      </c>
      <c r="G124" s="18">
        <v>0</v>
      </c>
      <c r="H124" s="19" t="str">
        <f>IFERROR(IF(G124/E124&gt;=1,1,G124/E124),"N/A")</f>
        <v>N/A</v>
      </c>
      <c r="I124" s="16">
        <v>0</v>
      </c>
      <c r="J124" s="16">
        <v>0</v>
      </c>
      <c r="K124" s="20" t="str">
        <f t="shared" si="32"/>
        <v>N/A</v>
      </c>
      <c r="L124" s="21">
        <v>0</v>
      </c>
      <c r="M124" s="1" t="s">
        <v>4327</v>
      </c>
      <c r="N124" s="22" t="str">
        <f t="shared" si="24"/>
        <v/>
      </c>
      <c r="O124" s="22" t="str">
        <f t="shared" si="23"/>
        <v/>
      </c>
    </row>
    <row r="125" spans="1:15" ht="48" thickBot="1" x14ac:dyDescent="0.3">
      <c r="A125" s="15" t="s">
        <v>722</v>
      </c>
      <c r="B125" s="15" t="s">
        <v>4341</v>
      </c>
      <c r="C125" s="15" t="str">
        <f>[1]AFSC_Ute!$C111</f>
        <v>2A3X8</v>
      </c>
      <c r="D125" s="1" t="s">
        <v>4327</v>
      </c>
      <c r="E125" s="1" t="s">
        <v>4327</v>
      </c>
      <c r="F125" s="17" t="str">
        <f t="shared" si="30"/>
        <v>N/A</v>
      </c>
      <c r="G125" s="18">
        <v>0</v>
      </c>
      <c r="H125" s="19" t="str">
        <f>IFERROR(IF(G125/E125&gt;=1,1,G125/E125),"N/A")</f>
        <v>N/A</v>
      </c>
      <c r="I125" s="16">
        <v>0</v>
      </c>
      <c r="J125" s="16">
        <v>0</v>
      </c>
      <c r="K125" s="20" t="str">
        <f t="shared" si="32"/>
        <v>N/A</v>
      </c>
      <c r="L125" s="21">
        <v>0</v>
      </c>
      <c r="M125" s="1" t="s">
        <v>4327</v>
      </c>
      <c r="N125" s="22" t="str">
        <f t="shared" si="24"/>
        <v/>
      </c>
      <c r="O125" s="22" t="str">
        <f t="shared" si="23"/>
        <v/>
      </c>
    </row>
    <row r="126" spans="1:15" ht="32.25" thickBot="1" x14ac:dyDescent="0.3">
      <c r="A126" s="15" t="s">
        <v>722</v>
      </c>
      <c r="B126" s="15" t="s">
        <v>4330</v>
      </c>
      <c r="C126" s="15" t="str">
        <f>[1]AFSC_Ute!$C112</f>
        <v>2A6X1</v>
      </c>
      <c r="D126" s="1" t="s">
        <v>4327</v>
      </c>
      <c r="E126" s="1" t="s">
        <v>4327</v>
      </c>
      <c r="F126" s="17" t="str">
        <f t="shared" si="30"/>
        <v>N/A</v>
      </c>
      <c r="G126" s="18">
        <v>0</v>
      </c>
      <c r="H126" s="19" t="str">
        <f t="shared" ref="H126:H189" si="33">IFERROR(IF(G126/E126&gt;=1,1,G126/E126),"N/A")</f>
        <v>N/A</v>
      </c>
      <c r="I126" s="16">
        <v>0</v>
      </c>
      <c r="J126" s="16">
        <v>0</v>
      </c>
      <c r="K126" s="20" t="str">
        <f t="shared" si="32"/>
        <v>N/A</v>
      </c>
      <c r="L126" s="21">
        <v>0</v>
      </c>
      <c r="M126" s="1" t="s">
        <v>4327</v>
      </c>
      <c r="N126" s="22" t="str">
        <f t="shared" si="24"/>
        <v/>
      </c>
      <c r="O126" s="22" t="str">
        <f t="shared" si="23"/>
        <v/>
      </c>
    </row>
    <row r="127" spans="1:15" ht="16.5" thickBot="1" x14ac:dyDescent="0.3">
      <c r="A127" s="15" t="s">
        <v>722</v>
      </c>
      <c r="B127" s="15" t="s">
        <v>4331</v>
      </c>
      <c r="C127" s="15" t="str">
        <f>[1]AFSC_Ute!$C113</f>
        <v>2A6X2</v>
      </c>
      <c r="D127" s="1" t="s">
        <v>4327</v>
      </c>
      <c r="E127" s="1" t="s">
        <v>4327</v>
      </c>
      <c r="F127" s="17" t="str">
        <f t="shared" si="30"/>
        <v>N/A</v>
      </c>
      <c r="G127" s="18">
        <v>0</v>
      </c>
      <c r="H127" s="19" t="str">
        <f t="shared" si="33"/>
        <v>N/A</v>
      </c>
      <c r="I127" s="16">
        <v>0</v>
      </c>
      <c r="J127" s="16">
        <v>0</v>
      </c>
      <c r="K127" s="20" t="str">
        <f t="shared" si="32"/>
        <v>N/A</v>
      </c>
      <c r="L127" s="21">
        <v>0</v>
      </c>
      <c r="M127" s="1" t="s">
        <v>4327</v>
      </c>
      <c r="N127" s="22" t="str">
        <f t="shared" si="24"/>
        <v/>
      </c>
      <c r="O127" s="22" t="str">
        <f t="shared" si="23"/>
        <v/>
      </c>
    </row>
    <row r="128" spans="1:15" ht="32.25" thickBot="1" x14ac:dyDescent="0.3">
      <c r="A128" s="15" t="s">
        <v>722</v>
      </c>
      <c r="B128" s="15" t="s">
        <v>4334</v>
      </c>
      <c r="C128" s="15" t="str">
        <f>[1]AFSC_Ute!$C114</f>
        <v>2A6X3</v>
      </c>
      <c r="D128" s="1" t="s">
        <v>4327</v>
      </c>
      <c r="E128" s="1" t="s">
        <v>4327</v>
      </c>
      <c r="F128" s="17" t="str">
        <f t="shared" si="30"/>
        <v>N/A</v>
      </c>
      <c r="G128" s="18">
        <v>0</v>
      </c>
      <c r="H128" s="19" t="str">
        <f t="shared" si="33"/>
        <v>N/A</v>
      </c>
      <c r="I128" s="16">
        <v>0</v>
      </c>
      <c r="J128" s="16">
        <v>0</v>
      </c>
      <c r="K128" s="20" t="str">
        <f t="shared" si="32"/>
        <v>N/A</v>
      </c>
      <c r="L128" s="21">
        <v>0</v>
      </c>
      <c r="M128" s="1" t="s">
        <v>4327</v>
      </c>
      <c r="N128" s="22" t="str">
        <f t="shared" si="24"/>
        <v/>
      </c>
      <c r="O128" s="22" t="str">
        <f t="shared" si="23"/>
        <v/>
      </c>
    </row>
    <row r="129" spans="1:15" ht="32.25" thickBot="1" x14ac:dyDescent="0.3">
      <c r="A129" s="15" t="s">
        <v>722</v>
      </c>
      <c r="B129" s="15" t="s">
        <v>4335</v>
      </c>
      <c r="C129" s="15" t="str">
        <f>[1]AFSC_Ute!$C115</f>
        <v>2A6X4</v>
      </c>
      <c r="D129" s="1" t="s">
        <v>4327</v>
      </c>
      <c r="E129" s="1" t="s">
        <v>4327</v>
      </c>
      <c r="F129" s="17" t="str">
        <f t="shared" si="30"/>
        <v>N/A</v>
      </c>
      <c r="G129" s="18">
        <v>0</v>
      </c>
      <c r="H129" s="19" t="str">
        <f t="shared" si="33"/>
        <v>N/A</v>
      </c>
      <c r="I129" s="16">
        <v>0</v>
      </c>
      <c r="J129" s="16">
        <v>8</v>
      </c>
      <c r="K129" s="20">
        <f t="shared" si="32"/>
        <v>0</v>
      </c>
      <c r="L129" s="21">
        <v>0</v>
      </c>
      <c r="M129" s="1" t="s">
        <v>4327</v>
      </c>
      <c r="N129" s="22" t="str">
        <f t="shared" si="24"/>
        <v/>
      </c>
      <c r="O129" s="22" t="str">
        <f t="shared" si="23"/>
        <v>Cap Ritght</v>
      </c>
    </row>
    <row r="130" spans="1:15" ht="16.5" thickBot="1" x14ac:dyDescent="0.3">
      <c r="A130" s="15" t="s">
        <v>722</v>
      </c>
      <c r="B130" s="15" t="s">
        <v>4353</v>
      </c>
      <c r="C130" s="15" t="str">
        <f>[1]AFSC_Ute!$C116</f>
        <v>2A7X5</v>
      </c>
      <c r="D130" s="1" t="s">
        <v>4327</v>
      </c>
      <c r="E130" s="1" t="s">
        <v>4327</v>
      </c>
      <c r="F130" s="17" t="str">
        <f t="shared" si="30"/>
        <v>N/A</v>
      </c>
      <c r="G130" s="18">
        <v>0</v>
      </c>
      <c r="H130" s="19" t="str">
        <f t="shared" si="33"/>
        <v>N/A</v>
      </c>
      <c r="I130" s="16">
        <v>0</v>
      </c>
      <c r="J130" s="16">
        <v>0</v>
      </c>
      <c r="K130" s="20" t="str">
        <f t="shared" si="32"/>
        <v>N/A</v>
      </c>
      <c r="L130" s="21">
        <v>0</v>
      </c>
      <c r="M130" s="1" t="s">
        <v>4327</v>
      </c>
      <c r="N130" s="22" t="str">
        <f t="shared" si="24"/>
        <v/>
      </c>
      <c r="O130" s="22" t="str">
        <f t="shared" ref="O130:O193" si="34">IFERROR(IF(($G130+$I130)/$J130=$K130,"Cap Ritght",IF(($G130+$I130)&gt;$J130,"High","Cap Wrong")),"")</f>
        <v/>
      </c>
    </row>
    <row r="131" spans="1:15" ht="32.25" thickBot="1" x14ac:dyDescent="0.3">
      <c r="A131" s="15" t="s">
        <v>722</v>
      </c>
      <c r="B131" s="15" t="s">
        <v>4333</v>
      </c>
      <c r="C131" s="15" t="str">
        <f>[1]AFSC_Ute!$C117</f>
        <v>2W1X1</v>
      </c>
      <c r="D131" s="1" t="s">
        <v>4327</v>
      </c>
      <c r="E131" s="1" t="s">
        <v>4327</v>
      </c>
      <c r="F131" s="17" t="str">
        <f t="shared" si="30"/>
        <v>N/A</v>
      </c>
      <c r="G131" s="18">
        <v>0</v>
      </c>
      <c r="H131" s="19" t="str">
        <f t="shared" si="33"/>
        <v>N/A</v>
      </c>
      <c r="I131" s="16">
        <v>0</v>
      </c>
      <c r="J131" s="16">
        <v>0</v>
      </c>
      <c r="K131" s="20" t="str">
        <f t="shared" si="32"/>
        <v>N/A</v>
      </c>
      <c r="L131" s="21">
        <v>0</v>
      </c>
      <c r="M131" s="1" t="s">
        <v>4327</v>
      </c>
      <c r="N131" s="22" t="str">
        <f t="shared" ref="N131:N194" si="35">IF(AND($K131&gt;0%,$L131&gt;0,$K131&lt;&gt;"N/A",$L131&lt;&gt;0%),"Good",IF(AND($K131&gt;0,$L131=0,$K131&lt;&gt;"N/A"),"BAD",""))</f>
        <v/>
      </c>
      <c r="O131" s="22" t="str">
        <f t="shared" si="34"/>
        <v/>
      </c>
    </row>
    <row r="132" spans="1:15" ht="48" thickBot="1" x14ac:dyDescent="0.3">
      <c r="A132" s="15" t="s">
        <v>722</v>
      </c>
      <c r="B132" s="15" t="s">
        <v>4342</v>
      </c>
      <c r="C132" s="15" t="str">
        <f>[1]AFSC_Ute!$C118</f>
        <v>3D1X2</v>
      </c>
      <c r="D132" s="1" t="s">
        <v>4327</v>
      </c>
      <c r="E132" s="1" t="s">
        <v>4327</v>
      </c>
      <c r="F132" s="17" t="str">
        <f t="shared" si="30"/>
        <v>N/A</v>
      </c>
      <c r="G132" s="18">
        <v>0</v>
      </c>
      <c r="H132" s="19" t="str">
        <f t="shared" si="33"/>
        <v>N/A</v>
      </c>
      <c r="I132" s="16">
        <v>0</v>
      </c>
      <c r="J132" s="16">
        <v>0</v>
      </c>
      <c r="K132" s="20" t="str">
        <f t="shared" si="32"/>
        <v>N/A</v>
      </c>
      <c r="L132" s="21">
        <v>0</v>
      </c>
      <c r="M132" s="1" t="s">
        <v>4327</v>
      </c>
      <c r="N132" s="22" t="str">
        <f t="shared" si="35"/>
        <v/>
      </c>
      <c r="O132" s="22" t="str">
        <f t="shared" si="34"/>
        <v/>
      </c>
    </row>
    <row r="133" spans="1:15" ht="63.75" thickBot="1" x14ac:dyDescent="0.3">
      <c r="A133" s="6" t="s">
        <v>0</v>
      </c>
      <c r="B133" s="6" t="s">
        <v>13</v>
      </c>
      <c r="C133" s="6" t="s">
        <v>13</v>
      </c>
      <c r="D133" s="16" t="s">
        <v>1</v>
      </c>
      <c r="E133" s="16" t="s">
        <v>2</v>
      </c>
      <c r="F133" s="7" t="s">
        <v>3</v>
      </c>
      <c r="G133" s="8" t="s">
        <v>4</v>
      </c>
      <c r="H133" s="9" t="s">
        <v>14</v>
      </c>
      <c r="I133" s="10" t="s">
        <v>6</v>
      </c>
      <c r="J133" s="10" t="s">
        <v>7</v>
      </c>
      <c r="K133" s="10" t="s">
        <v>8</v>
      </c>
      <c r="L133" s="11" t="s">
        <v>9</v>
      </c>
      <c r="M133" s="16" t="s">
        <v>10</v>
      </c>
      <c r="N133" s="31" t="str">
        <f t="shared" si="35"/>
        <v>Good</v>
      </c>
      <c r="O133" s="22" t="str">
        <f t="shared" si="34"/>
        <v/>
      </c>
    </row>
    <row r="134" spans="1:15" ht="48" thickBot="1" x14ac:dyDescent="0.3">
      <c r="A134" s="15" t="s">
        <v>225</v>
      </c>
      <c r="B134" s="15" t="s">
        <v>4344</v>
      </c>
      <c r="C134" s="15" t="str">
        <f>[1]AFSC_Ute!$C119</f>
        <v>2A2X1</v>
      </c>
      <c r="D134" s="1" t="s">
        <v>4327</v>
      </c>
      <c r="E134" s="1" t="s">
        <v>4327</v>
      </c>
      <c r="F134" s="17" t="str">
        <f t="shared" si="30"/>
        <v>N/A</v>
      </c>
      <c r="G134" s="18">
        <v>0</v>
      </c>
      <c r="H134" s="19" t="str">
        <f t="shared" si="33"/>
        <v>N/A</v>
      </c>
      <c r="I134" s="16">
        <v>0</v>
      </c>
      <c r="J134" s="16">
        <v>0</v>
      </c>
      <c r="K134" s="20" t="str">
        <f t="shared" si="32"/>
        <v>N/A</v>
      </c>
      <c r="L134" s="21">
        <v>0</v>
      </c>
      <c r="M134" s="1" t="s">
        <v>4327</v>
      </c>
      <c r="N134" s="22" t="str">
        <f t="shared" si="35"/>
        <v/>
      </c>
      <c r="O134" s="22" t="str">
        <f t="shared" si="34"/>
        <v/>
      </c>
    </row>
    <row r="135" spans="1:15" ht="48" thickBot="1" x14ac:dyDescent="0.3">
      <c r="A135" s="15" t="s">
        <v>225</v>
      </c>
      <c r="B135" s="15" t="s">
        <v>4345</v>
      </c>
      <c r="C135" s="15" t="str">
        <f>[1]AFSC_Ute!$C120</f>
        <v>2A2X2</v>
      </c>
      <c r="D135" s="1" t="s">
        <v>4327</v>
      </c>
      <c r="E135" s="1" t="s">
        <v>4327</v>
      </c>
      <c r="F135" s="17" t="str">
        <f t="shared" si="30"/>
        <v>N/A</v>
      </c>
      <c r="G135" s="18">
        <v>0</v>
      </c>
      <c r="H135" s="19" t="str">
        <f t="shared" si="33"/>
        <v>N/A</v>
      </c>
      <c r="I135" s="16">
        <v>1</v>
      </c>
      <c r="J135" s="16">
        <v>6</v>
      </c>
      <c r="K135" s="20">
        <f t="shared" si="32"/>
        <v>0.16666666666666666</v>
      </c>
      <c r="L135" s="21">
        <v>0.10771953107719533</v>
      </c>
      <c r="M135" s="1" t="s">
        <v>4327</v>
      </c>
      <c r="N135" s="22" t="str">
        <f t="shared" si="35"/>
        <v>Good</v>
      </c>
      <c r="O135" s="22" t="str">
        <f t="shared" si="34"/>
        <v>Cap Ritght</v>
      </c>
    </row>
    <row r="136" spans="1:15" ht="16.5" thickBot="1" x14ac:dyDescent="0.3">
      <c r="A136" s="15" t="s">
        <v>225</v>
      </c>
      <c r="B136" s="15" t="s">
        <v>4346</v>
      </c>
      <c r="C136" s="15" t="str">
        <f>[1]AFSC_Ute!$C121</f>
        <v>2A2X3</v>
      </c>
      <c r="D136" s="1" t="s">
        <v>4327</v>
      </c>
      <c r="E136" s="1" t="s">
        <v>4327</v>
      </c>
      <c r="F136" s="17" t="str">
        <f t="shared" si="30"/>
        <v>N/A</v>
      </c>
      <c r="G136" s="18">
        <v>0</v>
      </c>
      <c r="H136" s="19" t="str">
        <f t="shared" si="33"/>
        <v>N/A</v>
      </c>
      <c r="I136" s="16">
        <v>4</v>
      </c>
      <c r="J136" s="16">
        <v>8</v>
      </c>
      <c r="K136" s="20">
        <f t="shared" si="32"/>
        <v>0.5</v>
      </c>
      <c r="L136" s="21">
        <v>0.41292486912924875</v>
      </c>
      <c r="M136" s="1" t="s">
        <v>4327</v>
      </c>
      <c r="N136" s="22" t="str">
        <f t="shared" si="35"/>
        <v>Good</v>
      </c>
      <c r="O136" s="22" t="str">
        <f t="shared" si="34"/>
        <v>Cap Ritght</v>
      </c>
    </row>
    <row r="137" spans="1:15" ht="48" thickBot="1" x14ac:dyDescent="0.3">
      <c r="A137" s="15" t="s">
        <v>225</v>
      </c>
      <c r="B137" s="15" t="s">
        <v>4347</v>
      </c>
      <c r="C137" s="15" t="str">
        <f>[1]AFSC_Ute!$C122</f>
        <v>2A5X1</v>
      </c>
      <c r="D137" s="1" t="s">
        <v>4327</v>
      </c>
      <c r="E137" s="1" t="s">
        <v>4327</v>
      </c>
      <c r="F137" s="17" t="str">
        <f t="shared" si="30"/>
        <v>N/A</v>
      </c>
      <c r="G137" s="18">
        <v>0</v>
      </c>
      <c r="H137" s="19" t="str">
        <f t="shared" si="33"/>
        <v>N/A</v>
      </c>
      <c r="I137" s="16">
        <v>4</v>
      </c>
      <c r="J137" s="16">
        <v>20</v>
      </c>
      <c r="K137" s="20">
        <f t="shared" si="32"/>
        <v>0.2</v>
      </c>
      <c r="L137" s="21">
        <v>0.15080734350807343</v>
      </c>
      <c r="M137" s="1" t="s">
        <v>4327</v>
      </c>
      <c r="N137" s="22" t="str">
        <f t="shared" si="35"/>
        <v>Good</v>
      </c>
      <c r="O137" s="22" t="str">
        <f t="shared" si="34"/>
        <v>Cap Ritght</v>
      </c>
    </row>
    <row r="138" spans="1:15" ht="32.25" thickBot="1" x14ac:dyDescent="0.3">
      <c r="A138" s="15" t="s">
        <v>225</v>
      </c>
      <c r="B138" s="15" t="s">
        <v>4330</v>
      </c>
      <c r="C138" s="15" t="str">
        <f>[1]AFSC_Ute!$C123</f>
        <v>2A6X1</v>
      </c>
      <c r="D138" s="1" t="s">
        <v>4327</v>
      </c>
      <c r="E138" s="1" t="s">
        <v>4327</v>
      </c>
      <c r="F138" s="17" t="str">
        <f t="shared" si="30"/>
        <v>N/A</v>
      </c>
      <c r="G138" s="18">
        <v>1</v>
      </c>
      <c r="H138" s="19" t="str">
        <f t="shared" si="33"/>
        <v>N/A</v>
      </c>
      <c r="I138" s="16">
        <v>4</v>
      </c>
      <c r="J138" s="16">
        <v>12</v>
      </c>
      <c r="K138" s="20">
        <f t="shared" si="32"/>
        <v>0.41666666666666669</v>
      </c>
      <c r="L138" s="21">
        <v>0.26929882769298835</v>
      </c>
      <c r="M138" s="1" t="s">
        <v>4327</v>
      </c>
      <c r="N138" s="22" t="str">
        <f t="shared" si="35"/>
        <v>Good</v>
      </c>
      <c r="O138" s="22" t="str">
        <f t="shared" si="34"/>
        <v>Cap Ritght</v>
      </c>
    </row>
    <row r="139" spans="1:15" ht="16.5" thickBot="1" x14ac:dyDescent="0.3">
      <c r="A139" s="15" t="s">
        <v>225</v>
      </c>
      <c r="B139" s="15" t="s">
        <v>4331</v>
      </c>
      <c r="C139" s="15" t="str">
        <f>[1]AFSC_Ute!$C124</f>
        <v>2A6X2</v>
      </c>
      <c r="D139" s="1" t="s">
        <v>4327</v>
      </c>
      <c r="E139" s="1" t="s">
        <v>4327</v>
      </c>
      <c r="F139" s="17" t="str">
        <f t="shared" si="30"/>
        <v>N/A</v>
      </c>
      <c r="G139" s="18">
        <v>0</v>
      </c>
      <c r="H139" s="19" t="str">
        <f t="shared" si="33"/>
        <v>N/A</v>
      </c>
      <c r="I139" s="16">
        <v>0</v>
      </c>
      <c r="J139" s="16">
        <v>0</v>
      </c>
      <c r="K139" s="20" t="str">
        <f t="shared" si="32"/>
        <v>N/A</v>
      </c>
      <c r="L139" s="21">
        <v>0</v>
      </c>
      <c r="M139" s="1" t="s">
        <v>4327</v>
      </c>
      <c r="N139" s="22" t="str">
        <f t="shared" si="35"/>
        <v/>
      </c>
      <c r="O139" s="22" t="str">
        <f t="shared" si="34"/>
        <v/>
      </c>
    </row>
    <row r="140" spans="1:15" ht="32.25" thickBot="1" x14ac:dyDescent="0.3">
      <c r="A140" s="15" t="s">
        <v>225</v>
      </c>
      <c r="B140" s="15" t="s">
        <v>4335</v>
      </c>
      <c r="C140" s="15" t="str">
        <f>[1]AFSC_Ute!$C125</f>
        <v>2A6X4</v>
      </c>
      <c r="D140" s="1" t="s">
        <v>4327</v>
      </c>
      <c r="E140" s="1" t="s">
        <v>4327</v>
      </c>
      <c r="F140" s="17" t="str">
        <f t="shared" si="30"/>
        <v>N/A</v>
      </c>
      <c r="G140" s="18">
        <v>0</v>
      </c>
      <c r="H140" s="19" t="str">
        <f t="shared" si="33"/>
        <v>N/A</v>
      </c>
      <c r="I140" s="16">
        <v>0</v>
      </c>
      <c r="J140" s="16">
        <v>0</v>
      </c>
      <c r="K140" s="20" t="str">
        <f t="shared" si="32"/>
        <v>N/A</v>
      </c>
      <c r="L140" s="21">
        <v>0</v>
      </c>
      <c r="M140" s="1" t="s">
        <v>4327</v>
      </c>
      <c r="N140" s="22" t="str">
        <f t="shared" si="35"/>
        <v/>
      </c>
      <c r="O140" s="22" t="str">
        <f t="shared" si="34"/>
        <v/>
      </c>
    </row>
    <row r="141" spans="1:15" ht="16.5" thickBot="1" x14ac:dyDescent="0.3">
      <c r="A141" s="15" t="s">
        <v>225</v>
      </c>
      <c r="B141" s="15" t="s">
        <v>4336</v>
      </c>
      <c r="C141" s="15" t="str">
        <f>[1]AFSC_Ute!$C126</f>
        <v>2A6X5</v>
      </c>
      <c r="D141" s="1" t="s">
        <v>4327</v>
      </c>
      <c r="E141" s="1" t="s">
        <v>4327</v>
      </c>
      <c r="F141" s="17" t="str">
        <f t="shared" si="30"/>
        <v>N/A</v>
      </c>
      <c r="G141" s="18">
        <v>0</v>
      </c>
      <c r="H141" s="19" t="str">
        <f t="shared" si="33"/>
        <v>N/A</v>
      </c>
      <c r="I141" s="16">
        <v>3</v>
      </c>
      <c r="J141" s="16">
        <v>4</v>
      </c>
      <c r="K141" s="20">
        <f t="shared" si="32"/>
        <v>0.75</v>
      </c>
      <c r="L141" s="21">
        <v>0.48473788984737898</v>
      </c>
      <c r="M141" s="1" t="s">
        <v>4327</v>
      </c>
      <c r="N141" s="22" t="str">
        <f t="shared" si="35"/>
        <v>Good</v>
      </c>
      <c r="O141" s="22" t="str">
        <f t="shared" si="34"/>
        <v>Cap Ritght</v>
      </c>
    </row>
    <row r="142" spans="1:15" ht="16.5" thickBot="1" x14ac:dyDescent="0.3">
      <c r="A142" s="15" t="s">
        <v>225</v>
      </c>
      <c r="B142" s="15" t="s">
        <v>4332</v>
      </c>
      <c r="C142" s="15" t="str">
        <f>[1]AFSC_Ute!$C127</f>
        <v>2A6X6</v>
      </c>
      <c r="D142" s="1" t="s">
        <v>4327</v>
      </c>
      <c r="E142" s="1" t="s">
        <v>4327</v>
      </c>
      <c r="F142" s="17" t="str">
        <f t="shared" si="30"/>
        <v>N/A</v>
      </c>
      <c r="G142" s="18">
        <v>1</v>
      </c>
      <c r="H142" s="19" t="str">
        <f t="shared" si="33"/>
        <v>N/A</v>
      </c>
      <c r="I142" s="16">
        <v>5</v>
      </c>
      <c r="J142" s="16">
        <v>12</v>
      </c>
      <c r="K142" s="20">
        <f t="shared" si="32"/>
        <v>0.5</v>
      </c>
      <c r="L142" s="21">
        <v>0.48473788984737898</v>
      </c>
      <c r="M142" s="1" t="s">
        <v>4327</v>
      </c>
      <c r="N142" s="22" t="str">
        <f t="shared" si="35"/>
        <v>Good</v>
      </c>
      <c r="O142" s="22" t="str">
        <f t="shared" si="34"/>
        <v>Cap Ritght</v>
      </c>
    </row>
    <row r="143" spans="1:15" ht="32.25" thickBot="1" x14ac:dyDescent="0.3">
      <c r="A143" s="15" t="s">
        <v>225</v>
      </c>
      <c r="B143" s="15" t="s">
        <v>4333</v>
      </c>
      <c r="C143" s="15" t="str">
        <f>[1]AFSC_Ute!$C128</f>
        <v>2W1X1</v>
      </c>
      <c r="D143" s="1" t="s">
        <v>4327</v>
      </c>
      <c r="E143" s="1" t="s">
        <v>4327</v>
      </c>
      <c r="F143" s="17" t="str">
        <f t="shared" si="30"/>
        <v>N/A</v>
      </c>
      <c r="G143" s="18">
        <v>1</v>
      </c>
      <c r="H143" s="19" t="str">
        <f t="shared" si="33"/>
        <v>N/A</v>
      </c>
      <c r="I143" s="16">
        <v>10</v>
      </c>
      <c r="J143" s="16">
        <v>9</v>
      </c>
      <c r="K143" s="20">
        <f t="shared" si="32"/>
        <v>1</v>
      </c>
      <c r="L143" s="21">
        <v>0.21543906215439065</v>
      </c>
      <c r="M143" s="1" t="s">
        <v>4327</v>
      </c>
      <c r="N143" s="22" t="str">
        <f t="shared" si="35"/>
        <v>Good</v>
      </c>
      <c r="O143" s="22" t="str">
        <f t="shared" si="34"/>
        <v>High</v>
      </c>
    </row>
    <row r="144" spans="1:15" ht="63.75" thickBot="1" x14ac:dyDescent="0.3">
      <c r="A144" s="6" t="s">
        <v>0</v>
      </c>
      <c r="B144" s="6" t="s">
        <v>13</v>
      </c>
      <c r="C144" s="6" t="s">
        <v>13</v>
      </c>
      <c r="D144" s="16" t="s">
        <v>1</v>
      </c>
      <c r="E144" s="16" t="s">
        <v>2</v>
      </c>
      <c r="F144" s="7" t="s">
        <v>3</v>
      </c>
      <c r="G144" s="8" t="s">
        <v>4</v>
      </c>
      <c r="H144" s="9" t="s">
        <v>14</v>
      </c>
      <c r="I144" s="10" t="s">
        <v>6</v>
      </c>
      <c r="J144" s="10" t="s">
        <v>7</v>
      </c>
      <c r="K144" s="10" t="s">
        <v>8</v>
      </c>
      <c r="L144" s="11" t="s">
        <v>9</v>
      </c>
      <c r="M144" s="16" t="s">
        <v>10</v>
      </c>
      <c r="N144" s="31" t="str">
        <f t="shared" si="35"/>
        <v>Good</v>
      </c>
      <c r="O144" s="22" t="str">
        <f t="shared" si="34"/>
        <v/>
      </c>
    </row>
    <row r="145" spans="1:15" ht="48" thickBot="1" x14ac:dyDescent="0.3">
      <c r="A145" s="15" t="s">
        <v>422</v>
      </c>
      <c r="B145" s="15" t="s">
        <v>4347</v>
      </c>
      <c r="C145" s="15" t="str">
        <f>[1]AFSC_Ute!$C129</f>
        <v>2A5X1</v>
      </c>
      <c r="D145" s="1" t="s">
        <v>4327</v>
      </c>
      <c r="E145" s="1" t="s">
        <v>4327</v>
      </c>
      <c r="F145" s="17" t="str">
        <f t="shared" si="30"/>
        <v>N/A</v>
      </c>
      <c r="G145" s="18">
        <v>0</v>
      </c>
      <c r="H145" s="19" t="str">
        <f t="shared" si="33"/>
        <v>N/A</v>
      </c>
      <c r="I145" s="16">
        <v>0</v>
      </c>
      <c r="J145" s="16">
        <v>0</v>
      </c>
      <c r="K145" s="20" t="str">
        <f t="shared" si="32"/>
        <v>N/A</v>
      </c>
      <c r="L145" s="21">
        <v>0.13849653995639399</v>
      </c>
      <c r="M145" s="1" t="s">
        <v>4327</v>
      </c>
      <c r="N145" s="22" t="str">
        <f t="shared" si="35"/>
        <v/>
      </c>
      <c r="O145" s="22" t="str">
        <f t="shared" si="34"/>
        <v/>
      </c>
    </row>
    <row r="146" spans="1:15" ht="16.5" thickBot="1" x14ac:dyDescent="0.3">
      <c r="A146" s="15" t="s">
        <v>422</v>
      </c>
      <c r="B146" s="15" t="s">
        <v>4354</v>
      </c>
      <c r="C146" s="15" t="str">
        <f>[1]AFSC_Ute!$C130</f>
        <v>2A5X3</v>
      </c>
      <c r="D146" s="1" t="s">
        <v>4327</v>
      </c>
      <c r="E146" s="1" t="s">
        <v>4327</v>
      </c>
      <c r="F146" s="17" t="str">
        <f t="shared" si="30"/>
        <v>N/A</v>
      </c>
      <c r="G146" s="18">
        <v>0</v>
      </c>
      <c r="H146" s="19" t="str">
        <f t="shared" si="33"/>
        <v>N/A</v>
      </c>
      <c r="I146" s="16">
        <v>0</v>
      </c>
      <c r="J146" s="16">
        <v>0</v>
      </c>
      <c r="K146" s="20" t="str">
        <f t="shared" si="32"/>
        <v>N/A</v>
      </c>
      <c r="L146" s="21">
        <v>0</v>
      </c>
      <c r="M146" s="1" t="s">
        <v>4327</v>
      </c>
      <c r="N146" s="22" t="str">
        <f t="shared" si="35"/>
        <v/>
      </c>
      <c r="O146" s="22" t="str">
        <f t="shared" si="34"/>
        <v/>
      </c>
    </row>
    <row r="147" spans="1:15" ht="32.25" thickBot="1" x14ac:dyDescent="0.3">
      <c r="A147" s="15" t="s">
        <v>422</v>
      </c>
      <c r="B147" s="15" t="s">
        <v>4330</v>
      </c>
      <c r="C147" s="15" t="str">
        <f>[1]AFSC_Ute!$C131</f>
        <v>2A6X1</v>
      </c>
      <c r="D147" s="1" t="s">
        <v>4327</v>
      </c>
      <c r="E147" s="1" t="s">
        <v>4327</v>
      </c>
      <c r="F147" s="17" t="str">
        <f t="shared" si="30"/>
        <v>N/A</v>
      </c>
      <c r="G147" s="18">
        <v>8</v>
      </c>
      <c r="H147" s="19" t="str">
        <f t="shared" si="33"/>
        <v>N/A</v>
      </c>
      <c r="I147" s="16">
        <v>3</v>
      </c>
      <c r="J147" s="16">
        <v>16</v>
      </c>
      <c r="K147" s="20">
        <f t="shared" si="32"/>
        <v>0.6875</v>
      </c>
      <c r="L147" s="21">
        <v>0.48473788984737898</v>
      </c>
      <c r="M147" s="1" t="s">
        <v>4327</v>
      </c>
      <c r="N147" s="22" t="str">
        <f t="shared" si="35"/>
        <v>Good</v>
      </c>
      <c r="O147" s="22" t="str">
        <f t="shared" si="34"/>
        <v>Cap Ritght</v>
      </c>
    </row>
    <row r="148" spans="1:15" ht="16.5" thickBot="1" x14ac:dyDescent="0.3">
      <c r="A148" s="15" t="s">
        <v>422</v>
      </c>
      <c r="B148" s="15" t="s">
        <v>4331</v>
      </c>
      <c r="C148" s="15" t="str">
        <f>[1]AFSC_Ute!$C132</f>
        <v>2A6X2</v>
      </c>
      <c r="D148" s="1" t="s">
        <v>4327</v>
      </c>
      <c r="E148" s="1" t="s">
        <v>4327</v>
      </c>
      <c r="F148" s="17" t="str">
        <f t="shared" si="30"/>
        <v>N/A</v>
      </c>
      <c r="G148" s="18">
        <v>4</v>
      </c>
      <c r="H148" s="19" t="str">
        <f t="shared" si="33"/>
        <v>N/A</v>
      </c>
      <c r="I148" s="16">
        <v>0</v>
      </c>
      <c r="J148" s="16">
        <v>8</v>
      </c>
      <c r="K148" s="20">
        <f t="shared" si="32"/>
        <v>0.5</v>
      </c>
      <c r="L148" s="21">
        <v>0.64631718646317193</v>
      </c>
      <c r="M148" s="1" t="s">
        <v>4327</v>
      </c>
      <c r="N148" s="22" t="str">
        <f t="shared" si="35"/>
        <v>Good</v>
      </c>
      <c r="O148" s="22" t="str">
        <f t="shared" si="34"/>
        <v>Cap Ritght</v>
      </c>
    </row>
    <row r="149" spans="1:15" ht="32.25" thickBot="1" x14ac:dyDescent="0.3">
      <c r="A149" s="15" t="s">
        <v>422</v>
      </c>
      <c r="B149" s="15" t="s">
        <v>4335</v>
      </c>
      <c r="C149" s="15" t="str">
        <f>[1]AFSC_Ute!$C133</f>
        <v>2A6X4</v>
      </c>
      <c r="D149" s="1" t="s">
        <v>4327</v>
      </c>
      <c r="E149" s="1" t="s">
        <v>4327</v>
      </c>
      <c r="F149" s="17" t="str">
        <f t="shared" si="30"/>
        <v>N/A</v>
      </c>
      <c r="G149" s="18">
        <v>0</v>
      </c>
      <c r="H149" s="19" t="str">
        <f t="shared" si="33"/>
        <v>N/A</v>
      </c>
      <c r="I149" s="16">
        <v>0</v>
      </c>
      <c r="J149" s="16">
        <v>0</v>
      </c>
      <c r="K149" s="20" t="str">
        <f t="shared" si="32"/>
        <v>N/A</v>
      </c>
      <c r="L149" s="21">
        <v>0</v>
      </c>
      <c r="M149" s="1" t="s">
        <v>4327</v>
      </c>
      <c r="N149" s="22" t="str">
        <f t="shared" si="35"/>
        <v/>
      </c>
      <c r="O149" s="22" t="str">
        <f t="shared" si="34"/>
        <v/>
      </c>
    </row>
    <row r="150" spans="1:15" ht="16.5" thickBot="1" x14ac:dyDescent="0.3">
      <c r="A150" s="15" t="s">
        <v>422</v>
      </c>
      <c r="B150" s="15" t="s">
        <v>4336</v>
      </c>
      <c r="C150" s="15" t="str">
        <f>[1]AFSC_Ute!$C134</f>
        <v>2A6X5</v>
      </c>
      <c r="D150" s="1" t="s">
        <v>4327</v>
      </c>
      <c r="E150" s="1" t="s">
        <v>4327</v>
      </c>
      <c r="F150" s="17" t="str">
        <f t="shared" si="30"/>
        <v>N/A</v>
      </c>
      <c r="G150" s="18">
        <v>0</v>
      </c>
      <c r="H150" s="19" t="str">
        <f t="shared" si="33"/>
        <v>N/A</v>
      </c>
      <c r="I150" s="16">
        <v>0</v>
      </c>
      <c r="J150" s="16">
        <v>0</v>
      </c>
      <c r="K150" s="20" t="str">
        <f t="shared" si="32"/>
        <v>N/A</v>
      </c>
      <c r="L150" s="21">
        <v>0.16157929661579298</v>
      </c>
      <c r="M150" s="1" t="s">
        <v>4327</v>
      </c>
      <c r="N150" s="22" t="str">
        <f t="shared" si="35"/>
        <v/>
      </c>
      <c r="O150" s="22" t="str">
        <f t="shared" si="34"/>
        <v/>
      </c>
    </row>
    <row r="151" spans="1:15" ht="16.5" thickBot="1" x14ac:dyDescent="0.3">
      <c r="A151" s="15" t="s">
        <v>422</v>
      </c>
      <c r="B151" s="15" t="s">
        <v>4332</v>
      </c>
      <c r="C151" s="15" t="str">
        <f>[1]AFSC_Ute!$C135</f>
        <v>2A6X6</v>
      </c>
      <c r="D151" s="1" t="s">
        <v>4327</v>
      </c>
      <c r="E151" s="1" t="s">
        <v>4327</v>
      </c>
      <c r="F151" s="17" t="str">
        <f t="shared" si="30"/>
        <v>N/A</v>
      </c>
      <c r="G151" s="18">
        <v>5</v>
      </c>
      <c r="H151" s="19" t="str">
        <f t="shared" si="33"/>
        <v>N/A</v>
      </c>
      <c r="I151" s="16">
        <v>6</v>
      </c>
      <c r="J151" s="16">
        <v>12</v>
      </c>
      <c r="K151" s="20">
        <f t="shared" si="32"/>
        <v>0.91666666666666663</v>
      </c>
      <c r="L151" s="21">
        <v>1</v>
      </c>
      <c r="M151" s="1" t="s">
        <v>4327</v>
      </c>
      <c r="N151" s="22" t="str">
        <f t="shared" si="35"/>
        <v>Good</v>
      </c>
      <c r="O151" s="22" t="str">
        <f t="shared" si="34"/>
        <v>Cap Ritght</v>
      </c>
    </row>
    <row r="152" spans="1:15" ht="32.25" thickBot="1" x14ac:dyDescent="0.3">
      <c r="A152" s="15" t="s">
        <v>422</v>
      </c>
      <c r="B152" s="15" t="s">
        <v>4349</v>
      </c>
      <c r="C152" s="15" t="str">
        <f>[1]AFSC_Ute!$C136</f>
        <v>2A8X1</v>
      </c>
      <c r="D152" s="1" t="s">
        <v>4327</v>
      </c>
      <c r="E152" s="1" t="s">
        <v>4327</v>
      </c>
      <c r="F152" s="17" t="str">
        <f t="shared" si="30"/>
        <v>N/A</v>
      </c>
      <c r="G152" s="18">
        <v>0</v>
      </c>
      <c r="H152" s="19" t="str">
        <f t="shared" si="33"/>
        <v>N/A</v>
      </c>
      <c r="I152" s="16">
        <v>0</v>
      </c>
      <c r="J152" s="16">
        <v>0</v>
      </c>
      <c r="K152" s="20" t="str">
        <f t="shared" si="32"/>
        <v>N/A</v>
      </c>
      <c r="L152" s="21">
        <v>0</v>
      </c>
      <c r="M152" s="1" t="s">
        <v>4327</v>
      </c>
      <c r="N152" s="22" t="str">
        <f t="shared" si="35"/>
        <v/>
      </c>
      <c r="O152" s="22" t="str">
        <f t="shared" si="34"/>
        <v/>
      </c>
    </row>
    <row r="153" spans="1:15" ht="32.25" thickBot="1" x14ac:dyDescent="0.3">
      <c r="A153" s="15" t="s">
        <v>422</v>
      </c>
      <c r="B153" s="15" t="s">
        <v>4350</v>
      </c>
      <c r="C153" s="15" t="str">
        <f>[1]AFSC_Ute!$C137</f>
        <v>2A8X2</v>
      </c>
      <c r="D153" s="1" t="s">
        <v>4327</v>
      </c>
      <c r="E153" s="1" t="s">
        <v>4327</v>
      </c>
      <c r="F153" s="17" t="str">
        <f t="shared" si="30"/>
        <v>N/A</v>
      </c>
      <c r="G153" s="18">
        <v>0</v>
      </c>
      <c r="H153" s="19" t="str">
        <f t="shared" si="33"/>
        <v>N/A</v>
      </c>
      <c r="I153" s="16">
        <v>0</v>
      </c>
      <c r="J153" s="16">
        <v>0</v>
      </c>
      <c r="K153" s="20" t="str">
        <f t="shared" si="32"/>
        <v>N/A</v>
      </c>
      <c r="L153" s="21">
        <v>0</v>
      </c>
      <c r="M153" s="1" t="s">
        <v>4327</v>
      </c>
      <c r="N153" s="22" t="str">
        <f t="shared" si="35"/>
        <v/>
      </c>
      <c r="O153" s="22" t="str">
        <f t="shared" si="34"/>
        <v/>
      </c>
    </row>
    <row r="154" spans="1:15" ht="63.75" thickBot="1" x14ac:dyDescent="0.3">
      <c r="A154" s="6" t="s">
        <v>0</v>
      </c>
      <c r="B154" s="6" t="s">
        <v>13</v>
      </c>
      <c r="C154" s="6" t="s">
        <v>13</v>
      </c>
      <c r="D154" s="16" t="s">
        <v>1</v>
      </c>
      <c r="E154" s="16" t="s">
        <v>2</v>
      </c>
      <c r="F154" s="7" t="s">
        <v>3</v>
      </c>
      <c r="G154" s="8" t="s">
        <v>4</v>
      </c>
      <c r="H154" s="9" t="s">
        <v>14</v>
      </c>
      <c r="I154" s="10" t="s">
        <v>6</v>
      </c>
      <c r="J154" s="10" t="s">
        <v>7</v>
      </c>
      <c r="K154" s="10" t="s">
        <v>8</v>
      </c>
      <c r="L154" s="11" t="s">
        <v>9</v>
      </c>
      <c r="M154" s="16" t="s">
        <v>10</v>
      </c>
      <c r="N154" s="31" t="str">
        <f t="shared" si="35"/>
        <v>Good</v>
      </c>
      <c r="O154" s="22" t="str">
        <f t="shared" si="34"/>
        <v/>
      </c>
    </row>
    <row r="155" spans="1:15" ht="48" thickBot="1" x14ac:dyDescent="0.3">
      <c r="A155" s="15" t="s">
        <v>1817</v>
      </c>
      <c r="B155" s="15" t="s">
        <v>4340</v>
      </c>
      <c r="C155" s="15" t="str">
        <f>[1]AFSC_Ute!$C138</f>
        <v>2A3X5</v>
      </c>
      <c r="D155" s="1" t="s">
        <v>4327</v>
      </c>
      <c r="E155" s="1" t="s">
        <v>4327</v>
      </c>
      <c r="F155" s="17" t="str">
        <f t="shared" si="30"/>
        <v>N/A</v>
      </c>
      <c r="G155" s="18">
        <v>0</v>
      </c>
      <c r="H155" s="19" t="str">
        <f t="shared" si="33"/>
        <v>N/A</v>
      </c>
      <c r="I155" s="16">
        <v>0</v>
      </c>
      <c r="J155" s="16">
        <v>0</v>
      </c>
      <c r="K155" s="20" t="str">
        <f t="shared" si="32"/>
        <v>N/A</v>
      </c>
      <c r="L155" s="21">
        <v>0</v>
      </c>
      <c r="M155" s="1" t="s">
        <v>4327</v>
      </c>
      <c r="N155" s="22" t="str">
        <f t="shared" si="35"/>
        <v/>
      </c>
      <c r="O155" s="22" t="str">
        <f t="shared" si="34"/>
        <v/>
      </c>
    </row>
    <row r="156" spans="1:15" ht="32.25" thickBot="1" x14ac:dyDescent="0.3">
      <c r="A156" s="15" t="s">
        <v>1817</v>
      </c>
      <c r="B156" s="15" t="s">
        <v>4352</v>
      </c>
      <c r="C156" s="15" t="str">
        <f>[1]AFSC_Ute!$C139</f>
        <v>2A3X7</v>
      </c>
      <c r="D156" s="1" t="s">
        <v>4327</v>
      </c>
      <c r="E156" s="1" t="s">
        <v>4327</v>
      </c>
      <c r="F156" s="17" t="str">
        <f t="shared" si="30"/>
        <v>N/A</v>
      </c>
      <c r="G156" s="18">
        <v>10</v>
      </c>
      <c r="H156" s="19" t="str">
        <f t="shared" si="33"/>
        <v>N/A</v>
      </c>
      <c r="I156" s="16">
        <v>0</v>
      </c>
      <c r="J156" s="16">
        <v>8</v>
      </c>
      <c r="K156" s="20">
        <f t="shared" si="32"/>
        <v>1</v>
      </c>
      <c r="L156" s="21">
        <v>0.48473788984737898</v>
      </c>
      <c r="M156" s="1" t="s">
        <v>4327</v>
      </c>
      <c r="N156" s="22" t="str">
        <f t="shared" si="35"/>
        <v>Good</v>
      </c>
      <c r="O156" s="22" t="str">
        <f t="shared" si="34"/>
        <v>High</v>
      </c>
    </row>
    <row r="157" spans="1:15" ht="32.25" thickBot="1" x14ac:dyDescent="0.3">
      <c r="A157" s="15" t="s">
        <v>1817</v>
      </c>
      <c r="B157" s="15" t="s">
        <v>4330</v>
      </c>
      <c r="C157" s="15" t="str">
        <f>[1]AFSC_Ute!$C140</f>
        <v>2A6X1</v>
      </c>
      <c r="D157" s="1" t="s">
        <v>4327</v>
      </c>
      <c r="E157" s="1" t="s">
        <v>4327</v>
      </c>
      <c r="F157" s="17" t="str">
        <f t="shared" si="30"/>
        <v>N/A</v>
      </c>
      <c r="G157" s="18">
        <v>4</v>
      </c>
      <c r="H157" s="19" t="str">
        <f t="shared" si="33"/>
        <v>N/A</v>
      </c>
      <c r="I157" s="16">
        <v>0</v>
      </c>
      <c r="J157" s="16">
        <v>8</v>
      </c>
      <c r="K157" s="20">
        <f t="shared" si="32"/>
        <v>0.5</v>
      </c>
      <c r="L157" s="21">
        <v>0.13464941384649418</v>
      </c>
      <c r="M157" s="1" t="s">
        <v>4327</v>
      </c>
      <c r="N157" s="22" t="str">
        <f t="shared" si="35"/>
        <v>Good</v>
      </c>
      <c r="O157" s="22" t="str">
        <f t="shared" si="34"/>
        <v>Cap Ritght</v>
      </c>
    </row>
    <row r="158" spans="1:15" ht="16.5" thickBot="1" x14ac:dyDescent="0.3">
      <c r="A158" s="15" t="s">
        <v>1817</v>
      </c>
      <c r="B158" s="15" t="s">
        <v>4331</v>
      </c>
      <c r="C158" s="15" t="str">
        <f>[1]AFSC_Ute!$C141</f>
        <v>2A6X2</v>
      </c>
      <c r="D158" s="1" t="s">
        <v>4327</v>
      </c>
      <c r="E158" s="1" t="s">
        <v>4327</v>
      </c>
      <c r="F158" s="17" t="str">
        <f t="shared" si="30"/>
        <v>N/A</v>
      </c>
      <c r="G158" s="18">
        <v>4</v>
      </c>
      <c r="H158" s="19" t="str">
        <f t="shared" si="33"/>
        <v>N/A</v>
      </c>
      <c r="I158" s="16">
        <v>0</v>
      </c>
      <c r="J158" s="16">
        <v>4</v>
      </c>
      <c r="K158" s="20">
        <f t="shared" si="32"/>
        <v>1</v>
      </c>
      <c r="L158" s="21">
        <v>0.21543906215439065</v>
      </c>
      <c r="M158" s="1" t="s">
        <v>4327</v>
      </c>
      <c r="N158" s="22" t="str">
        <f t="shared" si="35"/>
        <v>Good</v>
      </c>
      <c r="O158" s="22" t="str">
        <f t="shared" si="34"/>
        <v>Cap Ritght</v>
      </c>
    </row>
    <row r="159" spans="1:15" ht="32.25" thickBot="1" x14ac:dyDescent="0.3">
      <c r="A159" s="15" t="s">
        <v>1817</v>
      </c>
      <c r="B159" s="15" t="s">
        <v>4334</v>
      </c>
      <c r="C159" s="15" t="str">
        <f>[1]AFSC_Ute!$C142</f>
        <v>2A6X3</v>
      </c>
      <c r="D159" s="1" t="s">
        <v>4327</v>
      </c>
      <c r="E159" s="1" t="s">
        <v>4327</v>
      </c>
      <c r="F159" s="17" t="str">
        <f t="shared" si="30"/>
        <v>N/A</v>
      </c>
      <c r="G159" s="18">
        <v>0</v>
      </c>
      <c r="H159" s="19" t="str">
        <f t="shared" si="33"/>
        <v>N/A</v>
      </c>
      <c r="I159" s="16">
        <v>0</v>
      </c>
      <c r="J159" s="16">
        <v>0</v>
      </c>
      <c r="K159" s="20" t="str">
        <f t="shared" si="32"/>
        <v>N/A</v>
      </c>
      <c r="L159" s="21">
        <v>0</v>
      </c>
      <c r="M159" s="1" t="s">
        <v>4327</v>
      </c>
      <c r="N159" s="22" t="str">
        <f t="shared" si="35"/>
        <v/>
      </c>
      <c r="O159" s="22" t="str">
        <f t="shared" si="34"/>
        <v/>
      </c>
    </row>
    <row r="160" spans="1:15" ht="16.5" thickBot="1" x14ac:dyDescent="0.3">
      <c r="A160" s="15" t="s">
        <v>1817</v>
      </c>
      <c r="B160" s="15" t="s">
        <v>4353</v>
      </c>
      <c r="C160" s="15" t="str">
        <f>[1]AFSC_Ute!$C143</f>
        <v>2A7X5</v>
      </c>
      <c r="D160" s="1" t="s">
        <v>4327</v>
      </c>
      <c r="E160" s="1" t="s">
        <v>4327</v>
      </c>
      <c r="F160" s="17" t="str">
        <f t="shared" si="30"/>
        <v>N/A</v>
      </c>
      <c r="G160" s="18">
        <v>10</v>
      </c>
      <c r="H160" s="19" t="str">
        <f t="shared" si="33"/>
        <v>N/A</v>
      </c>
      <c r="I160" s="16">
        <v>0</v>
      </c>
      <c r="J160" s="16">
        <v>20</v>
      </c>
      <c r="K160" s="20">
        <f t="shared" si="32"/>
        <v>0.5</v>
      </c>
      <c r="L160" s="21">
        <v>0.6732470692324708</v>
      </c>
      <c r="M160" s="1" t="s">
        <v>4327</v>
      </c>
      <c r="N160" s="22" t="str">
        <f t="shared" si="35"/>
        <v>Good</v>
      </c>
      <c r="O160" s="22" t="str">
        <f t="shared" si="34"/>
        <v>Cap Ritght</v>
      </c>
    </row>
    <row r="161" spans="1:15" ht="32.25" thickBot="1" x14ac:dyDescent="0.3">
      <c r="A161" s="15" t="s">
        <v>1817</v>
      </c>
      <c r="B161" s="15" t="s">
        <v>4355</v>
      </c>
      <c r="C161" s="15" t="str">
        <f>[1]AFSC_Ute!$C144</f>
        <v>2W0X1</v>
      </c>
      <c r="D161" s="1" t="s">
        <v>4327</v>
      </c>
      <c r="E161" s="1" t="s">
        <v>4327</v>
      </c>
      <c r="F161" s="17" t="str">
        <f t="shared" si="30"/>
        <v>N/A</v>
      </c>
      <c r="G161" s="18">
        <v>3</v>
      </c>
      <c r="H161" s="19" t="str">
        <f t="shared" si="33"/>
        <v>N/A</v>
      </c>
      <c r="I161" s="16">
        <v>0</v>
      </c>
      <c r="J161" s="16">
        <v>4</v>
      </c>
      <c r="K161" s="20">
        <f t="shared" si="32"/>
        <v>0.75</v>
      </c>
      <c r="L161" s="21">
        <v>0.10771953107719533</v>
      </c>
      <c r="M161" s="1" t="s">
        <v>4327</v>
      </c>
      <c r="N161" s="22" t="str">
        <f t="shared" si="35"/>
        <v>Good</v>
      </c>
      <c r="O161" s="22" t="str">
        <f t="shared" si="34"/>
        <v>Cap Ritght</v>
      </c>
    </row>
    <row r="162" spans="1:15" ht="32.25" thickBot="1" x14ac:dyDescent="0.3">
      <c r="A162" s="15" t="s">
        <v>1817</v>
      </c>
      <c r="B162" s="15" t="s">
        <v>4333</v>
      </c>
      <c r="C162" s="15" t="str">
        <f>[1]AFSC_Ute!$C145</f>
        <v>2W1X1</v>
      </c>
      <c r="D162" s="1" t="s">
        <v>4327</v>
      </c>
      <c r="E162" s="1" t="s">
        <v>4327</v>
      </c>
      <c r="F162" s="17" t="str">
        <f t="shared" si="30"/>
        <v>N/A</v>
      </c>
      <c r="G162" s="18">
        <v>6</v>
      </c>
      <c r="H162" s="19" t="str">
        <f t="shared" si="33"/>
        <v>N/A</v>
      </c>
      <c r="I162" s="16">
        <v>0</v>
      </c>
      <c r="J162" s="16">
        <v>8</v>
      </c>
      <c r="K162" s="20">
        <f t="shared" si="32"/>
        <v>0.75</v>
      </c>
      <c r="L162" s="21">
        <v>0.43087812430878131</v>
      </c>
      <c r="M162" s="1" t="s">
        <v>4327</v>
      </c>
      <c r="N162" s="22" t="str">
        <f t="shared" si="35"/>
        <v>Good</v>
      </c>
      <c r="O162" s="22" t="str">
        <f t="shared" si="34"/>
        <v>Cap Ritght</v>
      </c>
    </row>
    <row r="163" spans="1:15" ht="63.75" thickBot="1" x14ac:dyDescent="0.3">
      <c r="A163" s="6" t="s">
        <v>0</v>
      </c>
      <c r="B163" s="6" t="s">
        <v>13</v>
      </c>
      <c r="C163" s="6" t="s">
        <v>13</v>
      </c>
      <c r="D163" s="16" t="s">
        <v>1</v>
      </c>
      <c r="E163" s="16" t="s">
        <v>2</v>
      </c>
      <c r="F163" s="7" t="s">
        <v>3</v>
      </c>
      <c r="G163" s="8" t="s">
        <v>4</v>
      </c>
      <c r="H163" s="9" t="s">
        <v>14</v>
      </c>
      <c r="I163" s="10" t="s">
        <v>6</v>
      </c>
      <c r="J163" s="10" t="s">
        <v>7</v>
      </c>
      <c r="K163" s="10" t="s">
        <v>8</v>
      </c>
      <c r="L163" s="11" t="s">
        <v>9</v>
      </c>
      <c r="M163" s="16" t="s">
        <v>10</v>
      </c>
      <c r="N163" s="31" t="str">
        <f t="shared" si="35"/>
        <v>Good</v>
      </c>
      <c r="O163" s="22" t="str">
        <f t="shared" si="34"/>
        <v/>
      </c>
    </row>
    <row r="164" spans="1:15" ht="48" thickBot="1" x14ac:dyDescent="0.3">
      <c r="A164" s="15" t="s">
        <v>1112</v>
      </c>
      <c r="B164" s="15" t="s">
        <v>4340</v>
      </c>
      <c r="C164" s="15" t="str">
        <f>[1]AFSC_Ute!$C146</f>
        <v>2A3X5</v>
      </c>
      <c r="D164" s="1" t="s">
        <v>4327</v>
      </c>
      <c r="E164" s="1" t="s">
        <v>4327</v>
      </c>
      <c r="F164" s="17" t="str">
        <f t="shared" ref="F164:F233" si="36">IFERROR(IF($E164/$D164&gt;=1,1,$E164/$D164),"N/A")</f>
        <v>N/A</v>
      </c>
      <c r="G164" s="18">
        <v>2</v>
      </c>
      <c r="H164" s="19" t="str">
        <f t="shared" si="33"/>
        <v>N/A</v>
      </c>
      <c r="I164" s="16">
        <v>0</v>
      </c>
      <c r="J164" s="16">
        <v>4</v>
      </c>
      <c r="K164" s="20">
        <f t="shared" ref="K164:K233" si="37">IFERROR(IF((I164+G164)/J164&gt;=1,1,(I164+G164)/J164),"N/A")</f>
        <v>0.5</v>
      </c>
      <c r="L164" s="21">
        <v>0.5385976553859767</v>
      </c>
      <c r="M164" s="1" t="s">
        <v>4327</v>
      </c>
      <c r="N164" s="22" t="str">
        <f t="shared" si="35"/>
        <v>Good</v>
      </c>
      <c r="O164" s="22" t="str">
        <f t="shared" si="34"/>
        <v>Cap Ritght</v>
      </c>
    </row>
    <row r="165" spans="1:15" ht="32.25" thickBot="1" x14ac:dyDescent="0.3">
      <c r="A165" s="15" t="s">
        <v>1112</v>
      </c>
      <c r="B165" s="15" t="s">
        <v>4352</v>
      </c>
      <c r="C165" s="15" t="str">
        <f>[1]AFSC_Ute!$C147</f>
        <v>2A3X7</v>
      </c>
      <c r="D165" s="1" t="s">
        <v>4327</v>
      </c>
      <c r="E165" s="1" t="s">
        <v>4327</v>
      </c>
      <c r="F165" s="17" t="str">
        <f t="shared" si="36"/>
        <v>N/A</v>
      </c>
      <c r="G165" s="18">
        <v>4</v>
      </c>
      <c r="H165" s="19" t="str">
        <f t="shared" si="33"/>
        <v>N/A</v>
      </c>
      <c r="I165" s="16">
        <v>0</v>
      </c>
      <c r="J165" s="16">
        <v>4</v>
      </c>
      <c r="K165" s="20">
        <f t="shared" si="37"/>
        <v>1</v>
      </c>
      <c r="L165" s="21">
        <v>0.18850917938509182</v>
      </c>
      <c r="M165" s="1" t="s">
        <v>4327</v>
      </c>
      <c r="N165" s="22" t="str">
        <f t="shared" si="35"/>
        <v>Good</v>
      </c>
      <c r="O165" s="22" t="str">
        <f t="shared" si="34"/>
        <v>Cap Ritght</v>
      </c>
    </row>
    <row r="166" spans="1:15" ht="32.25" thickBot="1" x14ac:dyDescent="0.3">
      <c r="A166" s="15" t="s">
        <v>1112</v>
      </c>
      <c r="B166" s="15" t="s">
        <v>4330</v>
      </c>
      <c r="C166" s="15" t="str">
        <f>[1]AFSC_Ute!$C148</f>
        <v>2A6X1</v>
      </c>
      <c r="D166" s="1" t="s">
        <v>4327</v>
      </c>
      <c r="E166" s="1" t="s">
        <v>4327</v>
      </c>
      <c r="F166" s="17" t="str">
        <f t="shared" si="36"/>
        <v>N/A</v>
      </c>
      <c r="G166" s="18">
        <v>0</v>
      </c>
      <c r="H166" s="19" t="str">
        <f t="shared" si="33"/>
        <v>N/A</v>
      </c>
      <c r="I166" s="16">
        <v>0</v>
      </c>
      <c r="J166" s="16">
        <v>0</v>
      </c>
      <c r="K166" s="20" t="str">
        <f t="shared" si="37"/>
        <v>N/A</v>
      </c>
      <c r="L166" s="21">
        <v>0</v>
      </c>
      <c r="M166" s="1" t="s">
        <v>4327</v>
      </c>
      <c r="N166" s="22" t="str">
        <f t="shared" si="35"/>
        <v/>
      </c>
      <c r="O166" s="22" t="str">
        <f t="shared" si="34"/>
        <v/>
      </c>
    </row>
    <row r="167" spans="1:15" ht="16.5" thickBot="1" x14ac:dyDescent="0.3">
      <c r="A167" s="15" t="s">
        <v>1112</v>
      </c>
      <c r="B167" s="15" t="s">
        <v>4331</v>
      </c>
      <c r="C167" s="15" t="str">
        <f>[1]AFSC_Ute!$C149</f>
        <v>2A6X2</v>
      </c>
      <c r="D167" s="1" t="s">
        <v>4327</v>
      </c>
      <c r="E167" s="1" t="s">
        <v>4327</v>
      </c>
      <c r="F167" s="17" t="str">
        <f t="shared" si="36"/>
        <v>N/A</v>
      </c>
      <c r="G167" s="18">
        <v>0</v>
      </c>
      <c r="H167" s="19" t="str">
        <f t="shared" si="33"/>
        <v>N/A</v>
      </c>
      <c r="I167" s="16">
        <v>0</v>
      </c>
      <c r="J167" s="16">
        <v>0</v>
      </c>
      <c r="K167" s="20" t="str">
        <f t="shared" si="37"/>
        <v>N/A</v>
      </c>
      <c r="L167" s="21">
        <v>0</v>
      </c>
      <c r="M167" s="1" t="s">
        <v>4327</v>
      </c>
      <c r="N167" s="22" t="str">
        <f t="shared" si="35"/>
        <v/>
      </c>
      <c r="O167" s="22" t="str">
        <f t="shared" si="34"/>
        <v/>
      </c>
    </row>
    <row r="168" spans="1:15" ht="32.25" thickBot="1" x14ac:dyDescent="0.3">
      <c r="A168" s="15" t="s">
        <v>1112</v>
      </c>
      <c r="B168" s="15" t="s">
        <v>4334</v>
      </c>
      <c r="C168" s="15" t="str">
        <f>[1]AFSC_Ute!$C150</f>
        <v>2A6X3</v>
      </c>
      <c r="D168" s="1" t="s">
        <v>4327</v>
      </c>
      <c r="E168" s="1" t="s">
        <v>4327</v>
      </c>
      <c r="F168" s="17" t="str">
        <f t="shared" si="36"/>
        <v>N/A</v>
      </c>
      <c r="G168" s="18">
        <v>0</v>
      </c>
      <c r="H168" s="19" t="str">
        <f t="shared" si="33"/>
        <v>N/A</v>
      </c>
      <c r="I168" s="16">
        <v>0</v>
      </c>
      <c r="J168" s="16">
        <v>0</v>
      </c>
      <c r="K168" s="20" t="str">
        <f t="shared" si="37"/>
        <v>N/A</v>
      </c>
      <c r="L168" s="21">
        <v>0</v>
      </c>
      <c r="M168" s="1" t="s">
        <v>4327</v>
      </c>
      <c r="N168" s="22" t="str">
        <f t="shared" si="35"/>
        <v/>
      </c>
      <c r="O168" s="22" t="str">
        <f t="shared" si="34"/>
        <v/>
      </c>
    </row>
    <row r="169" spans="1:15" ht="16.5" thickBot="1" x14ac:dyDescent="0.3">
      <c r="A169" s="15" t="s">
        <v>1112</v>
      </c>
      <c r="B169" s="15" t="s">
        <v>4356</v>
      </c>
      <c r="C169" s="15" t="str">
        <f>[1]AFSC_Ute!$C151</f>
        <v>2A7X2</v>
      </c>
      <c r="D169" s="1" t="s">
        <v>4327</v>
      </c>
      <c r="E169" s="1" t="s">
        <v>4327</v>
      </c>
      <c r="F169" s="17" t="str">
        <f t="shared" si="36"/>
        <v>N/A</v>
      </c>
      <c r="G169" s="18">
        <v>2</v>
      </c>
      <c r="H169" s="19" t="str">
        <f t="shared" si="33"/>
        <v>N/A</v>
      </c>
      <c r="I169" s="16">
        <v>0</v>
      </c>
      <c r="J169" s="16">
        <v>2</v>
      </c>
      <c r="K169" s="20">
        <f t="shared" si="37"/>
        <v>1</v>
      </c>
      <c r="L169" s="21">
        <v>0.43087812430878131</v>
      </c>
      <c r="M169" s="1" t="s">
        <v>4327</v>
      </c>
      <c r="N169" s="22" t="str">
        <f t="shared" si="35"/>
        <v>Good</v>
      </c>
      <c r="O169" s="22" t="str">
        <f t="shared" si="34"/>
        <v>Cap Ritght</v>
      </c>
    </row>
    <row r="170" spans="1:15" ht="16.5" thickBot="1" x14ac:dyDescent="0.3">
      <c r="A170" s="15" t="s">
        <v>1112</v>
      </c>
      <c r="B170" s="15" t="s">
        <v>4353</v>
      </c>
      <c r="C170" s="15" t="str">
        <f>[1]AFSC_Ute!$C152</f>
        <v>2A7X5</v>
      </c>
      <c r="D170" s="1" t="s">
        <v>4327</v>
      </c>
      <c r="E170" s="1" t="s">
        <v>4327</v>
      </c>
      <c r="F170" s="17" t="str">
        <f t="shared" si="36"/>
        <v>N/A</v>
      </c>
      <c r="G170" s="18">
        <v>8</v>
      </c>
      <c r="H170" s="19" t="str">
        <f t="shared" si="33"/>
        <v>N/A</v>
      </c>
      <c r="I170" s="16">
        <v>0</v>
      </c>
      <c r="J170" s="16">
        <v>12</v>
      </c>
      <c r="K170" s="20">
        <f t="shared" si="37"/>
        <v>0.66666666666666663</v>
      </c>
      <c r="L170" s="21">
        <v>0.807896483078965</v>
      </c>
      <c r="M170" s="1" t="s">
        <v>4327</v>
      </c>
      <c r="N170" s="22" t="str">
        <f t="shared" si="35"/>
        <v>Good</v>
      </c>
      <c r="O170" s="22" t="str">
        <f t="shared" si="34"/>
        <v>Cap Ritght</v>
      </c>
    </row>
    <row r="171" spans="1:15" ht="32.25" thickBot="1" x14ac:dyDescent="0.3">
      <c r="A171" s="15" t="s">
        <v>1112</v>
      </c>
      <c r="B171" s="15" t="s">
        <v>4333</v>
      </c>
      <c r="C171" s="15" t="str">
        <f>[1]AFSC_Ute!$C153</f>
        <v>2W1X1</v>
      </c>
      <c r="D171" s="1" t="s">
        <v>4327</v>
      </c>
      <c r="E171" s="1" t="s">
        <v>4327</v>
      </c>
      <c r="F171" s="17" t="str">
        <f t="shared" si="36"/>
        <v>N/A</v>
      </c>
      <c r="G171" s="18">
        <v>9</v>
      </c>
      <c r="H171" s="19" t="str">
        <f t="shared" si="33"/>
        <v>N/A</v>
      </c>
      <c r="I171" s="16">
        <v>1</v>
      </c>
      <c r="J171" s="16">
        <v>12</v>
      </c>
      <c r="K171" s="20">
        <f t="shared" si="37"/>
        <v>0.83333333333333337</v>
      </c>
      <c r="L171" s="21">
        <v>1</v>
      </c>
      <c r="M171" s="1" t="s">
        <v>4327</v>
      </c>
      <c r="N171" s="22" t="str">
        <f t="shared" si="35"/>
        <v>Good</v>
      </c>
      <c r="O171" s="22" t="str">
        <f t="shared" si="34"/>
        <v>Cap Ritght</v>
      </c>
    </row>
    <row r="172" spans="1:15" ht="63.75" thickBot="1" x14ac:dyDescent="0.3">
      <c r="A172" s="6" t="s">
        <v>0</v>
      </c>
      <c r="B172" s="6" t="s">
        <v>13</v>
      </c>
      <c r="C172" s="6" t="s">
        <v>13</v>
      </c>
      <c r="D172" s="16" t="s">
        <v>1</v>
      </c>
      <c r="E172" s="16" t="s">
        <v>2</v>
      </c>
      <c r="F172" s="7" t="s">
        <v>3</v>
      </c>
      <c r="G172" s="8" t="s">
        <v>4</v>
      </c>
      <c r="H172" s="9" t="s">
        <v>14</v>
      </c>
      <c r="I172" s="10" t="s">
        <v>6</v>
      </c>
      <c r="J172" s="10" t="s">
        <v>7</v>
      </c>
      <c r="K172" s="10" t="s">
        <v>8</v>
      </c>
      <c r="L172" s="11" t="s">
        <v>9</v>
      </c>
      <c r="M172" s="16" t="s">
        <v>10</v>
      </c>
      <c r="N172" s="31" t="str">
        <f t="shared" si="35"/>
        <v>Good</v>
      </c>
      <c r="O172" s="22" t="str">
        <f t="shared" si="34"/>
        <v/>
      </c>
    </row>
    <row r="173" spans="1:15" ht="48" thickBot="1" x14ac:dyDescent="0.3">
      <c r="A173" s="15" t="s">
        <v>623</v>
      </c>
      <c r="B173" s="15" t="s">
        <v>4347</v>
      </c>
      <c r="C173" s="15" t="str">
        <f>[1]AFSC_Ute!$C154</f>
        <v>2A5X1</v>
      </c>
      <c r="D173" s="1" t="s">
        <v>4327</v>
      </c>
      <c r="E173" s="1" t="s">
        <v>4327</v>
      </c>
      <c r="F173" s="17" t="str">
        <f t="shared" si="36"/>
        <v>N/A</v>
      </c>
      <c r="G173" s="18">
        <v>8</v>
      </c>
      <c r="H173" s="19" t="str">
        <f t="shared" si="33"/>
        <v>N/A</v>
      </c>
      <c r="I173" s="16">
        <v>0</v>
      </c>
      <c r="J173" s="16">
        <v>8</v>
      </c>
      <c r="K173" s="20">
        <f t="shared" si="37"/>
        <v>1</v>
      </c>
      <c r="L173" s="21">
        <v>0.17354813340214803</v>
      </c>
      <c r="M173" s="1" t="s">
        <v>4327</v>
      </c>
      <c r="N173" s="22" t="str">
        <f t="shared" si="35"/>
        <v>Good</v>
      </c>
      <c r="O173" s="22" t="str">
        <f t="shared" si="34"/>
        <v>Cap Ritght</v>
      </c>
    </row>
    <row r="174" spans="1:15" ht="16.5" thickBot="1" x14ac:dyDescent="0.3">
      <c r="A174" s="15" t="s">
        <v>623</v>
      </c>
      <c r="B174" s="15" t="s">
        <v>4354</v>
      </c>
      <c r="C174" s="15" t="str">
        <f>[1]AFSC_Ute!$C155</f>
        <v>2A5X3</v>
      </c>
      <c r="D174" s="1" t="s">
        <v>4327</v>
      </c>
      <c r="E174" s="1" t="s">
        <v>4327</v>
      </c>
      <c r="F174" s="17" t="str">
        <f t="shared" si="36"/>
        <v>N/A</v>
      </c>
      <c r="G174" s="18">
        <v>0</v>
      </c>
      <c r="H174" s="19" t="str">
        <f t="shared" si="33"/>
        <v>N/A</v>
      </c>
      <c r="I174" s="16">
        <v>0</v>
      </c>
      <c r="J174" s="16">
        <v>0</v>
      </c>
      <c r="K174" s="20" t="str">
        <f t="shared" si="37"/>
        <v>N/A</v>
      </c>
      <c r="L174" s="21">
        <v>0</v>
      </c>
      <c r="M174" s="1" t="s">
        <v>4327</v>
      </c>
      <c r="N174" s="22" t="str">
        <f t="shared" si="35"/>
        <v/>
      </c>
      <c r="O174" s="22" t="str">
        <f t="shared" si="34"/>
        <v/>
      </c>
    </row>
    <row r="175" spans="1:15" ht="32.25" thickBot="1" x14ac:dyDescent="0.3">
      <c r="A175" s="15" t="s">
        <v>623</v>
      </c>
      <c r="B175" s="15" t="s">
        <v>4330</v>
      </c>
      <c r="C175" s="15" t="str">
        <f>[1]AFSC_Ute!$C156</f>
        <v>2A6X1</v>
      </c>
      <c r="D175" s="1" t="s">
        <v>4327</v>
      </c>
      <c r="E175" s="1" t="s">
        <v>4327</v>
      </c>
      <c r="F175" s="17" t="str">
        <f t="shared" si="36"/>
        <v>N/A</v>
      </c>
      <c r="G175" s="18">
        <v>3</v>
      </c>
      <c r="H175" s="19" t="str">
        <f t="shared" si="33"/>
        <v>N/A</v>
      </c>
      <c r="I175" s="16">
        <v>0</v>
      </c>
      <c r="J175" s="16">
        <v>4</v>
      </c>
      <c r="K175" s="20">
        <f t="shared" si="37"/>
        <v>0.75</v>
      </c>
      <c r="L175" s="21">
        <v>1</v>
      </c>
      <c r="M175" s="1" t="s">
        <v>4327</v>
      </c>
      <c r="N175" s="22" t="str">
        <f t="shared" si="35"/>
        <v>Good</v>
      </c>
      <c r="O175" s="22" t="str">
        <f t="shared" si="34"/>
        <v>Cap Ritght</v>
      </c>
    </row>
    <row r="176" spans="1:15" ht="16.5" thickBot="1" x14ac:dyDescent="0.3">
      <c r="A176" s="15" t="s">
        <v>623</v>
      </c>
      <c r="B176" s="15" t="s">
        <v>4331</v>
      </c>
      <c r="C176" s="15" t="str">
        <f>[1]AFSC_Ute!$C157</f>
        <v>2A6X2</v>
      </c>
      <c r="D176" s="1" t="s">
        <v>4327</v>
      </c>
      <c r="E176" s="1" t="s">
        <v>4327</v>
      </c>
      <c r="F176" s="17" t="str">
        <f t="shared" si="36"/>
        <v>N/A</v>
      </c>
      <c r="G176" s="18">
        <v>5</v>
      </c>
      <c r="H176" s="19" t="str">
        <f t="shared" si="33"/>
        <v>N/A</v>
      </c>
      <c r="I176" s="16">
        <v>0</v>
      </c>
      <c r="J176" s="16">
        <v>6</v>
      </c>
      <c r="K176" s="20">
        <f t="shared" si="37"/>
        <v>0.83333333333333337</v>
      </c>
      <c r="L176" s="21">
        <v>5.3859765538597663E-2</v>
      </c>
      <c r="M176" s="1" t="s">
        <v>4327</v>
      </c>
      <c r="N176" s="22" t="str">
        <f t="shared" si="35"/>
        <v>Good</v>
      </c>
      <c r="O176" s="22" t="str">
        <f t="shared" si="34"/>
        <v>Cap Ritght</v>
      </c>
    </row>
    <row r="177" spans="1:15" ht="32.25" thickBot="1" x14ac:dyDescent="0.3">
      <c r="A177" s="15" t="s">
        <v>623</v>
      </c>
      <c r="B177" s="15" t="s">
        <v>4335</v>
      </c>
      <c r="C177" s="15" t="str">
        <f>[1]AFSC_Ute!$C158</f>
        <v>2A6X4</v>
      </c>
      <c r="D177" s="1" t="s">
        <v>4327</v>
      </c>
      <c r="E177" s="1" t="s">
        <v>4327</v>
      </c>
      <c r="F177" s="17" t="str">
        <f t="shared" si="36"/>
        <v>N/A</v>
      </c>
      <c r="G177" s="18">
        <v>0</v>
      </c>
      <c r="H177" s="19" t="str">
        <f t="shared" si="33"/>
        <v>N/A</v>
      </c>
      <c r="I177" s="16">
        <v>0</v>
      </c>
      <c r="J177" s="16">
        <v>0</v>
      </c>
      <c r="K177" s="20" t="str">
        <f t="shared" si="37"/>
        <v>N/A</v>
      </c>
      <c r="L177" s="21">
        <v>0</v>
      </c>
      <c r="M177" s="1" t="s">
        <v>4327</v>
      </c>
      <c r="N177" s="22" t="str">
        <f t="shared" si="35"/>
        <v/>
      </c>
      <c r="O177" s="22" t="str">
        <f t="shared" si="34"/>
        <v/>
      </c>
    </row>
    <row r="178" spans="1:15" ht="16.5" thickBot="1" x14ac:dyDescent="0.3">
      <c r="A178" s="15" t="s">
        <v>623</v>
      </c>
      <c r="B178" s="15" t="s">
        <v>4336</v>
      </c>
      <c r="C178" s="15" t="str">
        <f>[1]AFSC_Ute!$C159</f>
        <v>2A6X5</v>
      </c>
      <c r="D178" s="1" t="s">
        <v>4327</v>
      </c>
      <c r="E178" s="1" t="s">
        <v>4327</v>
      </c>
      <c r="F178" s="17" t="str">
        <f t="shared" si="36"/>
        <v>N/A</v>
      </c>
      <c r="G178" s="18">
        <v>3</v>
      </c>
      <c r="H178" s="19" t="str">
        <f t="shared" si="33"/>
        <v>N/A</v>
      </c>
      <c r="I178" s="16">
        <v>0</v>
      </c>
      <c r="J178" s="16">
        <v>4</v>
      </c>
      <c r="K178" s="20">
        <f t="shared" si="37"/>
        <v>0.75</v>
      </c>
      <c r="L178" s="21">
        <v>1</v>
      </c>
      <c r="M178" s="1" t="s">
        <v>4327</v>
      </c>
      <c r="N178" s="22" t="str">
        <f t="shared" si="35"/>
        <v>Good</v>
      </c>
      <c r="O178" s="22" t="str">
        <f t="shared" si="34"/>
        <v>Cap Ritght</v>
      </c>
    </row>
    <row r="179" spans="1:15" ht="16.5" thickBot="1" x14ac:dyDescent="0.3">
      <c r="A179" s="15" t="s">
        <v>623</v>
      </c>
      <c r="B179" s="15" t="s">
        <v>4332</v>
      </c>
      <c r="C179" s="15" t="str">
        <f>[1]AFSC_Ute!$C160</f>
        <v>2A6X6</v>
      </c>
      <c r="D179" s="1" t="s">
        <v>4327</v>
      </c>
      <c r="E179" s="1" t="s">
        <v>4327</v>
      </c>
      <c r="F179" s="17" t="str">
        <f t="shared" si="36"/>
        <v>N/A</v>
      </c>
      <c r="G179" s="18">
        <v>4</v>
      </c>
      <c r="H179" s="19" t="str">
        <f t="shared" si="33"/>
        <v>N/A</v>
      </c>
      <c r="I179" s="16">
        <v>0</v>
      </c>
      <c r="J179" s="16">
        <v>6</v>
      </c>
      <c r="K179" s="20">
        <f t="shared" si="37"/>
        <v>0.66666666666666663</v>
      </c>
      <c r="L179" s="21">
        <v>0.29622871046228716</v>
      </c>
      <c r="M179" s="1" t="s">
        <v>4327</v>
      </c>
      <c r="N179" s="22" t="str">
        <f t="shared" si="35"/>
        <v>Good</v>
      </c>
      <c r="O179" s="22" t="str">
        <f t="shared" si="34"/>
        <v>Cap Ritght</v>
      </c>
    </row>
    <row r="180" spans="1:15" ht="32.25" thickBot="1" x14ac:dyDescent="0.3">
      <c r="A180" s="15" t="s">
        <v>623</v>
      </c>
      <c r="B180" s="15" t="s">
        <v>4349</v>
      </c>
      <c r="C180" s="15" t="str">
        <f>[1]AFSC_Ute!$C161</f>
        <v>2A8X1</v>
      </c>
      <c r="D180" s="1" t="s">
        <v>4327</v>
      </c>
      <c r="E180" s="1" t="s">
        <v>4327</v>
      </c>
      <c r="F180" s="17" t="str">
        <f t="shared" si="36"/>
        <v>N/A</v>
      </c>
      <c r="G180" s="18">
        <v>2</v>
      </c>
      <c r="H180" s="19" t="str">
        <f t="shared" si="33"/>
        <v>N/A</v>
      </c>
      <c r="I180" s="16">
        <v>0</v>
      </c>
      <c r="J180" s="16">
        <v>4</v>
      </c>
      <c r="K180" s="20">
        <f t="shared" si="37"/>
        <v>0.5</v>
      </c>
      <c r="L180" s="21">
        <v>1</v>
      </c>
      <c r="M180" s="1" t="s">
        <v>4327</v>
      </c>
      <c r="N180" s="22" t="str">
        <f t="shared" si="35"/>
        <v>Good</v>
      </c>
      <c r="O180" s="22" t="str">
        <f t="shared" si="34"/>
        <v>Cap Ritght</v>
      </c>
    </row>
    <row r="181" spans="1:15" ht="32.25" thickBot="1" x14ac:dyDescent="0.3">
      <c r="A181" s="15" t="s">
        <v>623</v>
      </c>
      <c r="B181" s="15" t="s">
        <v>4350</v>
      </c>
      <c r="C181" s="15" t="str">
        <f>[1]AFSC_Ute!$C162</f>
        <v>2A8X2</v>
      </c>
      <c r="D181" s="1" t="s">
        <v>4327</v>
      </c>
      <c r="E181" s="1" t="s">
        <v>4327</v>
      </c>
      <c r="F181" s="17" t="str">
        <f t="shared" si="36"/>
        <v>N/A</v>
      </c>
      <c r="G181" s="18">
        <v>0</v>
      </c>
      <c r="H181" s="19" t="str">
        <f t="shared" si="33"/>
        <v>N/A</v>
      </c>
      <c r="I181" s="16">
        <v>0</v>
      </c>
      <c r="J181" s="16">
        <v>0</v>
      </c>
      <c r="K181" s="20" t="str">
        <f t="shared" si="37"/>
        <v>N/A</v>
      </c>
      <c r="L181" s="21">
        <v>0</v>
      </c>
      <c r="M181" s="1" t="s">
        <v>4327</v>
      </c>
      <c r="N181" s="22" t="str">
        <f t="shared" si="35"/>
        <v/>
      </c>
      <c r="O181" s="22" t="str">
        <f t="shared" si="34"/>
        <v/>
      </c>
    </row>
    <row r="182" spans="1:15" ht="63.75" thickBot="1" x14ac:dyDescent="0.3">
      <c r="A182" s="6" t="s">
        <v>0</v>
      </c>
      <c r="B182" s="6" t="s">
        <v>13</v>
      </c>
      <c r="C182" s="6" t="s">
        <v>13</v>
      </c>
      <c r="D182" s="16" t="s">
        <v>1</v>
      </c>
      <c r="E182" s="16" t="s">
        <v>2</v>
      </c>
      <c r="F182" s="7" t="s">
        <v>3</v>
      </c>
      <c r="G182" s="8" t="s">
        <v>4</v>
      </c>
      <c r="H182" s="9" t="s">
        <v>14</v>
      </c>
      <c r="I182" s="10" t="s">
        <v>6</v>
      </c>
      <c r="J182" s="10" t="s">
        <v>7</v>
      </c>
      <c r="K182" s="10" t="s">
        <v>8</v>
      </c>
      <c r="L182" s="11" t="s">
        <v>9</v>
      </c>
      <c r="M182" s="16" t="s">
        <v>10</v>
      </c>
      <c r="N182" s="31" t="str">
        <f t="shared" si="35"/>
        <v>Good</v>
      </c>
      <c r="O182" s="22" t="str">
        <f t="shared" si="34"/>
        <v/>
      </c>
    </row>
    <row r="183" spans="1:15" ht="32.25" thickBot="1" x14ac:dyDescent="0.3">
      <c r="A183" s="15" t="s">
        <v>873</v>
      </c>
      <c r="B183" s="15" t="s">
        <v>4328</v>
      </c>
      <c r="C183" s="15" t="str">
        <f>[1]AFSC_Ute!$C163</f>
        <v>2A3X3</v>
      </c>
      <c r="D183" s="1" t="s">
        <v>4327</v>
      </c>
      <c r="E183" s="1" t="s">
        <v>4327</v>
      </c>
      <c r="F183" s="17" t="str">
        <f t="shared" si="36"/>
        <v>N/A</v>
      </c>
      <c r="G183" s="18">
        <v>3</v>
      </c>
      <c r="H183" s="19" t="str">
        <f t="shared" si="33"/>
        <v>N/A</v>
      </c>
      <c r="I183" s="16">
        <v>6</v>
      </c>
      <c r="J183" s="16">
        <v>15</v>
      </c>
      <c r="K183" s="20">
        <f t="shared" si="37"/>
        <v>0.6</v>
      </c>
      <c r="L183" s="21">
        <v>0.52064440020644409</v>
      </c>
      <c r="M183" s="1" t="s">
        <v>4327</v>
      </c>
      <c r="N183" s="22" t="str">
        <f t="shared" si="35"/>
        <v>Good</v>
      </c>
      <c r="O183" s="22" t="str">
        <f t="shared" si="34"/>
        <v>Cap Ritght</v>
      </c>
    </row>
    <row r="184" spans="1:15" ht="48" thickBot="1" x14ac:dyDescent="0.3">
      <c r="A184" s="15" t="s">
        <v>873</v>
      </c>
      <c r="B184" s="15" t="s">
        <v>4329</v>
      </c>
      <c r="C184" s="15" t="str">
        <f>[1]AFSC_Ute!$C164</f>
        <v>2A3X4</v>
      </c>
      <c r="D184" s="1" t="s">
        <v>4327</v>
      </c>
      <c r="E184" s="1" t="s">
        <v>4327</v>
      </c>
      <c r="F184" s="17" t="str">
        <f t="shared" si="36"/>
        <v>N/A</v>
      </c>
      <c r="G184" s="18">
        <v>0</v>
      </c>
      <c r="H184" s="19" t="str">
        <f t="shared" si="33"/>
        <v>N/A</v>
      </c>
      <c r="I184" s="16">
        <v>0</v>
      </c>
      <c r="J184" s="16">
        <v>0</v>
      </c>
      <c r="K184" s="20" t="str">
        <f t="shared" si="37"/>
        <v>N/A</v>
      </c>
      <c r="L184" s="21">
        <v>0</v>
      </c>
      <c r="M184" s="1" t="s">
        <v>4327</v>
      </c>
      <c r="N184" s="22" t="str">
        <f t="shared" si="35"/>
        <v/>
      </c>
      <c r="O184" s="22" t="str">
        <f t="shared" si="34"/>
        <v/>
      </c>
    </row>
    <row r="185" spans="1:15" ht="48" thickBot="1" x14ac:dyDescent="0.3">
      <c r="A185" s="15" t="s">
        <v>873</v>
      </c>
      <c r="B185" s="15" t="s">
        <v>4351</v>
      </c>
      <c r="C185" s="15" t="str">
        <f>[1]AFSC_Ute!$C165</f>
        <v>2A5X4</v>
      </c>
      <c r="D185" s="1" t="s">
        <v>4327</v>
      </c>
      <c r="E185" s="1" t="s">
        <v>4327</v>
      </c>
      <c r="F185" s="17" t="str">
        <f t="shared" si="36"/>
        <v>N/A</v>
      </c>
      <c r="G185" s="18">
        <v>0</v>
      </c>
      <c r="H185" s="19" t="str">
        <f t="shared" si="33"/>
        <v>N/A</v>
      </c>
      <c r="I185" s="16">
        <v>0</v>
      </c>
      <c r="J185" s="16">
        <v>0</v>
      </c>
      <c r="K185" s="20" t="str">
        <f t="shared" si="37"/>
        <v>N/A</v>
      </c>
      <c r="L185" s="21">
        <v>0</v>
      </c>
      <c r="M185" s="1" t="s">
        <v>4327</v>
      </c>
      <c r="N185" s="22" t="str">
        <f t="shared" si="35"/>
        <v/>
      </c>
      <c r="O185" s="22" t="str">
        <f t="shared" si="34"/>
        <v/>
      </c>
    </row>
    <row r="186" spans="1:15" ht="32.25" thickBot="1" x14ac:dyDescent="0.3">
      <c r="A186" s="15" t="s">
        <v>873</v>
      </c>
      <c r="B186" s="15" t="s">
        <v>4330</v>
      </c>
      <c r="C186" s="15" t="str">
        <f>[1]AFSC_Ute!$C166</f>
        <v>2A6X1</v>
      </c>
      <c r="D186" s="1" t="s">
        <v>4327</v>
      </c>
      <c r="E186" s="1" t="s">
        <v>4327</v>
      </c>
      <c r="F186" s="17" t="str">
        <f t="shared" si="36"/>
        <v>N/A</v>
      </c>
      <c r="G186" s="18">
        <v>3</v>
      </c>
      <c r="H186" s="19" t="str">
        <f t="shared" si="33"/>
        <v>N/A</v>
      </c>
      <c r="I186" s="16">
        <v>7</v>
      </c>
      <c r="J186" s="16">
        <v>12</v>
      </c>
      <c r="K186" s="20">
        <f t="shared" si="37"/>
        <v>0.83333333333333337</v>
      </c>
      <c r="L186" s="21">
        <v>1</v>
      </c>
      <c r="M186" s="1" t="s">
        <v>4327</v>
      </c>
      <c r="N186" s="22" t="str">
        <f t="shared" si="35"/>
        <v>Good</v>
      </c>
      <c r="O186" s="22" t="str">
        <f t="shared" si="34"/>
        <v>Cap Ritght</v>
      </c>
    </row>
    <row r="187" spans="1:15" ht="16.5" thickBot="1" x14ac:dyDescent="0.3">
      <c r="A187" s="15" t="s">
        <v>873</v>
      </c>
      <c r="B187" s="15" t="s">
        <v>4331</v>
      </c>
      <c r="C187" s="15" t="str">
        <f>[1]AFSC_Ute!$C167</f>
        <v>2A6X2</v>
      </c>
      <c r="D187" s="1" t="s">
        <v>4327</v>
      </c>
      <c r="E187" s="1" t="s">
        <v>4327</v>
      </c>
      <c r="F187" s="17" t="str">
        <f t="shared" si="36"/>
        <v>N/A</v>
      </c>
      <c r="G187" s="18">
        <v>0</v>
      </c>
      <c r="H187" s="19" t="str">
        <f t="shared" si="33"/>
        <v>N/A</v>
      </c>
      <c r="I187" s="16">
        <v>0</v>
      </c>
      <c r="J187" s="16">
        <v>0</v>
      </c>
      <c r="K187" s="20" t="str">
        <f t="shared" si="37"/>
        <v>N/A</v>
      </c>
      <c r="L187" s="21">
        <v>0</v>
      </c>
      <c r="M187" s="1" t="s">
        <v>4327</v>
      </c>
      <c r="N187" s="22" t="str">
        <f t="shared" si="35"/>
        <v/>
      </c>
      <c r="O187" s="22" t="str">
        <f t="shared" si="34"/>
        <v/>
      </c>
    </row>
    <row r="188" spans="1:15" ht="32.25" thickBot="1" x14ac:dyDescent="0.3">
      <c r="A188" s="15" t="s">
        <v>873</v>
      </c>
      <c r="B188" s="15" t="s">
        <v>4335</v>
      </c>
      <c r="C188" s="15" t="str">
        <f>[1]AFSC_Ute!$C168</f>
        <v>2A6X4</v>
      </c>
      <c r="D188" s="1" t="s">
        <v>4327</v>
      </c>
      <c r="E188" s="1" t="s">
        <v>4327</v>
      </c>
      <c r="F188" s="17" t="str">
        <f t="shared" si="36"/>
        <v>N/A</v>
      </c>
      <c r="G188" s="18">
        <v>2</v>
      </c>
      <c r="H188" s="19" t="str">
        <f t="shared" si="33"/>
        <v>N/A</v>
      </c>
      <c r="I188" s="16">
        <v>2</v>
      </c>
      <c r="J188" s="16">
        <v>8</v>
      </c>
      <c r="K188" s="20">
        <f t="shared" si="37"/>
        <v>0.5</v>
      </c>
      <c r="L188" s="21">
        <v>1</v>
      </c>
      <c r="M188" s="1" t="s">
        <v>4327</v>
      </c>
      <c r="N188" s="22" t="str">
        <f t="shared" si="35"/>
        <v>Good</v>
      </c>
      <c r="O188" s="22" t="str">
        <f t="shared" si="34"/>
        <v>Cap Ritght</v>
      </c>
    </row>
    <row r="189" spans="1:15" ht="16.5" thickBot="1" x14ac:dyDescent="0.3">
      <c r="A189" s="15" t="s">
        <v>873</v>
      </c>
      <c r="B189" s="15" t="s">
        <v>4332</v>
      </c>
      <c r="C189" s="15" t="str">
        <f>[1]AFSC_Ute!$C169</f>
        <v>2A6X6</v>
      </c>
      <c r="D189" s="1" t="s">
        <v>4327</v>
      </c>
      <c r="E189" s="1" t="s">
        <v>4327</v>
      </c>
      <c r="F189" s="17" t="str">
        <f t="shared" si="36"/>
        <v>N/A</v>
      </c>
      <c r="G189" s="18">
        <v>0</v>
      </c>
      <c r="H189" s="19" t="str">
        <f t="shared" si="33"/>
        <v>N/A</v>
      </c>
      <c r="I189" s="16">
        <v>0</v>
      </c>
      <c r="J189" s="16">
        <v>0</v>
      </c>
      <c r="K189" s="20" t="str">
        <f t="shared" si="37"/>
        <v>N/A</v>
      </c>
      <c r="L189" s="21">
        <v>0</v>
      </c>
      <c r="M189" s="1" t="s">
        <v>4327</v>
      </c>
      <c r="N189" s="22" t="str">
        <f t="shared" si="35"/>
        <v/>
      </c>
      <c r="O189" s="22" t="str">
        <f t="shared" si="34"/>
        <v/>
      </c>
    </row>
    <row r="190" spans="1:15" ht="32.25" thickBot="1" x14ac:dyDescent="0.3">
      <c r="A190" s="15" t="s">
        <v>873</v>
      </c>
      <c r="B190" s="15" t="s">
        <v>4355</v>
      </c>
      <c r="C190" s="15" t="str">
        <f>[1]AFSC_Ute!$C170</f>
        <v>2W0X1</v>
      </c>
      <c r="D190" s="1" t="s">
        <v>4327</v>
      </c>
      <c r="E190" s="1" t="s">
        <v>4327</v>
      </c>
      <c r="F190" s="17" t="str">
        <f t="shared" si="36"/>
        <v>N/A</v>
      </c>
      <c r="G190" s="18">
        <v>0</v>
      </c>
      <c r="H190" s="19" t="str">
        <f t="shared" ref="H190:H250" si="38">IFERROR(IF(G190/E190&gt;=1,1,G190/E190),"N/A")</f>
        <v>N/A</v>
      </c>
      <c r="I190" s="16">
        <v>6</v>
      </c>
      <c r="J190" s="16">
        <v>8</v>
      </c>
      <c r="K190" s="20">
        <f t="shared" si="37"/>
        <v>0.75</v>
      </c>
      <c r="L190" s="21">
        <v>0.48473788984737898</v>
      </c>
      <c r="M190" s="1" t="s">
        <v>4327</v>
      </c>
      <c r="N190" s="22" t="str">
        <f t="shared" si="35"/>
        <v>Good</v>
      </c>
      <c r="O190" s="22" t="str">
        <f t="shared" si="34"/>
        <v>Cap Ritght</v>
      </c>
    </row>
    <row r="191" spans="1:15" ht="32.25" thickBot="1" x14ac:dyDescent="0.3">
      <c r="A191" s="15" t="s">
        <v>873</v>
      </c>
      <c r="B191" s="15" t="s">
        <v>4333</v>
      </c>
      <c r="C191" s="15" t="str">
        <f>[1]AFSC_Ute!$C171</f>
        <v>2W1X1</v>
      </c>
      <c r="D191" s="1" t="s">
        <v>4327</v>
      </c>
      <c r="E191" s="1" t="s">
        <v>4327</v>
      </c>
      <c r="F191" s="17" t="str">
        <f t="shared" si="36"/>
        <v>N/A</v>
      </c>
      <c r="G191" s="18">
        <v>5</v>
      </c>
      <c r="H191" s="19" t="str">
        <f t="shared" si="38"/>
        <v>N/A</v>
      </c>
      <c r="I191" s="16">
        <v>9</v>
      </c>
      <c r="J191" s="16">
        <v>16</v>
      </c>
      <c r="K191" s="20">
        <f t="shared" si="37"/>
        <v>0.875</v>
      </c>
      <c r="L191" s="21">
        <v>0.96947577969475796</v>
      </c>
      <c r="M191" s="1" t="s">
        <v>4327</v>
      </c>
      <c r="N191" s="22" t="str">
        <f t="shared" si="35"/>
        <v>Good</v>
      </c>
      <c r="O191" s="22" t="str">
        <f t="shared" si="34"/>
        <v>Cap Ritght</v>
      </c>
    </row>
    <row r="192" spans="1:15" ht="63.75" thickBot="1" x14ac:dyDescent="0.3">
      <c r="A192" s="6" t="s">
        <v>0</v>
      </c>
      <c r="B192" s="6" t="s">
        <v>13</v>
      </c>
      <c r="C192" s="6" t="s">
        <v>13</v>
      </c>
      <c r="D192" s="16" t="s">
        <v>1</v>
      </c>
      <c r="E192" s="16" t="s">
        <v>2</v>
      </c>
      <c r="F192" s="7" t="s">
        <v>3</v>
      </c>
      <c r="G192" s="8" t="s">
        <v>4</v>
      </c>
      <c r="H192" s="9" t="s">
        <v>14</v>
      </c>
      <c r="I192" s="10" t="s">
        <v>6</v>
      </c>
      <c r="J192" s="10" t="s">
        <v>7</v>
      </c>
      <c r="K192" s="10" t="s">
        <v>8</v>
      </c>
      <c r="L192" s="11" t="s">
        <v>9</v>
      </c>
      <c r="M192" s="16" t="s">
        <v>10</v>
      </c>
      <c r="N192" s="31" t="str">
        <f t="shared" si="35"/>
        <v>Good</v>
      </c>
      <c r="O192" s="22" t="str">
        <f t="shared" si="34"/>
        <v/>
      </c>
    </row>
    <row r="193" spans="1:15" ht="48" thickBot="1" x14ac:dyDescent="0.3">
      <c r="A193" s="15" t="s">
        <v>684</v>
      </c>
      <c r="B193" s="15" t="s">
        <v>4347</v>
      </c>
      <c r="C193" s="15" t="str">
        <f>[1]AFSC_Ute!$C172</f>
        <v>2A5X1</v>
      </c>
      <c r="D193" s="1" t="s">
        <v>4327</v>
      </c>
      <c r="E193" s="1" t="s">
        <v>4327</v>
      </c>
      <c r="F193" s="17" t="str">
        <f t="shared" si="36"/>
        <v>N/A</v>
      </c>
      <c r="G193" s="18">
        <v>4</v>
      </c>
      <c r="H193" s="19" t="str">
        <f t="shared" si="38"/>
        <v>N/A</v>
      </c>
      <c r="I193" s="16">
        <v>1</v>
      </c>
      <c r="J193" s="16">
        <v>8</v>
      </c>
      <c r="K193" s="20">
        <f t="shared" si="37"/>
        <v>0.625</v>
      </c>
      <c r="L193" s="21">
        <v>0.14811435523114358</v>
      </c>
      <c r="M193" s="1" t="s">
        <v>4327</v>
      </c>
      <c r="N193" s="22" t="str">
        <f t="shared" si="35"/>
        <v>Good</v>
      </c>
      <c r="O193" s="22" t="str">
        <f t="shared" si="34"/>
        <v>Cap Ritght</v>
      </c>
    </row>
    <row r="194" spans="1:15" ht="16.5" thickBot="1" x14ac:dyDescent="0.3">
      <c r="A194" s="15" t="s">
        <v>684</v>
      </c>
      <c r="B194" s="15" t="s">
        <v>4354</v>
      </c>
      <c r="C194" s="15" t="str">
        <f>[1]AFSC_Ute!$C173</f>
        <v>2A5X3</v>
      </c>
      <c r="D194" s="1" t="s">
        <v>4327</v>
      </c>
      <c r="E194" s="1" t="s">
        <v>4327</v>
      </c>
      <c r="F194" s="17" t="str">
        <f t="shared" si="36"/>
        <v>N/A</v>
      </c>
      <c r="G194" s="18">
        <v>0</v>
      </c>
      <c r="H194" s="19" t="str">
        <f t="shared" si="38"/>
        <v>N/A</v>
      </c>
      <c r="I194" s="16">
        <v>0</v>
      </c>
      <c r="J194" s="16">
        <v>0</v>
      </c>
      <c r="K194" s="20" t="str">
        <f t="shared" si="37"/>
        <v>N/A</v>
      </c>
      <c r="L194" s="21">
        <v>0</v>
      </c>
      <c r="M194" s="1" t="s">
        <v>4327</v>
      </c>
      <c r="N194" s="22" t="str">
        <f t="shared" si="35"/>
        <v/>
      </c>
      <c r="O194" s="22" t="str">
        <f t="shared" ref="O194:O257" si="39">IFERROR(IF(($G194+$I194)/$J194=$K194,"Cap Ritght",IF(($G194+$I194)&gt;$J194,"High","Cap Wrong")),"")</f>
        <v/>
      </c>
    </row>
    <row r="195" spans="1:15" ht="32.25" thickBot="1" x14ac:dyDescent="0.3">
      <c r="A195" s="15" t="s">
        <v>684</v>
      </c>
      <c r="B195" s="15" t="s">
        <v>4330</v>
      </c>
      <c r="C195" s="15" t="str">
        <f>[1]AFSC_Ute!$C174</f>
        <v>2A6X1</v>
      </c>
      <c r="D195" s="1" t="s">
        <v>4327</v>
      </c>
      <c r="E195" s="1" t="s">
        <v>4327</v>
      </c>
      <c r="F195" s="17" t="str">
        <f t="shared" si="36"/>
        <v>N/A</v>
      </c>
      <c r="G195" s="18">
        <v>2</v>
      </c>
      <c r="H195" s="19" t="str">
        <f t="shared" si="38"/>
        <v>N/A</v>
      </c>
      <c r="I195" s="16">
        <v>0</v>
      </c>
      <c r="J195" s="16">
        <v>4</v>
      </c>
      <c r="K195" s="20">
        <f t="shared" si="37"/>
        <v>0.5</v>
      </c>
      <c r="L195" s="21">
        <v>0.26929882769298835</v>
      </c>
      <c r="M195" s="1" t="s">
        <v>4327</v>
      </c>
      <c r="N195" s="22" t="str">
        <f t="shared" ref="N195:N258" si="40">IF(AND($K195&gt;0%,$L195&gt;0,$K195&lt;&gt;"N/A",$L195&lt;&gt;0%),"Good",IF(AND($K195&gt;0,$L195=0,$K195&lt;&gt;"N/A"),"BAD",""))</f>
        <v>Good</v>
      </c>
      <c r="O195" s="22" t="str">
        <f t="shared" si="39"/>
        <v>Cap Ritght</v>
      </c>
    </row>
    <row r="196" spans="1:15" ht="16.5" thickBot="1" x14ac:dyDescent="0.3">
      <c r="A196" s="15" t="s">
        <v>684</v>
      </c>
      <c r="B196" s="15" t="s">
        <v>4331</v>
      </c>
      <c r="C196" s="15" t="str">
        <f>[1]AFSC_Ute!$C175</f>
        <v>2A6X2</v>
      </c>
      <c r="D196" s="1" t="s">
        <v>4327</v>
      </c>
      <c r="E196" s="1" t="s">
        <v>4327</v>
      </c>
      <c r="F196" s="17" t="str">
        <f t="shared" si="36"/>
        <v>N/A</v>
      </c>
      <c r="G196" s="18">
        <v>2</v>
      </c>
      <c r="H196" s="19" t="str">
        <f t="shared" si="38"/>
        <v>N/A</v>
      </c>
      <c r="I196" s="16">
        <v>0</v>
      </c>
      <c r="J196" s="16">
        <v>8</v>
      </c>
      <c r="K196" s="20">
        <f t="shared" si="37"/>
        <v>0.25</v>
      </c>
      <c r="L196" s="21">
        <v>0.10771953107719533</v>
      </c>
      <c r="M196" s="1" t="s">
        <v>4327</v>
      </c>
      <c r="N196" s="22" t="str">
        <f t="shared" si="40"/>
        <v>Good</v>
      </c>
      <c r="O196" s="22" t="str">
        <f t="shared" si="39"/>
        <v>Cap Ritght</v>
      </c>
    </row>
    <row r="197" spans="1:15" ht="32.25" thickBot="1" x14ac:dyDescent="0.3">
      <c r="A197" s="15" t="s">
        <v>684</v>
      </c>
      <c r="B197" s="15" t="s">
        <v>4335</v>
      </c>
      <c r="C197" s="15" t="str">
        <f>[1]AFSC_Ute!$C176</f>
        <v>2A6X4</v>
      </c>
      <c r="D197" s="1" t="s">
        <v>4327</v>
      </c>
      <c r="E197" s="1" t="s">
        <v>4327</v>
      </c>
      <c r="F197" s="17" t="str">
        <f t="shared" si="36"/>
        <v>N/A</v>
      </c>
      <c r="G197" s="18">
        <v>0</v>
      </c>
      <c r="H197" s="19" t="str">
        <f t="shared" si="38"/>
        <v>N/A</v>
      </c>
      <c r="I197" s="16">
        <v>0</v>
      </c>
      <c r="J197" s="16">
        <v>0</v>
      </c>
      <c r="K197" s="20" t="str">
        <f t="shared" si="37"/>
        <v>N/A</v>
      </c>
      <c r="L197" s="21">
        <v>0</v>
      </c>
      <c r="M197" s="1" t="s">
        <v>4327</v>
      </c>
      <c r="N197" s="22" t="str">
        <f t="shared" si="40"/>
        <v/>
      </c>
      <c r="O197" s="22" t="str">
        <f t="shared" si="39"/>
        <v/>
      </c>
    </row>
    <row r="198" spans="1:15" ht="16.5" thickBot="1" x14ac:dyDescent="0.3">
      <c r="A198" s="15" t="s">
        <v>684</v>
      </c>
      <c r="B198" s="15" t="s">
        <v>4336</v>
      </c>
      <c r="C198" s="15" t="str">
        <f>[1]AFSC_Ute!$C177</f>
        <v>2A6X5</v>
      </c>
      <c r="D198" s="1" t="s">
        <v>4327</v>
      </c>
      <c r="E198" s="1" t="s">
        <v>4327</v>
      </c>
      <c r="F198" s="17" t="str">
        <f t="shared" si="36"/>
        <v>N/A</v>
      </c>
      <c r="G198" s="18">
        <v>6</v>
      </c>
      <c r="H198" s="19" t="str">
        <f t="shared" si="38"/>
        <v>N/A</v>
      </c>
      <c r="I198" s="16">
        <v>2</v>
      </c>
      <c r="J198" s="16">
        <v>10</v>
      </c>
      <c r="K198" s="20">
        <f t="shared" si="37"/>
        <v>0.8</v>
      </c>
      <c r="L198" s="21">
        <v>0.45780800707808011</v>
      </c>
      <c r="M198" s="1" t="s">
        <v>4327</v>
      </c>
      <c r="N198" s="22" t="str">
        <f t="shared" si="40"/>
        <v>Good</v>
      </c>
      <c r="O198" s="22" t="str">
        <f t="shared" si="39"/>
        <v>Cap Ritght</v>
      </c>
    </row>
    <row r="199" spans="1:15" ht="16.5" thickBot="1" x14ac:dyDescent="0.3">
      <c r="A199" s="15" t="s">
        <v>684</v>
      </c>
      <c r="B199" s="15" t="s">
        <v>4332</v>
      </c>
      <c r="C199" s="15" t="str">
        <f>[1]AFSC_Ute!$C178</f>
        <v>2A6X6</v>
      </c>
      <c r="D199" s="1" t="s">
        <v>4327</v>
      </c>
      <c r="E199" s="1" t="s">
        <v>4327</v>
      </c>
      <c r="F199" s="17" t="str">
        <f t="shared" si="36"/>
        <v>N/A</v>
      </c>
      <c r="G199" s="18">
        <v>0</v>
      </c>
      <c r="H199" s="19" t="str">
        <f t="shared" si="38"/>
        <v>N/A</v>
      </c>
      <c r="I199" s="16">
        <v>0</v>
      </c>
      <c r="J199" s="16">
        <v>0</v>
      </c>
      <c r="K199" s="20" t="str">
        <f t="shared" si="37"/>
        <v>N/A</v>
      </c>
      <c r="L199" s="21">
        <v>3.5906510359065107E-2</v>
      </c>
      <c r="M199" s="1" t="s">
        <v>4327</v>
      </c>
      <c r="N199" s="22" t="str">
        <f t="shared" si="40"/>
        <v/>
      </c>
      <c r="O199" s="22" t="str">
        <f t="shared" si="39"/>
        <v/>
      </c>
    </row>
    <row r="200" spans="1:15" ht="32.25" thickBot="1" x14ac:dyDescent="0.3">
      <c r="A200" s="15" t="s">
        <v>684</v>
      </c>
      <c r="B200" s="15" t="s">
        <v>4349</v>
      </c>
      <c r="C200" s="15" t="str">
        <f>[1]AFSC_Ute!$C179</f>
        <v>2A8X1</v>
      </c>
      <c r="D200" s="1" t="s">
        <v>4327</v>
      </c>
      <c r="E200" s="1" t="s">
        <v>4327</v>
      </c>
      <c r="F200" s="17" t="str">
        <f t="shared" si="36"/>
        <v>N/A</v>
      </c>
      <c r="G200" s="18">
        <v>0</v>
      </c>
      <c r="H200" s="19" t="str">
        <f t="shared" si="38"/>
        <v>N/A</v>
      </c>
      <c r="I200" s="16">
        <v>0</v>
      </c>
      <c r="J200" s="16">
        <v>0</v>
      </c>
      <c r="K200" s="20" t="str">
        <f t="shared" si="37"/>
        <v>N/A</v>
      </c>
      <c r="L200" s="21">
        <v>0</v>
      </c>
      <c r="M200" s="1" t="s">
        <v>4327</v>
      </c>
      <c r="N200" s="22" t="str">
        <f t="shared" si="40"/>
        <v/>
      </c>
      <c r="O200" s="22" t="str">
        <f t="shared" si="39"/>
        <v/>
      </c>
    </row>
    <row r="201" spans="1:15" ht="32.25" thickBot="1" x14ac:dyDescent="0.3">
      <c r="A201" s="15" t="s">
        <v>684</v>
      </c>
      <c r="B201" s="15" t="s">
        <v>4350</v>
      </c>
      <c r="C201" s="15" t="str">
        <f>[1]AFSC_Ute!$C180</f>
        <v>2A8X2</v>
      </c>
      <c r="D201" s="1" t="s">
        <v>4327</v>
      </c>
      <c r="E201" s="1" t="s">
        <v>4327</v>
      </c>
      <c r="F201" s="17" t="str">
        <f t="shared" si="36"/>
        <v>N/A</v>
      </c>
      <c r="G201" s="18">
        <v>0</v>
      </c>
      <c r="H201" s="19" t="str">
        <f t="shared" si="38"/>
        <v>N/A</v>
      </c>
      <c r="I201" s="16">
        <v>0</v>
      </c>
      <c r="J201" s="16">
        <v>0</v>
      </c>
      <c r="K201" s="20" t="str">
        <f t="shared" si="37"/>
        <v>N/A</v>
      </c>
      <c r="L201" s="21">
        <v>0</v>
      </c>
      <c r="M201" s="1" t="s">
        <v>4327</v>
      </c>
      <c r="N201" s="22" t="str">
        <f t="shared" si="40"/>
        <v/>
      </c>
      <c r="O201" s="22" t="str">
        <f t="shared" si="39"/>
        <v/>
      </c>
    </row>
    <row r="202" spans="1:15" ht="32.25" thickBot="1" x14ac:dyDescent="0.3">
      <c r="A202" s="15" t="s">
        <v>684</v>
      </c>
      <c r="B202" s="15" t="s">
        <v>4333</v>
      </c>
      <c r="C202" s="15" t="str">
        <f>[1]AFSC_Ute!$C181</f>
        <v>2W1X1</v>
      </c>
      <c r="D202" s="1" t="s">
        <v>4327</v>
      </c>
      <c r="E202" s="1" t="s">
        <v>4327</v>
      </c>
      <c r="F202" s="17" t="str">
        <f t="shared" si="36"/>
        <v>N/A</v>
      </c>
      <c r="G202" s="18">
        <v>0</v>
      </c>
      <c r="H202" s="19" t="str">
        <f t="shared" si="38"/>
        <v>N/A</v>
      </c>
      <c r="I202" s="16">
        <v>0</v>
      </c>
      <c r="J202" s="16">
        <v>0</v>
      </c>
      <c r="K202" s="20" t="str">
        <f t="shared" si="37"/>
        <v>N/A</v>
      </c>
      <c r="L202" s="21">
        <v>0</v>
      </c>
      <c r="M202" s="1" t="s">
        <v>4327</v>
      </c>
      <c r="N202" s="22" t="str">
        <f t="shared" si="40"/>
        <v/>
      </c>
      <c r="O202" s="22" t="str">
        <f t="shared" si="39"/>
        <v/>
      </c>
    </row>
    <row r="203" spans="1:15" ht="63.75" thickBot="1" x14ac:dyDescent="0.3">
      <c r="A203" s="6" t="s">
        <v>0</v>
      </c>
      <c r="B203" s="6" t="s">
        <v>13</v>
      </c>
      <c r="C203" s="6" t="s">
        <v>13</v>
      </c>
      <c r="D203" s="16" t="s">
        <v>1</v>
      </c>
      <c r="E203" s="16" t="s">
        <v>2</v>
      </c>
      <c r="F203" s="7" t="s">
        <v>3</v>
      </c>
      <c r="G203" s="8" t="s">
        <v>4</v>
      </c>
      <c r="H203" s="9" t="s">
        <v>14</v>
      </c>
      <c r="I203" s="10" t="s">
        <v>6</v>
      </c>
      <c r="J203" s="10" t="s">
        <v>7</v>
      </c>
      <c r="K203" s="10" t="s">
        <v>8</v>
      </c>
      <c r="L203" s="11" t="s">
        <v>9</v>
      </c>
      <c r="M203" s="16" t="s">
        <v>10</v>
      </c>
      <c r="N203" s="31" t="str">
        <f t="shared" si="40"/>
        <v>Good</v>
      </c>
      <c r="O203" s="22" t="str">
        <f t="shared" si="39"/>
        <v/>
      </c>
    </row>
    <row r="204" spans="1:15" ht="48" thickBot="1" x14ac:dyDescent="0.3">
      <c r="A204" s="15" t="s">
        <v>954</v>
      </c>
      <c r="B204" s="15" t="s">
        <v>4329</v>
      </c>
      <c r="C204" s="15" t="str">
        <f>[1]AFSC_Ute!$C183</f>
        <v>2A3X4</v>
      </c>
      <c r="D204" s="1" t="s">
        <v>4327</v>
      </c>
      <c r="E204" s="1" t="s">
        <v>4327</v>
      </c>
      <c r="F204" s="17" t="str">
        <f t="shared" si="36"/>
        <v>N/A</v>
      </c>
      <c r="G204" s="18">
        <v>0</v>
      </c>
      <c r="H204" s="19" t="str">
        <f t="shared" si="38"/>
        <v>N/A</v>
      </c>
      <c r="I204" s="16">
        <v>0</v>
      </c>
      <c r="J204" s="16">
        <v>0</v>
      </c>
      <c r="K204" s="20" t="str">
        <f t="shared" si="37"/>
        <v>N/A</v>
      </c>
      <c r="L204" s="21">
        <v>0.37701835877018364</v>
      </c>
      <c r="M204" s="1" t="s">
        <v>4327</v>
      </c>
      <c r="N204" s="22" t="str">
        <f t="shared" si="40"/>
        <v/>
      </c>
      <c r="O204" s="22" t="str">
        <f t="shared" si="39"/>
        <v/>
      </c>
    </row>
    <row r="205" spans="1:15" ht="48" thickBot="1" x14ac:dyDescent="0.3">
      <c r="A205" s="15" t="s">
        <v>954</v>
      </c>
      <c r="B205" s="15" t="s">
        <v>4348</v>
      </c>
      <c r="C205" s="15" t="str">
        <f>[1]AFSC_Ute!$C184</f>
        <v>2A5X2</v>
      </c>
      <c r="D205" s="1" t="s">
        <v>4327</v>
      </c>
      <c r="E205" s="1" t="s">
        <v>4327</v>
      </c>
      <c r="F205" s="17" t="str">
        <f t="shared" si="36"/>
        <v>N/A</v>
      </c>
      <c r="G205" s="18">
        <v>4</v>
      </c>
      <c r="H205" s="19" t="str">
        <f t="shared" si="38"/>
        <v>N/A</v>
      </c>
      <c r="I205" s="16">
        <v>0</v>
      </c>
      <c r="J205" s="16">
        <v>4</v>
      </c>
      <c r="K205" s="20">
        <f t="shared" si="37"/>
        <v>1</v>
      </c>
      <c r="L205" s="21">
        <v>5.3859765538597663E-2</v>
      </c>
      <c r="M205" s="1" t="s">
        <v>4327</v>
      </c>
      <c r="N205" s="22" t="str">
        <f t="shared" si="40"/>
        <v>Good</v>
      </c>
      <c r="O205" s="22" t="str">
        <f t="shared" si="39"/>
        <v>Cap Ritght</v>
      </c>
    </row>
    <row r="206" spans="1:15" ht="32.25" thickBot="1" x14ac:dyDescent="0.3">
      <c r="A206" s="15" t="s">
        <v>954</v>
      </c>
      <c r="B206" s="15" t="s">
        <v>4330</v>
      </c>
      <c r="C206" s="15" t="str">
        <f>[1]AFSC_Ute!$C185</f>
        <v>2A6X1</v>
      </c>
      <c r="D206" s="1" t="s">
        <v>4327</v>
      </c>
      <c r="E206" s="1" t="s">
        <v>4327</v>
      </c>
      <c r="F206" s="17" t="str">
        <f t="shared" si="36"/>
        <v>N/A</v>
      </c>
      <c r="G206" s="18">
        <v>11</v>
      </c>
      <c r="H206" s="19" t="str">
        <f t="shared" si="38"/>
        <v>N/A</v>
      </c>
      <c r="I206" s="16">
        <v>1</v>
      </c>
      <c r="J206" s="16">
        <v>12</v>
      </c>
      <c r="K206" s="20">
        <f t="shared" si="37"/>
        <v>1</v>
      </c>
      <c r="L206" s="21">
        <v>0.26929882769298835</v>
      </c>
      <c r="M206" s="1" t="s">
        <v>4327</v>
      </c>
      <c r="N206" s="22" t="str">
        <f t="shared" si="40"/>
        <v>Good</v>
      </c>
      <c r="O206" s="22" t="str">
        <f t="shared" si="39"/>
        <v>Cap Ritght</v>
      </c>
    </row>
    <row r="207" spans="1:15" ht="16.5" thickBot="1" x14ac:dyDescent="0.3">
      <c r="A207" s="15" t="s">
        <v>954</v>
      </c>
      <c r="B207" s="15" t="s">
        <v>4331</v>
      </c>
      <c r="C207" s="15" t="str">
        <f>[1]AFSC_Ute!$C186</f>
        <v>2A6X2</v>
      </c>
      <c r="D207" s="1" t="s">
        <v>4327</v>
      </c>
      <c r="E207" s="1" t="s">
        <v>4327</v>
      </c>
      <c r="F207" s="17" t="str">
        <f t="shared" si="36"/>
        <v>N/A</v>
      </c>
      <c r="G207" s="18">
        <v>6</v>
      </c>
      <c r="H207" s="19" t="str">
        <f t="shared" si="38"/>
        <v>N/A</v>
      </c>
      <c r="I207" s="16">
        <v>0</v>
      </c>
      <c r="J207" s="16">
        <v>12</v>
      </c>
      <c r="K207" s="20">
        <f t="shared" si="37"/>
        <v>0.5</v>
      </c>
      <c r="L207" s="21">
        <v>0.70017695200176955</v>
      </c>
      <c r="M207" s="1" t="s">
        <v>4327</v>
      </c>
      <c r="N207" s="22" t="str">
        <f t="shared" si="40"/>
        <v>Good</v>
      </c>
      <c r="O207" s="22" t="str">
        <f t="shared" si="39"/>
        <v>Cap Ritght</v>
      </c>
    </row>
    <row r="208" spans="1:15" ht="32.25" thickBot="1" x14ac:dyDescent="0.3">
      <c r="A208" s="15" t="s">
        <v>954</v>
      </c>
      <c r="B208" s="15" t="s">
        <v>4335</v>
      </c>
      <c r="C208" s="15" t="str">
        <f>[1]AFSC_Ute!$C187</f>
        <v>2A6X4</v>
      </c>
      <c r="D208" s="1" t="s">
        <v>4327</v>
      </c>
      <c r="E208" s="1" t="s">
        <v>4327</v>
      </c>
      <c r="F208" s="17" t="str">
        <f t="shared" si="36"/>
        <v>N/A</v>
      </c>
      <c r="G208" s="18">
        <v>0</v>
      </c>
      <c r="H208" s="19" t="str">
        <f t="shared" si="38"/>
        <v>N/A</v>
      </c>
      <c r="I208" s="16">
        <v>0</v>
      </c>
      <c r="J208" s="16">
        <v>0</v>
      </c>
      <c r="K208" s="20" t="str">
        <f t="shared" si="37"/>
        <v>N/A</v>
      </c>
      <c r="L208" s="21">
        <v>0</v>
      </c>
      <c r="M208" s="1" t="s">
        <v>4327</v>
      </c>
      <c r="N208" s="22" t="str">
        <f t="shared" si="40"/>
        <v/>
      </c>
      <c r="O208" s="22" t="str">
        <f t="shared" si="39"/>
        <v/>
      </c>
    </row>
    <row r="209" spans="1:15" ht="16.5" thickBot="1" x14ac:dyDescent="0.3">
      <c r="A209" s="15" t="s">
        <v>954</v>
      </c>
      <c r="B209" s="15" t="s">
        <v>4332</v>
      </c>
      <c r="C209" s="15" t="str">
        <f>[1]AFSC_Ute!$C188</f>
        <v>2A6X6</v>
      </c>
      <c r="D209" s="1" t="s">
        <v>4327</v>
      </c>
      <c r="E209" s="1" t="s">
        <v>4327</v>
      </c>
      <c r="F209" s="17" t="str">
        <f t="shared" si="36"/>
        <v>N/A</v>
      </c>
      <c r="G209" s="18">
        <v>0</v>
      </c>
      <c r="H209" s="19" t="str">
        <f t="shared" si="38"/>
        <v>N/A</v>
      </c>
      <c r="I209" s="16">
        <v>0</v>
      </c>
      <c r="J209" s="16">
        <v>0</v>
      </c>
      <c r="K209" s="20" t="str">
        <f t="shared" si="37"/>
        <v>N/A</v>
      </c>
      <c r="L209" s="21">
        <v>0</v>
      </c>
      <c r="M209" s="1" t="s">
        <v>4327</v>
      </c>
      <c r="N209" s="22" t="str">
        <f t="shared" si="40"/>
        <v/>
      </c>
      <c r="O209" s="22" t="str">
        <f t="shared" si="39"/>
        <v/>
      </c>
    </row>
    <row r="210" spans="1:15" ht="32.25" thickBot="1" x14ac:dyDescent="0.3">
      <c r="A210" s="15" t="s">
        <v>954</v>
      </c>
      <c r="B210" s="15" t="s">
        <v>4355</v>
      </c>
      <c r="C210" s="15" t="str">
        <f>[1]AFSC_Ute!$C189</f>
        <v>2W0X1</v>
      </c>
      <c r="D210" s="1" t="s">
        <v>4327</v>
      </c>
      <c r="E210" s="1" t="s">
        <v>4327</v>
      </c>
      <c r="F210" s="17" t="str">
        <f t="shared" si="36"/>
        <v>N/A</v>
      </c>
      <c r="G210" s="18">
        <v>0</v>
      </c>
      <c r="H210" s="19" t="str">
        <f t="shared" si="38"/>
        <v>N/A</v>
      </c>
      <c r="I210" s="16">
        <v>0</v>
      </c>
      <c r="J210" s="16">
        <v>0</v>
      </c>
      <c r="K210" s="20" t="str">
        <f t="shared" si="37"/>
        <v>N/A</v>
      </c>
      <c r="L210" s="21">
        <v>0</v>
      </c>
      <c r="M210" s="1" t="s">
        <v>4327</v>
      </c>
      <c r="N210" s="22" t="str">
        <f t="shared" si="40"/>
        <v/>
      </c>
      <c r="O210" s="22" t="str">
        <f t="shared" si="39"/>
        <v/>
      </c>
    </row>
    <row r="211" spans="1:15" ht="32.25" thickBot="1" x14ac:dyDescent="0.3">
      <c r="A211" s="15" t="s">
        <v>954</v>
      </c>
      <c r="B211" s="15" t="s">
        <v>4333</v>
      </c>
      <c r="C211" s="15" t="str">
        <f>[1]AFSC_Ute!$C190</f>
        <v>2W1X1</v>
      </c>
      <c r="D211" s="1" t="s">
        <v>4327</v>
      </c>
      <c r="E211" s="1" t="s">
        <v>4327</v>
      </c>
      <c r="F211" s="17" t="str">
        <f t="shared" si="36"/>
        <v>N/A</v>
      </c>
      <c r="G211" s="18">
        <v>10</v>
      </c>
      <c r="H211" s="19" t="str">
        <f t="shared" si="38"/>
        <v>N/A</v>
      </c>
      <c r="I211" s="16">
        <v>0</v>
      </c>
      <c r="J211" s="16">
        <v>14</v>
      </c>
      <c r="K211" s="20">
        <f t="shared" si="37"/>
        <v>0.7142857142857143</v>
      </c>
      <c r="L211" s="21">
        <v>0.3366235346162354</v>
      </c>
      <c r="M211" s="1" t="s">
        <v>4327</v>
      </c>
      <c r="N211" s="22" t="str">
        <f t="shared" si="40"/>
        <v>Good</v>
      </c>
      <c r="O211" s="22" t="str">
        <f t="shared" si="39"/>
        <v>Cap Ritght</v>
      </c>
    </row>
    <row r="212" spans="1:15" ht="63.75" thickBot="1" x14ac:dyDescent="0.3">
      <c r="A212" s="6" t="s">
        <v>0</v>
      </c>
      <c r="B212" s="6" t="s">
        <v>13</v>
      </c>
      <c r="C212" s="6" t="s">
        <v>13</v>
      </c>
      <c r="D212" s="16" t="s">
        <v>1</v>
      </c>
      <c r="E212" s="16" t="s">
        <v>2</v>
      </c>
      <c r="F212" s="7" t="s">
        <v>3</v>
      </c>
      <c r="G212" s="8" t="s">
        <v>4</v>
      </c>
      <c r="H212" s="9" t="s">
        <v>14</v>
      </c>
      <c r="I212" s="10" t="s">
        <v>6</v>
      </c>
      <c r="J212" s="10" t="s">
        <v>7</v>
      </c>
      <c r="K212" s="10" t="s">
        <v>8</v>
      </c>
      <c r="L212" s="11" t="s">
        <v>9</v>
      </c>
      <c r="M212" s="16" t="s">
        <v>10</v>
      </c>
      <c r="N212" s="31" t="str">
        <f t="shared" si="40"/>
        <v>Good</v>
      </c>
      <c r="O212" s="22" t="str">
        <f t="shared" si="39"/>
        <v/>
      </c>
    </row>
    <row r="213" spans="1:15" ht="48" thickBot="1" x14ac:dyDescent="0.3">
      <c r="A213" s="15" t="s">
        <v>64</v>
      </c>
      <c r="B213" s="15" t="s">
        <v>4347</v>
      </c>
      <c r="C213" s="15" t="str">
        <f>[1]AFSC_Ute!$C191</f>
        <v>2A5X1</v>
      </c>
      <c r="D213" s="1" t="s">
        <v>4327</v>
      </c>
      <c r="E213" s="1" t="s">
        <v>4327</v>
      </c>
      <c r="F213" s="17" t="str">
        <f t="shared" si="36"/>
        <v>N/A</v>
      </c>
      <c r="G213" s="18">
        <v>24</v>
      </c>
      <c r="H213" s="19" t="str">
        <f t="shared" si="38"/>
        <v>N/A</v>
      </c>
      <c r="I213" s="16">
        <v>7</v>
      </c>
      <c r="J213" s="16">
        <v>44</v>
      </c>
      <c r="K213" s="20">
        <f t="shared" si="37"/>
        <v>0.70454545454545459</v>
      </c>
      <c r="L213" s="21">
        <v>0.32805493555327669</v>
      </c>
      <c r="M213" s="1" t="s">
        <v>4327</v>
      </c>
      <c r="N213" s="22" t="str">
        <f t="shared" si="40"/>
        <v>Good</v>
      </c>
      <c r="O213" s="22" t="str">
        <f t="shared" si="39"/>
        <v>Cap Ritght</v>
      </c>
    </row>
    <row r="214" spans="1:15" ht="16.5" thickBot="1" x14ac:dyDescent="0.3">
      <c r="A214" s="15" t="s">
        <v>64</v>
      </c>
      <c r="B214" s="15" t="s">
        <v>4354</v>
      </c>
      <c r="C214" s="15" t="str">
        <f>[1]AFSC_Ute!$C192</f>
        <v>2A5X3</v>
      </c>
      <c r="D214" s="1" t="s">
        <v>4327</v>
      </c>
      <c r="E214" s="1" t="s">
        <v>4327</v>
      </c>
      <c r="F214" s="17" t="str">
        <f t="shared" si="36"/>
        <v>N/A</v>
      </c>
      <c r="G214" s="18">
        <v>4</v>
      </c>
      <c r="H214" s="19" t="str">
        <f t="shared" si="38"/>
        <v>N/A</v>
      </c>
      <c r="I214" s="16">
        <v>0</v>
      </c>
      <c r="J214" s="16">
        <v>6</v>
      </c>
      <c r="K214" s="20">
        <f t="shared" si="37"/>
        <v>0.66666666666666663</v>
      </c>
      <c r="L214" s="21">
        <v>0.26929882769298835</v>
      </c>
      <c r="M214" s="1" t="s">
        <v>4327</v>
      </c>
      <c r="N214" s="22" t="str">
        <f t="shared" si="40"/>
        <v>Good</v>
      </c>
      <c r="O214" s="22" t="str">
        <f t="shared" si="39"/>
        <v>Cap Ritght</v>
      </c>
    </row>
    <row r="215" spans="1:15" ht="32.25" thickBot="1" x14ac:dyDescent="0.3">
      <c r="A215" s="15" t="s">
        <v>64</v>
      </c>
      <c r="B215" s="15" t="s">
        <v>4330</v>
      </c>
      <c r="C215" s="15" t="str">
        <f>[1]AFSC_Ute!$C193</f>
        <v>2A6X1</v>
      </c>
      <c r="D215" s="1" t="s">
        <v>4327</v>
      </c>
      <c r="E215" s="1" t="s">
        <v>4327</v>
      </c>
      <c r="F215" s="17" t="str">
        <f t="shared" si="36"/>
        <v>N/A</v>
      </c>
      <c r="G215" s="18">
        <v>20</v>
      </c>
      <c r="H215" s="19" t="str">
        <f t="shared" si="38"/>
        <v>N/A</v>
      </c>
      <c r="I215" s="16">
        <v>2</v>
      </c>
      <c r="J215" s="16">
        <v>36</v>
      </c>
      <c r="K215" s="20">
        <f t="shared" si="37"/>
        <v>0.61111111111111116</v>
      </c>
      <c r="L215" s="21">
        <v>0.5565509105655092</v>
      </c>
      <c r="M215" s="1" t="s">
        <v>4327</v>
      </c>
      <c r="N215" s="22" t="str">
        <f t="shared" si="40"/>
        <v>Good</v>
      </c>
      <c r="O215" s="22" t="str">
        <f t="shared" si="39"/>
        <v>Cap Ritght</v>
      </c>
    </row>
    <row r="216" spans="1:15" ht="16.5" thickBot="1" x14ac:dyDescent="0.3">
      <c r="A216" s="15" t="s">
        <v>64</v>
      </c>
      <c r="B216" s="15" t="s">
        <v>4331</v>
      </c>
      <c r="C216" s="15" t="str">
        <f>[1]AFSC_Ute!$C194</f>
        <v>2A6X2</v>
      </c>
      <c r="D216" s="1" t="s">
        <v>4327</v>
      </c>
      <c r="E216" s="1" t="s">
        <v>4327</v>
      </c>
      <c r="F216" s="17" t="str">
        <f t="shared" si="36"/>
        <v>N/A</v>
      </c>
      <c r="G216" s="18">
        <v>6</v>
      </c>
      <c r="H216" s="19" t="str">
        <f t="shared" si="38"/>
        <v>N/A</v>
      </c>
      <c r="I216" s="16">
        <v>0</v>
      </c>
      <c r="J216" s="16">
        <v>12</v>
      </c>
      <c r="K216" s="20">
        <f t="shared" si="37"/>
        <v>0.5</v>
      </c>
      <c r="L216" s="21">
        <v>0.43087812430878131</v>
      </c>
      <c r="M216" s="1" t="s">
        <v>4327</v>
      </c>
      <c r="N216" s="22" t="str">
        <f t="shared" si="40"/>
        <v>Good</v>
      </c>
      <c r="O216" s="22" t="str">
        <f t="shared" si="39"/>
        <v>Cap Ritght</v>
      </c>
    </row>
    <row r="217" spans="1:15" ht="32.25" thickBot="1" x14ac:dyDescent="0.3">
      <c r="A217" s="15" t="s">
        <v>64</v>
      </c>
      <c r="B217" s="15" t="s">
        <v>4335</v>
      </c>
      <c r="C217" s="15" t="str">
        <f>[1]AFSC_Ute!$C195</f>
        <v>2A6X4</v>
      </c>
      <c r="D217" s="1" t="s">
        <v>4327</v>
      </c>
      <c r="E217" s="1" t="s">
        <v>4327</v>
      </c>
      <c r="F217" s="17" t="str">
        <f t="shared" si="36"/>
        <v>N/A</v>
      </c>
      <c r="G217" s="18">
        <v>6</v>
      </c>
      <c r="H217" s="19" t="str">
        <f t="shared" si="38"/>
        <v>N/A</v>
      </c>
      <c r="I217" s="16">
        <v>2</v>
      </c>
      <c r="J217" s="16">
        <v>8</v>
      </c>
      <c r="K217" s="20">
        <f t="shared" si="37"/>
        <v>1</v>
      </c>
      <c r="L217" s="21">
        <v>0.61938730369387307</v>
      </c>
      <c r="M217" s="1" t="s">
        <v>4327</v>
      </c>
      <c r="N217" s="22" t="str">
        <f t="shared" si="40"/>
        <v>Good</v>
      </c>
      <c r="O217" s="22" t="str">
        <f t="shared" si="39"/>
        <v>Cap Ritght</v>
      </c>
    </row>
    <row r="218" spans="1:15" ht="16.5" thickBot="1" x14ac:dyDescent="0.3">
      <c r="A218" s="15" t="s">
        <v>64</v>
      </c>
      <c r="B218" s="15" t="s">
        <v>4336</v>
      </c>
      <c r="C218" s="15" t="str">
        <f>[1]AFSC_Ute!$C196</f>
        <v>2A6X5</v>
      </c>
      <c r="D218" s="1" t="s">
        <v>4327</v>
      </c>
      <c r="E218" s="1" t="s">
        <v>4327</v>
      </c>
      <c r="F218" s="17" t="str">
        <f t="shared" si="36"/>
        <v>N/A</v>
      </c>
      <c r="G218" s="18">
        <v>5</v>
      </c>
      <c r="H218" s="19" t="str">
        <f t="shared" si="38"/>
        <v>N/A</v>
      </c>
      <c r="I218" s="16">
        <v>0</v>
      </c>
      <c r="J218" s="16">
        <v>8</v>
      </c>
      <c r="K218" s="20">
        <f t="shared" si="37"/>
        <v>0.625</v>
      </c>
      <c r="L218" s="21">
        <v>0.4039482415394825</v>
      </c>
      <c r="M218" s="1" t="s">
        <v>4327</v>
      </c>
      <c r="N218" s="22" t="str">
        <f t="shared" si="40"/>
        <v>Good</v>
      </c>
      <c r="O218" s="22" t="str">
        <f t="shared" si="39"/>
        <v>Cap Ritght</v>
      </c>
    </row>
    <row r="219" spans="1:15" ht="16.5" thickBot="1" x14ac:dyDescent="0.3">
      <c r="A219" s="15" t="s">
        <v>64</v>
      </c>
      <c r="B219" s="15" t="s">
        <v>4332</v>
      </c>
      <c r="C219" s="15" t="str">
        <f>[1]AFSC_Ute!$C197</f>
        <v>2A6X6</v>
      </c>
      <c r="D219" s="1" t="s">
        <v>4327</v>
      </c>
      <c r="E219" s="1" t="s">
        <v>4327</v>
      </c>
      <c r="F219" s="17" t="str">
        <f t="shared" si="36"/>
        <v>N/A</v>
      </c>
      <c r="G219" s="18">
        <v>2</v>
      </c>
      <c r="H219" s="19" t="str">
        <f t="shared" si="38"/>
        <v>N/A</v>
      </c>
      <c r="I219" s="16">
        <v>0</v>
      </c>
      <c r="J219" s="16">
        <v>8</v>
      </c>
      <c r="K219" s="20">
        <f t="shared" si="37"/>
        <v>0.25</v>
      </c>
      <c r="L219" s="21">
        <v>0.43087812430878131</v>
      </c>
      <c r="M219" s="1" t="s">
        <v>4327</v>
      </c>
      <c r="N219" s="22" t="str">
        <f t="shared" si="40"/>
        <v>Good</v>
      </c>
      <c r="O219" s="22" t="str">
        <f t="shared" si="39"/>
        <v>Cap Ritght</v>
      </c>
    </row>
    <row r="220" spans="1:15" ht="32.25" thickBot="1" x14ac:dyDescent="0.3">
      <c r="A220" s="15" t="s">
        <v>64</v>
      </c>
      <c r="B220" s="15" t="s">
        <v>4349</v>
      </c>
      <c r="C220" s="15" t="str">
        <f>[1]AFSC_Ute!$C198</f>
        <v>2A8X1</v>
      </c>
      <c r="D220" s="1" t="s">
        <v>4327</v>
      </c>
      <c r="E220" s="1" t="s">
        <v>4327</v>
      </c>
      <c r="F220" s="17" t="str">
        <f t="shared" si="36"/>
        <v>N/A</v>
      </c>
      <c r="G220" s="18">
        <v>4</v>
      </c>
      <c r="H220" s="19" t="str">
        <f t="shared" si="38"/>
        <v>N/A</v>
      </c>
      <c r="I220" s="16">
        <v>3</v>
      </c>
      <c r="J220" s="16">
        <v>8</v>
      </c>
      <c r="K220" s="20">
        <f t="shared" si="37"/>
        <v>0.875</v>
      </c>
      <c r="L220" s="21">
        <v>0.16157929661579298</v>
      </c>
      <c r="M220" s="1" t="s">
        <v>4327</v>
      </c>
      <c r="N220" s="22" t="str">
        <f t="shared" si="40"/>
        <v>Good</v>
      </c>
      <c r="O220" s="22" t="str">
        <f t="shared" si="39"/>
        <v>Cap Ritght</v>
      </c>
    </row>
    <row r="221" spans="1:15" ht="32.25" thickBot="1" x14ac:dyDescent="0.3">
      <c r="A221" s="15" t="s">
        <v>64</v>
      </c>
      <c r="B221" s="15" t="s">
        <v>4350</v>
      </c>
      <c r="C221" s="15" t="str">
        <f>[1]AFSC_Ute!$C199</f>
        <v>2A8X2</v>
      </c>
      <c r="D221" s="1" t="s">
        <v>4327</v>
      </c>
      <c r="E221" s="1" t="s">
        <v>4327</v>
      </c>
      <c r="F221" s="17" t="str">
        <f t="shared" si="36"/>
        <v>N/A</v>
      </c>
      <c r="G221" s="18">
        <v>4</v>
      </c>
      <c r="H221" s="19" t="str">
        <f t="shared" si="38"/>
        <v>N/A</v>
      </c>
      <c r="I221" s="16">
        <v>11</v>
      </c>
      <c r="J221" s="16">
        <v>16</v>
      </c>
      <c r="K221" s="20">
        <f t="shared" si="37"/>
        <v>0.9375</v>
      </c>
      <c r="L221" s="21">
        <v>0.62836393128363932</v>
      </c>
      <c r="M221" s="1" t="s">
        <v>4327</v>
      </c>
      <c r="N221" s="22" t="str">
        <f t="shared" si="40"/>
        <v>Good</v>
      </c>
      <c r="O221" s="22" t="str">
        <f t="shared" si="39"/>
        <v>Cap Ritght</v>
      </c>
    </row>
    <row r="222" spans="1:15" ht="63.75" thickBot="1" x14ac:dyDescent="0.3">
      <c r="A222" s="6" t="s">
        <v>0</v>
      </c>
      <c r="B222" s="6" t="s">
        <v>13</v>
      </c>
      <c r="C222" s="6" t="s">
        <v>13</v>
      </c>
      <c r="D222" s="16" t="s">
        <v>1</v>
      </c>
      <c r="E222" s="16" t="s">
        <v>2</v>
      </c>
      <c r="F222" s="7" t="s">
        <v>3</v>
      </c>
      <c r="G222" s="8" t="s">
        <v>4</v>
      </c>
      <c r="H222" s="9" t="s">
        <v>14</v>
      </c>
      <c r="I222" s="10" t="s">
        <v>6</v>
      </c>
      <c r="J222" s="10" t="s">
        <v>7</v>
      </c>
      <c r="K222" s="10" t="s">
        <v>8</v>
      </c>
      <c r="L222" s="11" t="s">
        <v>9</v>
      </c>
      <c r="M222" s="16" t="s">
        <v>10</v>
      </c>
      <c r="N222" s="31" t="str">
        <f t="shared" si="40"/>
        <v>Good</v>
      </c>
      <c r="O222" s="22" t="str">
        <f t="shared" si="39"/>
        <v/>
      </c>
    </row>
    <row r="223" spans="1:15" ht="32.25" thickBot="1" x14ac:dyDescent="0.3">
      <c r="A223" s="15" t="s">
        <v>301</v>
      </c>
      <c r="B223" s="15" t="s">
        <v>4328</v>
      </c>
      <c r="C223" s="15" t="str">
        <f>[1]AFSC_Ute!$C200</f>
        <v>2A3X3</v>
      </c>
      <c r="D223" s="1" t="s">
        <v>4327</v>
      </c>
      <c r="E223" s="1" t="s">
        <v>4327</v>
      </c>
      <c r="F223" s="17" t="str">
        <f t="shared" si="36"/>
        <v>N/A</v>
      </c>
      <c r="G223" s="18">
        <v>11</v>
      </c>
      <c r="H223" s="19" t="str">
        <f t="shared" si="38"/>
        <v>N/A</v>
      </c>
      <c r="I223" s="16">
        <v>1</v>
      </c>
      <c r="J223" s="16">
        <v>18</v>
      </c>
      <c r="K223" s="20">
        <f t="shared" si="37"/>
        <v>0.66666666666666663</v>
      </c>
      <c r="L223" s="21">
        <v>0.61938730369387307</v>
      </c>
      <c r="M223" s="1" t="s">
        <v>4327</v>
      </c>
      <c r="N223" s="22" t="str">
        <f t="shared" si="40"/>
        <v>Good</v>
      </c>
      <c r="O223" s="22" t="str">
        <f t="shared" si="39"/>
        <v>Cap Ritght</v>
      </c>
    </row>
    <row r="224" spans="1:15" ht="48" thickBot="1" x14ac:dyDescent="0.3">
      <c r="A224" s="15" t="s">
        <v>301</v>
      </c>
      <c r="B224" s="15" t="s">
        <v>4329</v>
      </c>
      <c r="C224" s="15" t="str">
        <f>[1]AFSC_Ute!$C201</f>
        <v>2A3X4</v>
      </c>
      <c r="D224" s="1" t="s">
        <v>4327</v>
      </c>
      <c r="E224" s="1" t="s">
        <v>4327</v>
      </c>
      <c r="F224" s="17" t="str">
        <f t="shared" si="36"/>
        <v>N/A</v>
      </c>
      <c r="G224" s="18">
        <v>11</v>
      </c>
      <c r="H224" s="19" t="str">
        <f t="shared" si="38"/>
        <v>N/A</v>
      </c>
      <c r="I224" s="16">
        <v>1</v>
      </c>
      <c r="J224" s="16">
        <v>16</v>
      </c>
      <c r="K224" s="20">
        <f t="shared" si="37"/>
        <v>0.75</v>
      </c>
      <c r="L224" s="21">
        <v>0.45780800707808011</v>
      </c>
      <c r="M224" s="1" t="s">
        <v>4327</v>
      </c>
      <c r="N224" s="22" t="str">
        <f t="shared" si="40"/>
        <v>Good</v>
      </c>
      <c r="O224" s="22" t="str">
        <f t="shared" si="39"/>
        <v>Cap Ritght</v>
      </c>
    </row>
    <row r="225" spans="1:15" ht="48" thickBot="1" x14ac:dyDescent="0.3">
      <c r="A225" s="15" t="s">
        <v>301</v>
      </c>
      <c r="B225" s="15" t="s">
        <v>4340</v>
      </c>
      <c r="C225" s="15" t="str">
        <f>[1]AFSC_Ute!$C202</f>
        <v>2A3X5</v>
      </c>
      <c r="D225" s="1" t="s">
        <v>4327</v>
      </c>
      <c r="E225" s="1" t="s">
        <v>4327</v>
      </c>
      <c r="F225" s="17" t="str">
        <f t="shared" si="36"/>
        <v>N/A</v>
      </c>
      <c r="G225" s="18">
        <v>0</v>
      </c>
      <c r="H225" s="19" t="str">
        <f t="shared" si="38"/>
        <v>N/A</v>
      </c>
      <c r="I225" s="16">
        <v>0</v>
      </c>
      <c r="J225" s="16">
        <v>0</v>
      </c>
      <c r="K225" s="20" t="str">
        <f t="shared" si="37"/>
        <v>N/A</v>
      </c>
      <c r="L225" s="21">
        <v>0</v>
      </c>
      <c r="M225" s="1" t="s">
        <v>4327</v>
      </c>
      <c r="N225" s="22" t="str">
        <f t="shared" si="40"/>
        <v/>
      </c>
      <c r="O225" s="22" t="str">
        <f t="shared" si="39"/>
        <v/>
      </c>
    </row>
    <row r="226" spans="1:15" ht="32.25" thickBot="1" x14ac:dyDescent="0.3">
      <c r="A226" s="15" t="s">
        <v>301</v>
      </c>
      <c r="B226" s="15" t="s">
        <v>4352</v>
      </c>
      <c r="C226" s="15" t="str">
        <f>[1]AFSC_Ute!$C203</f>
        <v>2A3X7</v>
      </c>
      <c r="D226" s="1" t="s">
        <v>4327</v>
      </c>
      <c r="E226" s="1" t="s">
        <v>4327</v>
      </c>
      <c r="F226" s="17" t="str">
        <f t="shared" si="36"/>
        <v>N/A</v>
      </c>
      <c r="G226" s="18">
        <v>0</v>
      </c>
      <c r="H226" s="19" t="str">
        <f t="shared" si="38"/>
        <v>N/A</v>
      </c>
      <c r="I226" s="16">
        <v>0</v>
      </c>
      <c r="J226" s="16">
        <v>0</v>
      </c>
      <c r="K226" s="20" t="str">
        <f t="shared" si="37"/>
        <v>N/A</v>
      </c>
      <c r="L226" s="21">
        <v>0</v>
      </c>
      <c r="M226" s="1" t="s">
        <v>4327</v>
      </c>
      <c r="N226" s="22" t="str">
        <f t="shared" si="40"/>
        <v/>
      </c>
      <c r="O226" s="22" t="str">
        <f t="shared" si="39"/>
        <v/>
      </c>
    </row>
    <row r="227" spans="1:15" ht="32.25" thickBot="1" x14ac:dyDescent="0.3">
      <c r="A227" s="15" t="s">
        <v>301</v>
      </c>
      <c r="B227" s="15" t="s">
        <v>4330</v>
      </c>
      <c r="C227" s="15" t="str">
        <f>[1]AFSC_Ute!$C204</f>
        <v>2A6X1</v>
      </c>
      <c r="D227" s="1" t="s">
        <v>4327</v>
      </c>
      <c r="E227" s="1" t="s">
        <v>4327</v>
      </c>
      <c r="F227" s="17" t="str">
        <f t="shared" si="36"/>
        <v>N/A</v>
      </c>
      <c r="G227" s="18">
        <v>3</v>
      </c>
      <c r="H227" s="19" t="str">
        <f t="shared" si="38"/>
        <v>N/A</v>
      </c>
      <c r="I227" s="16">
        <v>0</v>
      </c>
      <c r="J227" s="16">
        <v>4</v>
      </c>
      <c r="K227" s="20">
        <f t="shared" si="37"/>
        <v>0.75</v>
      </c>
      <c r="L227" s="21">
        <v>0.5385976553859767</v>
      </c>
      <c r="M227" s="1" t="s">
        <v>4327</v>
      </c>
      <c r="N227" s="22" t="str">
        <f t="shared" si="40"/>
        <v>Good</v>
      </c>
      <c r="O227" s="22" t="str">
        <f t="shared" si="39"/>
        <v>Cap Ritght</v>
      </c>
    </row>
    <row r="228" spans="1:15" ht="16.5" thickBot="1" x14ac:dyDescent="0.3">
      <c r="A228" s="15" t="s">
        <v>301</v>
      </c>
      <c r="B228" s="15" t="s">
        <v>4331</v>
      </c>
      <c r="C228" s="15" t="str">
        <f>[1]AFSC_Ute!$C205</f>
        <v>2A6X2</v>
      </c>
      <c r="D228" s="1" t="s">
        <v>4327</v>
      </c>
      <c r="E228" s="1" t="s">
        <v>4327</v>
      </c>
      <c r="F228" s="17" t="str">
        <f t="shared" si="36"/>
        <v>N/A</v>
      </c>
      <c r="G228" s="18">
        <v>2</v>
      </c>
      <c r="H228" s="19" t="str">
        <f t="shared" si="38"/>
        <v>N/A</v>
      </c>
      <c r="I228" s="16">
        <v>0</v>
      </c>
      <c r="J228" s="16">
        <v>8</v>
      </c>
      <c r="K228" s="20">
        <f t="shared" si="37"/>
        <v>0.25</v>
      </c>
      <c r="L228" s="21">
        <v>0.59245742092457432</v>
      </c>
      <c r="M228" s="1" t="s">
        <v>4327</v>
      </c>
      <c r="N228" s="22" t="str">
        <f t="shared" si="40"/>
        <v>Good</v>
      </c>
      <c r="O228" s="22" t="str">
        <f t="shared" si="39"/>
        <v>Cap Ritght</v>
      </c>
    </row>
    <row r="229" spans="1:15" ht="32.25" thickBot="1" x14ac:dyDescent="0.3">
      <c r="A229" s="15" t="s">
        <v>301</v>
      </c>
      <c r="B229" s="15" t="s">
        <v>4334</v>
      </c>
      <c r="C229" s="15" t="str">
        <f>[1]AFSC_Ute!$C206</f>
        <v>2A6X3</v>
      </c>
      <c r="D229" s="1" t="s">
        <v>4327</v>
      </c>
      <c r="E229" s="1" t="s">
        <v>4327</v>
      </c>
      <c r="F229" s="17" t="str">
        <f t="shared" si="36"/>
        <v>N/A</v>
      </c>
      <c r="G229" s="18">
        <v>0</v>
      </c>
      <c r="H229" s="19" t="str">
        <f t="shared" si="38"/>
        <v>N/A</v>
      </c>
      <c r="I229" s="16">
        <v>0</v>
      </c>
      <c r="J229" s="16">
        <v>0</v>
      </c>
      <c r="K229" s="20" t="str">
        <f t="shared" si="37"/>
        <v>N/A</v>
      </c>
      <c r="L229" s="21">
        <v>0</v>
      </c>
      <c r="M229" s="1" t="s">
        <v>4327</v>
      </c>
      <c r="N229" s="22" t="str">
        <f t="shared" si="40"/>
        <v/>
      </c>
      <c r="O229" s="22" t="str">
        <f t="shared" si="39"/>
        <v/>
      </c>
    </row>
    <row r="230" spans="1:15" ht="32.25" thickBot="1" x14ac:dyDescent="0.3">
      <c r="A230" s="15" t="s">
        <v>301</v>
      </c>
      <c r="B230" s="15" t="s">
        <v>4335</v>
      </c>
      <c r="C230" s="15" t="str">
        <f>[1]AFSC_Ute!$C207</f>
        <v>2A6X4</v>
      </c>
      <c r="D230" s="1" t="s">
        <v>4327</v>
      </c>
      <c r="E230" s="1" t="s">
        <v>4327</v>
      </c>
      <c r="F230" s="17" t="str">
        <f t="shared" si="36"/>
        <v>N/A</v>
      </c>
      <c r="G230" s="18">
        <v>0</v>
      </c>
      <c r="H230" s="19" t="str">
        <f t="shared" si="38"/>
        <v>N/A</v>
      </c>
      <c r="I230" s="16">
        <v>0</v>
      </c>
      <c r="J230" s="16">
        <v>0</v>
      </c>
      <c r="K230" s="20" t="str">
        <f t="shared" si="37"/>
        <v>N/A</v>
      </c>
      <c r="L230" s="21">
        <v>0</v>
      </c>
      <c r="M230" s="1" t="s">
        <v>4327</v>
      </c>
      <c r="N230" s="22" t="str">
        <f t="shared" si="40"/>
        <v/>
      </c>
      <c r="O230" s="22" t="str">
        <f t="shared" si="39"/>
        <v/>
      </c>
    </row>
    <row r="231" spans="1:15" ht="16.5" thickBot="1" x14ac:dyDescent="0.3">
      <c r="A231" s="15" t="s">
        <v>301</v>
      </c>
      <c r="B231" s="15" t="s">
        <v>4332</v>
      </c>
      <c r="C231" s="15" t="str">
        <f>[1]AFSC_Ute!$C208</f>
        <v>2A6X6</v>
      </c>
      <c r="D231" s="1" t="s">
        <v>4327</v>
      </c>
      <c r="E231" s="1" t="s">
        <v>4327</v>
      </c>
      <c r="F231" s="17" t="str">
        <f t="shared" si="36"/>
        <v>N/A</v>
      </c>
      <c r="G231" s="18">
        <v>6</v>
      </c>
      <c r="H231" s="19" t="str">
        <f t="shared" si="38"/>
        <v>N/A</v>
      </c>
      <c r="I231" s="16">
        <v>0</v>
      </c>
      <c r="J231" s="16">
        <v>8</v>
      </c>
      <c r="K231" s="20">
        <f t="shared" si="37"/>
        <v>0.75</v>
      </c>
      <c r="L231" s="21">
        <v>1</v>
      </c>
      <c r="M231" s="1" t="s">
        <v>4327</v>
      </c>
      <c r="N231" s="22" t="str">
        <f t="shared" si="40"/>
        <v>Good</v>
      </c>
      <c r="O231" s="22" t="str">
        <f t="shared" si="39"/>
        <v>Cap Ritght</v>
      </c>
    </row>
    <row r="232" spans="1:15" ht="16.5" thickBot="1" x14ac:dyDescent="0.3">
      <c r="A232" s="15" t="s">
        <v>301</v>
      </c>
      <c r="B232" s="15" t="s">
        <v>4353</v>
      </c>
      <c r="C232" s="15" t="str">
        <f>[1]AFSC_Ute!$C209</f>
        <v>2A7X5</v>
      </c>
      <c r="D232" s="1" t="s">
        <v>4327</v>
      </c>
      <c r="E232" s="1" t="s">
        <v>4327</v>
      </c>
      <c r="F232" s="17" t="str">
        <f t="shared" si="36"/>
        <v>N/A</v>
      </c>
      <c r="G232" s="18">
        <v>0</v>
      </c>
      <c r="H232" s="19" t="str">
        <f t="shared" si="38"/>
        <v>N/A</v>
      </c>
      <c r="I232" s="16">
        <v>0</v>
      </c>
      <c r="J232" s="16">
        <v>0</v>
      </c>
      <c r="K232" s="20" t="str">
        <f t="shared" si="37"/>
        <v>N/A</v>
      </c>
      <c r="L232" s="21">
        <v>0</v>
      </c>
      <c r="M232" s="1" t="s">
        <v>4327</v>
      </c>
      <c r="N232" s="22" t="str">
        <f t="shared" si="40"/>
        <v/>
      </c>
      <c r="O232" s="22" t="str">
        <f t="shared" si="39"/>
        <v/>
      </c>
    </row>
    <row r="233" spans="1:15" ht="32.25" thickBot="1" x14ac:dyDescent="0.3">
      <c r="A233" s="15" t="s">
        <v>301</v>
      </c>
      <c r="B233" s="15" t="s">
        <v>4333</v>
      </c>
      <c r="C233" s="15" t="str">
        <f>[1]AFSC_Ute!$C210</f>
        <v>2W1X1</v>
      </c>
      <c r="D233" s="1" t="s">
        <v>4327</v>
      </c>
      <c r="E233" s="1" t="s">
        <v>4327</v>
      </c>
      <c r="F233" s="17" t="str">
        <f t="shared" si="36"/>
        <v>N/A</v>
      </c>
      <c r="G233" s="18">
        <v>9</v>
      </c>
      <c r="H233" s="19" t="str">
        <f t="shared" si="38"/>
        <v>N/A</v>
      </c>
      <c r="I233" s="16">
        <v>0</v>
      </c>
      <c r="J233" s="16">
        <v>18</v>
      </c>
      <c r="K233" s="20">
        <f t="shared" si="37"/>
        <v>0.5</v>
      </c>
      <c r="L233" s="21">
        <v>0.22313331437419034</v>
      </c>
      <c r="M233" s="1" t="s">
        <v>4327</v>
      </c>
      <c r="N233" s="22" t="str">
        <f t="shared" si="40"/>
        <v>Good</v>
      </c>
      <c r="O233" s="22" t="str">
        <f t="shared" si="39"/>
        <v>Cap Ritght</v>
      </c>
    </row>
    <row r="234" spans="1:15" ht="63.75" thickBot="1" x14ac:dyDescent="0.3">
      <c r="A234" s="6" t="s">
        <v>0</v>
      </c>
      <c r="B234" s="6" t="s">
        <v>13</v>
      </c>
      <c r="C234" s="6" t="s">
        <v>13</v>
      </c>
      <c r="D234" s="16" t="s">
        <v>1</v>
      </c>
      <c r="E234" s="16" t="s">
        <v>2</v>
      </c>
      <c r="F234" s="7" t="s">
        <v>3</v>
      </c>
      <c r="G234" s="8" t="s">
        <v>4</v>
      </c>
      <c r="H234" s="9" t="s">
        <v>14</v>
      </c>
      <c r="I234" s="10" t="s">
        <v>6</v>
      </c>
      <c r="J234" s="10" t="s">
        <v>7</v>
      </c>
      <c r="K234" s="10" t="s">
        <v>8</v>
      </c>
      <c r="L234" s="11" t="s">
        <v>9</v>
      </c>
      <c r="M234" s="16" t="s">
        <v>10</v>
      </c>
      <c r="N234" s="31" t="str">
        <f t="shared" si="40"/>
        <v>Good</v>
      </c>
      <c r="O234" s="22" t="str">
        <f t="shared" si="39"/>
        <v/>
      </c>
    </row>
    <row r="235" spans="1:15" ht="48" thickBot="1" x14ac:dyDescent="0.3">
      <c r="A235" s="15" t="s">
        <v>1499</v>
      </c>
      <c r="B235" s="15" t="s">
        <v>4351</v>
      </c>
      <c r="C235" s="15" t="str">
        <f>[1]AFSC_Ute!$C211</f>
        <v>2A5X4</v>
      </c>
      <c r="D235" s="1" t="s">
        <v>4327</v>
      </c>
      <c r="E235" s="1" t="s">
        <v>4327</v>
      </c>
      <c r="F235" s="17" t="str">
        <f t="shared" ref="F235:F286" si="41">IFERROR(IF($E235/$D235&gt;=1,1,$E235/$D235),"N/A")</f>
        <v>N/A</v>
      </c>
      <c r="G235" s="18">
        <v>0</v>
      </c>
      <c r="H235" s="19" t="str">
        <f t="shared" si="38"/>
        <v>N/A</v>
      </c>
      <c r="I235" s="16">
        <v>0</v>
      </c>
      <c r="J235" s="16">
        <v>0</v>
      </c>
      <c r="K235" s="20" t="str">
        <f t="shared" ref="K235:K306" si="42">IFERROR(IF((I235+G235)/J235&gt;=1,1,(I235+G235)/J235),"N/A")</f>
        <v>N/A</v>
      </c>
      <c r="L235" s="21">
        <v>0</v>
      </c>
      <c r="M235" s="1" t="s">
        <v>4327</v>
      </c>
      <c r="N235" s="22" t="str">
        <f t="shared" si="40"/>
        <v/>
      </c>
      <c r="O235" s="22" t="str">
        <f t="shared" si="39"/>
        <v/>
      </c>
    </row>
    <row r="236" spans="1:15" ht="32.25" thickBot="1" x14ac:dyDescent="0.3">
      <c r="A236" s="15" t="s">
        <v>1499</v>
      </c>
      <c r="B236" s="15" t="s">
        <v>4330</v>
      </c>
      <c r="C236" s="15" t="str">
        <f>[1]AFSC_Ute!$C212</f>
        <v>2A6X1</v>
      </c>
      <c r="D236" s="1" t="s">
        <v>4327</v>
      </c>
      <c r="E236" s="1" t="s">
        <v>4327</v>
      </c>
      <c r="F236" s="17" t="str">
        <f t="shared" si="41"/>
        <v>N/A</v>
      </c>
      <c r="G236" s="18">
        <v>0</v>
      </c>
      <c r="H236" s="19" t="str">
        <f t="shared" si="38"/>
        <v>N/A</v>
      </c>
      <c r="I236" s="16">
        <v>0</v>
      </c>
      <c r="J236" s="16">
        <v>0</v>
      </c>
      <c r="K236" s="20" t="str">
        <f t="shared" si="42"/>
        <v>N/A</v>
      </c>
      <c r="L236" s="21">
        <v>0</v>
      </c>
      <c r="M236" s="1" t="s">
        <v>4327</v>
      </c>
      <c r="N236" s="22" t="str">
        <f t="shared" si="40"/>
        <v/>
      </c>
      <c r="O236" s="22" t="str">
        <f t="shared" si="39"/>
        <v/>
      </c>
    </row>
    <row r="237" spans="1:15" ht="16.5" thickBot="1" x14ac:dyDescent="0.3">
      <c r="A237" s="15" t="s">
        <v>1499</v>
      </c>
      <c r="B237" s="15" t="s">
        <v>4331</v>
      </c>
      <c r="C237" s="15" t="str">
        <f>[1]AFSC_Ute!$C213</f>
        <v>2A6X2</v>
      </c>
      <c r="D237" s="1" t="s">
        <v>4327</v>
      </c>
      <c r="E237" s="1" t="s">
        <v>4327</v>
      </c>
      <c r="F237" s="17" t="str">
        <f t="shared" si="41"/>
        <v>N/A</v>
      </c>
      <c r="G237" s="18">
        <v>2</v>
      </c>
      <c r="H237" s="19" t="str">
        <f t="shared" si="38"/>
        <v>N/A</v>
      </c>
      <c r="I237" s="16">
        <v>0</v>
      </c>
      <c r="J237" s="16">
        <v>4</v>
      </c>
      <c r="K237" s="20">
        <f t="shared" si="42"/>
        <v>0.5</v>
      </c>
      <c r="L237" s="21">
        <v>0.37701835877018364</v>
      </c>
      <c r="M237" s="1" t="s">
        <v>4327</v>
      </c>
      <c r="N237" s="22" t="str">
        <f t="shared" si="40"/>
        <v>Good</v>
      </c>
      <c r="O237" s="22" t="str">
        <f t="shared" si="39"/>
        <v>Cap Ritght</v>
      </c>
    </row>
    <row r="238" spans="1:15" ht="16.5" thickBot="1" x14ac:dyDescent="0.3">
      <c r="A238" s="15" t="s">
        <v>1499</v>
      </c>
      <c r="B238" s="15" t="s">
        <v>4336</v>
      </c>
      <c r="C238" s="15" t="str">
        <f>[1]AFSC_Ute!$C214</f>
        <v>2A6X5</v>
      </c>
      <c r="D238" s="1" t="s">
        <v>4327</v>
      </c>
      <c r="E238" s="1" t="s">
        <v>4327</v>
      </c>
      <c r="F238" s="17" t="str">
        <f t="shared" si="41"/>
        <v>N/A</v>
      </c>
      <c r="G238" s="18">
        <v>0</v>
      </c>
      <c r="H238" s="19" t="str">
        <f t="shared" si="38"/>
        <v>N/A</v>
      </c>
      <c r="I238" s="16">
        <v>0</v>
      </c>
      <c r="J238" s="16">
        <v>0</v>
      </c>
      <c r="K238" s="20" t="str">
        <f t="shared" si="42"/>
        <v>N/A</v>
      </c>
      <c r="L238" s="21">
        <v>0</v>
      </c>
      <c r="M238" s="1" t="s">
        <v>4327</v>
      </c>
      <c r="N238" s="22" t="str">
        <f t="shared" si="40"/>
        <v/>
      </c>
      <c r="O238" s="22" t="str">
        <f t="shared" si="39"/>
        <v/>
      </c>
    </row>
    <row r="239" spans="1:15" ht="16.5" thickBot="1" x14ac:dyDescent="0.3">
      <c r="A239" s="15" t="s">
        <v>1499</v>
      </c>
      <c r="B239" s="15" t="s">
        <v>4332</v>
      </c>
      <c r="C239" s="15" t="str">
        <f>[1]AFSC_Ute!$C215</f>
        <v>2A6X6</v>
      </c>
      <c r="D239" s="1" t="s">
        <v>4327</v>
      </c>
      <c r="E239" s="1" t="s">
        <v>4327</v>
      </c>
      <c r="F239" s="17" t="str">
        <f t="shared" si="41"/>
        <v>N/A</v>
      </c>
      <c r="G239" s="18">
        <v>0</v>
      </c>
      <c r="H239" s="19" t="str">
        <f t="shared" si="38"/>
        <v>N/A</v>
      </c>
      <c r="I239" s="16">
        <v>0</v>
      </c>
      <c r="J239" s="16">
        <v>0</v>
      </c>
      <c r="K239" s="20" t="str">
        <f t="shared" si="42"/>
        <v>N/A</v>
      </c>
      <c r="L239" s="21">
        <v>0</v>
      </c>
      <c r="M239" s="1" t="s">
        <v>4327</v>
      </c>
      <c r="N239" s="22" t="str">
        <f t="shared" si="40"/>
        <v/>
      </c>
      <c r="O239" s="22" t="str">
        <f t="shared" si="39"/>
        <v/>
      </c>
    </row>
    <row r="240" spans="1:15" ht="32.25" thickBot="1" x14ac:dyDescent="0.3">
      <c r="A240" s="15" t="s">
        <v>1499</v>
      </c>
      <c r="B240" s="15" t="s">
        <v>4349</v>
      </c>
      <c r="C240" s="15" t="str">
        <f>[1]AFSC_Ute!$C216</f>
        <v>2A8X1</v>
      </c>
      <c r="D240" s="1" t="s">
        <v>4327</v>
      </c>
      <c r="E240" s="1" t="s">
        <v>4327</v>
      </c>
      <c r="F240" s="17" t="str">
        <f t="shared" si="41"/>
        <v>N/A</v>
      </c>
      <c r="G240" s="18">
        <v>0</v>
      </c>
      <c r="H240" s="19" t="str">
        <f t="shared" si="38"/>
        <v>N/A</v>
      </c>
      <c r="I240" s="16">
        <v>0</v>
      </c>
      <c r="J240" s="16">
        <v>0</v>
      </c>
      <c r="K240" s="20" t="str">
        <f t="shared" si="42"/>
        <v>N/A</v>
      </c>
      <c r="L240" s="21">
        <v>0</v>
      </c>
      <c r="M240" s="1" t="s">
        <v>4327</v>
      </c>
      <c r="N240" s="22" t="str">
        <f t="shared" si="40"/>
        <v/>
      </c>
      <c r="O240" s="22" t="str">
        <f t="shared" si="39"/>
        <v/>
      </c>
    </row>
    <row r="241" spans="1:15" ht="32.25" thickBot="1" x14ac:dyDescent="0.3">
      <c r="A241" s="15" t="s">
        <v>1499</v>
      </c>
      <c r="B241" s="15" t="s">
        <v>4350</v>
      </c>
      <c r="C241" s="15" t="str">
        <f>[1]AFSC_Ute!$C217</f>
        <v>2A8X2</v>
      </c>
      <c r="D241" s="1" t="s">
        <v>4327</v>
      </c>
      <c r="E241" s="1" t="s">
        <v>4327</v>
      </c>
      <c r="F241" s="17" t="str">
        <f t="shared" si="41"/>
        <v>N/A</v>
      </c>
      <c r="G241" s="18">
        <v>0</v>
      </c>
      <c r="H241" s="19" t="str">
        <f t="shared" si="38"/>
        <v>N/A</v>
      </c>
      <c r="I241" s="16">
        <v>0</v>
      </c>
      <c r="J241" s="16">
        <v>0</v>
      </c>
      <c r="K241" s="20" t="str">
        <f t="shared" si="42"/>
        <v>N/A</v>
      </c>
      <c r="L241" s="21">
        <v>0</v>
      </c>
      <c r="M241" s="1" t="s">
        <v>4327</v>
      </c>
      <c r="N241" s="22" t="str">
        <f t="shared" si="40"/>
        <v/>
      </c>
      <c r="O241" s="22" t="str">
        <f t="shared" si="39"/>
        <v/>
      </c>
    </row>
    <row r="242" spans="1:15" ht="63.75" thickBot="1" x14ac:dyDescent="0.3">
      <c r="A242" s="6" t="s">
        <v>0</v>
      </c>
      <c r="B242" s="6" t="s">
        <v>13</v>
      </c>
      <c r="C242" s="6" t="s">
        <v>13</v>
      </c>
      <c r="D242" s="16" t="s">
        <v>1</v>
      </c>
      <c r="E242" s="16" t="s">
        <v>2</v>
      </c>
      <c r="F242" s="7" t="s">
        <v>3</v>
      </c>
      <c r="G242" s="8" t="s">
        <v>4</v>
      </c>
      <c r="H242" s="9" t="s">
        <v>14</v>
      </c>
      <c r="I242" s="10" t="s">
        <v>6</v>
      </c>
      <c r="J242" s="10" t="s">
        <v>7</v>
      </c>
      <c r="K242" s="10" t="s">
        <v>8</v>
      </c>
      <c r="L242" s="11" t="s">
        <v>9</v>
      </c>
      <c r="M242" s="16" t="s">
        <v>10</v>
      </c>
      <c r="N242" s="31" t="str">
        <f t="shared" si="40"/>
        <v>Good</v>
      </c>
      <c r="O242" s="22" t="str">
        <f t="shared" si="39"/>
        <v/>
      </c>
    </row>
    <row r="243" spans="1:15" ht="48" thickBot="1" x14ac:dyDescent="0.3">
      <c r="A243" s="15" t="s">
        <v>104</v>
      </c>
      <c r="B243" s="15" t="s">
        <v>4351</v>
      </c>
      <c r="C243" s="15" t="str">
        <f>[1]AFSC_Ute!$C218</f>
        <v>2A5X4</v>
      </c>
      <c r="D243" s="1" t="s">
        <v>4327</v>
      </c>
      <c r="E243" s="1" t="s">
        <v>4327</v>
      </c>
      <c r="F243" s="17" t="str">
        <f t="shared" si="41"/>
        <v>N/A</v>
      </c>
      <c r="G243" s="18">
        <v>0</v>
      </c>
      <c r="H243" s="19" t="str">
        <f t="shared" si="38"/>
        <v>N/A</v>
      </c>
      <c r="I243" s="16">
        <v>0</v>
      </c>
      <c r="J243" s="16">
        <v>0</v>
      </c>
      <c r="K243" s="20" t="str">
        <f t="shared" si="42"/>
        <v>N/A</v>
      </c>
      <c r="L243" s="21">
        <v>0</v>
      </c>
      <c r="M243" s="1" t="s">
        <v>4327</v>
      </c>
      <c r="N243" s="22" t="str">
        <f t="shared" si="40"/>
        <v/>
      </c>
      <c r="O243" s="22" t="str">
        <f t="shared" si="39"/>
        <v/>
      </c>
    </row>
    <row r="244" spans="1:15" ht="32.25" thickBot="1" x14ac:dyDescent="0.3">
      <c r="A244" s="15" t="s">
        <v>104</v>
      </c>
      <c r="B244" s="15" t="s">
        <v>4330</v>
      </c>
      <c r="C244" s="15" t="str">
        <f>[1]AFSC_Ute!$C219</f>
        <v>2A6X1</v>
      </c>
      <c r="D244" s="1" t="s">
        <v>4327</v>
      </c>
      <c r="E244" s="1" t="s">
        <v>4327</v>
      </c>
      <c r="F244" s="17" t="str">
        <f t="shared" si="41"/>
        <v>N/A</v>
      </c>
      <c r="G244" s="18">
        <v>14</v>
      </c>
      <c r="H244" s="19" t="str">
        <f t="shared" si="38"/>
        <v>N/A</v>
      </c>
      <c r="I244" s="16">
        <v>6</v>
      </c>
      <c r="J244" s="16">
        <v>22</v>
      </c>
      <c r="K244" s="20">
        <f t="shared" si="42"/>
        <v>0.90909090909090906</v>
      </c>
      <c r="L244" s="21">
        <v>0.51166777261667773</v>
      </c>
      <c r="M244" s="1" t="s">
        <v>4327</v>
      </c>
      <c r="N244" s="22" t="str">
        <f t="shared" si="40"/>
        <v>Good</v>
      </c>
      <c r="O244" s="22" t="str">
        <f t="shared" si="39"/>
        <v>Cap Ritght</v>
      </c>
    </row>
    <row r="245" spans="1:15" ht="16.5" thickBot="1" x14ac:dyDescent="0.3">
      <c r="A245" s="15" t="s">
        <v>104</v>
      </c>
      <c r="B245" s="15" t="s">
        <v>4331</v>
      </c>
      <c r="C245" s="15" t="str">
        <f>[1]AFSC_Ute!$C220</f>
        <v>2A6X2</v>
      </c>
      <c r="D245" s="1" t="s">
        <v>4327</v>
      </c>
      <c r="E245" s="1" t="s">
        <v>4327</v>
      </c>
      <c r="F245" s="17" t="str">
        <f t="shared" si="41"/>
        <v>N/A</v>
      </c>
      <c r="G245" s="18">
        <v>2</v>
      </c>
      <c r="H245" s="19" t="str">
        <f t="shared" si="38"/>
        <v>N/A</v>
      </c>
      <c r="I245" s="16">
        <v>0</v>
      </c>
      <c r="J245" s="16">
        <v>4</v>
      </c>
      <c r="K245" s="20">
        <f t="shared" si="42"/>
        <v>0.5</v>
      </c>
      <c r="L245" s="21">
        <v>0.26929882769298835</v>
      </c>
      <c r="M245" s="1" t="s">
        <v>4327</v>
      </c>
      <c r="N245" s="22" t="str">
        <f t="shared" si="40"/>
        <v>Good</v>
      </c>
      <c r="O245" s="22" t="str">
        <f t="shared" si="39"/>
        <v>Cap Ritght</v>
      </c>
    </row>
    <row r="246" spans="1:15" ht="32.25" thickBot="1" x14ac:dyDescent="0.3">
      <c r="A246" s="15" t="s">
        <v>104</v>
      </c>
      <c r="B246" s="15" t="s">
        <v>4335</v>
      </c>
      <c r="C246" s="15" t="str">
        <f>[1]AFSC_Ute!$C221</f>
        <v>2A6X4</v>
      </c>
      <c r="D246" s="1" t="s">
        <v>4327</v>
      </c>
      <c r="E246" s="1" t="s">
        <v>4327</v>
      </c>
      <c r="F246" s="17" t="str">
        <f t="shared" si="41"/>
        <v>N/A</v>
      </c>
      <c r="G246" s="18">
        <v>2</v>
      </c>
      <c r="H246" s="19" t="str">
        <f t="shared" si="38"/>
        <v>N/A</v>
      </c>
      <c r="I246" s="16">
        <v>1</v>
      </c>
      <c r="J246" s="16">
        <v>4</v>
      </c>
      <c r="K246" s="20">
        <f t="shared" si="42"/>
        <v>0.75</v>
      </c>
      <c r="L246" s="21">
        <v>0.5385976553859767</v>
      </c>
      <c r="M246" s="1" t="s">
        <v>4327</v>
      </c>
      <c r="N246" s="22" t="str">
        <f t="shared" si="40"/>
        <v>Good</v>
      </c>
      <c r="O246" s="22" t="str">
        <f t="shared" si="39"/>
        <v>Cap Ritght</v>
      </c>
    </row>
    <row r="247" spans="1:15" ht="16.5" thickBot="1" x14ac:dyDescent="0.3">
      <c r="A247" s="15" t="s">
        <v>104</v>
      </c>
      <c r="B247" s="15" t="s">
        <v>4336</v>
      </c>
      <c r="C247" s="15" t="str">
        <f>[1]AFSC_Ute!$C222</f>
        <v>2A6X5</v>
      </c>
      <c r="D247" s="1" t="s">
        <v>4327</v>
      </c>
      <c r="E247" s="1" t="s">
        <v>4327</v>
      </c>
      <c r="F247" s="17" t="str">
        <f t="shared" si="41"/>
        <v>N/A</v>
      </c>
      <c r="G247" s="18">
        <v>0</v>
      </c>
      <c r="H247" s="19" t="str">
        <f t="shared" si="38"/>
        <v>N/A</v>
      </c>
      <c r="I247" s="16">
        <v>0</v>
      </c>
      <c r="J247" s="16">
        <v>0</v>
      </c>
      <c r="K247" s="20" t="str">
        <f t="shared" si="42"/>
        <v>N/A</v>
      </c>
      <c r="L247" s="21">
        <v>0.43087812430878131</v>
      </c>
      <c r="M247" s="1" t="s">
        <v>4327</v>
      </c>
      <c r="N247" s="22" t="str">
        <f t="shared" si="40"/>
        <v/>
      </c>
      <c r="O247" s="22" t="str">
        <f t="shared" si="39"/>
        <v/>
      </c>
    </row>
    <row r="248" spans="1:15" ht="16.5" thickBot="1" x14ac:dyDescent="0.3">
      <c r="A248" s="15" t="s">
        <v>104</v>
      </c>
      <c r="B248" s="15" t="s">
        <v>4332</v>
      </c>
      <c r="C248" s="15" t="str">
        <f>[1]AFSC_Ute!$C223</f>
        <v>2A6X6</v>
      </c>
      <c r="D248" s="1" t="s">
        <v>4327</v>
      </c>
      <c r="E248" s="1" t="s">
        <v>4327</v>
      </c>
      <c r="F248" s="17" t="str">
        <f t="shared" si="41"/>
        <v>N/A</v>
      </c>
      <c r="G248" s="18">
        <v>0</v>
      </c>
      <c r="H248" s="19" t="str">
        <f t="shared" si="38"/>
        <v>N/A</v>
      </c>
      <c r="I248" s="16">
        <v>0</v>
      </c>
      <c r="J248" s="16">
        <v>0</v>
      </c>
      <c r="K248" s="20" t="str">
        <f t="shared" si="42"/>
        <v>N/A</v>
      </c>
      <c r="L248" s="21">
        <v>0.48473788984737898</v>
      </c>
      <c r="M248" s="1" t="s">
        <v>4327</v>
      </c>
      <c r="N248" s="22" t="str">
        <f t="shared" si="40"/>
        <v/>
      </c>
      <c r="O248" s="22" t="str">
        <f t="shared" si="39"/>
        <v/>
      </c>
    </row>
    <row r="249" spans="1:15" ht="32.25" thickBot="1" x14ac:dyDescent="0.3">
      <c r="A249" s="15" t="s">
        <v>104</v>
      </c>
      <c r="B249" s="15" t="s">
        <v>4349</v>
      </c>
      <c r="C249" s="15" t="str">
        <f>[1]AFSC_Ute!$C224</f>
        <v>2A8X1</v>
      </c>
      <c r="D249" s="1" t="s">
        <v>4327</v>
      </c>
      <c r="E249" s="1" t="s">
        <v>4327</v>
      </c>
      <c r="F249" s="17" t="str">
        <f t="shared" si="41"/>
        <v>N/A</v>
      </c>
      <c r="G249" s="18">
        <v>0</v>
      </c>
      <c r="H249" s="19" t="str">
        <f t="shared" si="38"/>
        <v>N/A</v>
      </c>
      <c r="I249" s="16">
        <v>0</v>
      </c>
      <c r="J249" s="16">
        <v>0</v>
      </c>
      <c r="K249" s="20" t="str">
        <f t="shared" si="42"/>
        <v>N/A</v>
      </c>
      <c r="L249" s="21">
        <v>3.5906510359065107E-2</v>
      </c>
      <c r="M249" s="1" t="s">
        <v>4327</v>
      </c>
      <c r="N249" s="22" t="str">
        <f t="shared" si="40"/>
        <v/>
      </c>
      <c r="O249" s="22" t="str">
        <f t="shared" si="39"/>
        <v/>
      </c>
    </row>
    <row r="250" spans="1:15" ht="32.25" thickBot="1" x14ac:dyDescent="0.3">
      <c r="A250" s="15" t="s">
        <v>104</v>
      </c>
      <c r="B250" s="15" t="s">
        <v>4350</v>
      </c>
      <c r="C250" s="15" t="str">
        <f>[1]AFSC_Ute!$C225</f>
        <v>2A8X2</v>
      </c>
      <c r="D250" s="1" t="s">
        <v>4327</v>
      </c>
      <c r="E250" s="1" t="s">
        <v>4327</v>
      </c>
      <c r="F250" s="17" t="str">
        <f t="shared" si="41"/>
        <v>N/A</v>
      </c>
      <c r="G250" s="18">
        <v>3</v>
      </c>
      <c r="H250" s="19" t="str">
        <f t="shared" si="38"/>
        <v>N/A</v>
      </c>
      <c r="I250" s="16">
        <v>0</v>
      </c>
      <c r="J250" s="16">
        <v>4</v>
      </c>
      <c r="K250" s="20">
        <f t="shared" si="42"/>
        <v>0.75</v>
      </c>
      <c r="L250" s="21">
        <v>0.10771953107719533</v>
      </c>
      <c r="M250" s="1" t="s">
        <v>4327</v>
      </c>
      <c r="N250" s="22" t="str">
        <f t="shared" si="40"/>
        <v>Good</v>
      </c>
      <c r="O250" s="22" t="str">
        <f t="shared" si="39"/>
        <v>Cap Ritght</v>
      </c>
    </row>
    <row r="251" spans="1:15" ht="63.75" thickBot="1" x14ac:dyDescent="0.3">
      <c r="A251" s="6" t="s">
        <v>0</v>
      </c>
      <c r="B251" s="6" t="s">
        <v>13</v>
      </c>
      <c r="C251" s="6" t="s">
        <v>13</v>
      </c>
      <c r="D251" s="16" t="s">
        <v>1</v>
      </c>
      <c r="E251" s="16" t="s">
        <v>2</v>
      </c>
      <c r="F251" s="7" t="s">
        <v>3</v>
      </c>
      <c r="G251" s="8" t="s">
        <v>4</v>
      </c>
      <c r="H251" s="9" t="s">
        <v>14</v>
      </c>
      <c r="I251" s="10" t="s">
        <v>6</v>
      </c>
      <c r="J251" s="10" t="s">
        <v>7</v>
      </c>
      <c r="K251" s="10" t="s">
        <v>8</v>
      </c>
      <c r="L251" s="11" t="s">
        <v>9</v>
      </c>
      <c r="M251" s="16" t="s">
        <v>10</v>
      </c>
      <c r="N251" s="31" t="str">
        <f t="shared" si="40"/>
        <v>Good</v>
      </c>
      <c r="O251" s="22" t="str">
        <f t="shared" si="39"/>
        <v/>
      </c>
    </row>
    <row r="252" spans="1:15" ht="48" thickBot="1" x14ac:dyDescent="0.3">
      <c r="A252" s="15" t="s">
        <v>1862</v>
      </c>
      <c r="B252" s="15" t="s">
        <v>4347</v>
      </c>
      <c r="C252" s="15" t="str">
        <f>[1]AFSC_Ute!$C226</f>
        <v>2A5X1</v>
      </c>
      <c r="D252" s="1" t="s">
        <v>4327</v>
      </c>
      <c r="E252" s="1" t="s">
        <v>4327</v>
      </c>
      <c r="F252" s="17" t="str">
        <f t="shared" si="41"/>
        <v>N/A</v>
      </c>
      <c r="G252" s="18">
        <v>0</v>
      </c>
      <c r="H252" s="19" t="str">
        <f t="shared" ref="H252:H271" si="43">IFERROR(IF(G252/E252&gt;=1,1,G252/E252),"N/A")</f>
        <v>N/A</v>
      </c>
      <c r="I252" s="16">
        <v>0</v>
      </c>
      <c r="J252" s="16">
        <v>0</v>
      </c>
      <c r="K252" s="20" t="str">
        <f t="shared" si="42"/>
        <v>N/A</v>
      </c>
      <c r="L252" s="21">
        <v>0.26929882769298835</v>
      </c>
      <c r="M252" s="1" t="s">
        <v>4327</v>
      </c>
      <c r="N252" s="22" t="str">
        <f t="shared" si="40"/>
        <v/>
      </c>
      <c r="O252" s="22" t="str">
        <f t="shared" si="39"/>
        <v/>
      </c>
    </row>
    <row r="253" spans="1:15" ht="48" thickBot="1" x14ac:dyDescent="0.3">
      <c r="A253" s="15" t="s">
        <v>1862</v>
      </c>
      <c r="B253" s="15" t="s">
        <v>4351</v>
      </c>
      <c r="C253" s="15" t="str">
        <f>[1]AFSC_Ute!$C227</f>
        <v>2A5X4</v>
      </c>
      <c r="D253" s="1" t="s">
        <v>4327</v>
      </c>
      <c r="E253" s="1" t="s">
        <v>4327</v>
      </c>
      <c r="F253" s="17" t="str">
        <f t="shared" si="41"/>
        <v>N/A</v>
      </c>
      <c r="G253" s="18">
        <v>0</v>
      </c>
      <c r="H253" s="19" t="str">
        <f t="shared" si="43"/>
        <v>N/A</v>
      </c>
      <c r="I253" s="16">
        <v>0</v>
      </c>
      <c r="J253" s="16">
        <v>0</v>
      </c>
      <c r="K253" s="20" t="str">
        <f t="shared" si="42"/>
        <v>N/A</v>
      </c>
      <c r="L253" s="21">
        <v>0.23339231733392321</v>
      </c>
      <c r="M253" s="1" t="s">
        <v>4327</v>
      </c>
      <c r="N253" s="22" t="str">
        <f t="shared" si="40"/>
        <v/>
      </c>
      <c r="O253" s="22" t="str">
        <f t="shared" si="39"/>
        <v/>
      </c>
    </row>
    <row r="254" spans="1:15" ht="32.25" thickBot="1" x14ac:dyDescent="0.3">
      <c r="A254" s="15" t="s">
        <v>1862</v>
      </c>
      <c r="B254" s="15" t="s">
        <v>4330</v>
      </c>
      <c r="C254" s="15" t="str">
        <f>[1]AFSC_Ute!$C228</f>
        <v>2A6X1</v>
      </c>
      <c r="D254" s="1" t="s">
        <v>4327</v>
      </c>
      <c r="E254" s="1" t="s">
        <v>4327</v>
      </c>
      <c r="F254" s="17" t="str">
        <f t="shared" si="41"/>
        <v>N/A</v>
      </c>
      <c r="G254" s="18">
        <v>8</v>
      </c>
      <c r="H254" s="19" t="str">
        <f t="shared" si="43"/>
        <v>N/A</v>
      </c>
      <c r="I254" s="16">
        <v>0</v>
      </c>
      <c r="J254" s="16">
        <v>8</v>
      </c>
      <c r="K254" s="20">
        <f t="shared" si="42"/>
        <v>1</v>
      </c>
      <c r="L254" s="21">
        <v>0.16157929661579298</v>
      </c>
      <c r="M254" s="1" t="s">
        <v>4327</v>
      </c>
      <c r="N254" s="22" t="str">
        <f t="shared" si="40"/>
        <v>Good</v>
      </c>
      <c r="O254" s="22" t="str">
        <f t="shared" si="39"/>
        <v>Cap Ritght</v>
      </c>
    </row>
    <row r="255" spans="1:15" ht="16.5" thickBot="1" x14ac:dyDescent="0.3">
      <c r="A255" s="15" t="s">
        <v>1862</v>
      </c>
      <c r="B255" s="15" t="s">
        <v>4331</v>
      </c>
      <c r="C255" s="15" t="str">
        <f>[1]AFSC_Ute!$C229</f>
        <v>2A6X2</v>
      </c>
      <c r="D255" s="1" t="s">
        <v>4327</v>
      </c>
      <c r="E255" s="1" t="s">
        <v>4327</v>
      </c>
      <c r="F255" s="17" t="str">
        <f t="shared" si="41"/>
        <v>N/A</v>
      </c>
      <c r="G255" s="18">
        <v>0</v>
      </c>
      <c r="H255" s="19" t="str">
        <f t="shared" si="43"/>
        <v>N/A</v>
      </c>
      <c r="I255" s="16">
        <v>0</v>
      </c>
      <c r="J255" s="16">
        <v>0</v>
      </c>
      <c r="K255" s="20" t="str">
        <f t="shared" si="42"/>
        <v>N/A</v>
      </c>
      <c r="L255" s="21">
        <v>0</v>
      </c>
      <c r="M255" s="1" t="s">
        <v>4327</v>
      </c>
      <c r="N255" s="22" t="str">
        <f t="shared" si="40"/>
        <v/>
      </c>
      <c r="O255" s="22" t="str">
        <f t="shared" si="39"/>
        <v/>
      </c>
    </row>
    <row r="256" spans="1:15" ht="16.5" thickBot="1" x14ac:dyDescent="0.3">
      <c r="A256" s="15" t="s">
        <v>1862</v>
      </c>
      <c r="B256" s="15" t="s">
        <v>4336</v>
      </c>
      <c r="C256" s="15" t="str">
        <f>[1]AFSC_Ute!$C230</f>
        <v>2A6X5</v>
      </c>
      <c r="D256" s="1" t="s">
        <v>4327</v>
      </c>
      <c r="E256" s="1" t="s">
        <v>4327</v>
      </c>
      <c r="F256" s="17" t="str">
        <f t="shared" si="41"/>
        <v>N/A</v>
      </c>
      <c r="G256" s="18">
        <v>0</v>
      </c>
      <c r="H256" s="19" t="str">
        <f t="shared" si="43"/>
        <v>N/A</v>
      </c>
      <c r="I256" s="16">
        <v>0</v>
      </c>
      <c r="J256" s="16">
        <v>0</v>
      </c>
      <c r="K256" s="20" t="str">
        <f t="shared" si="42"/>
        <v>N/A</v>
      </c>
      <c r="L256" s="21">
        <v>0</v>
      </c>
      <c r="M256" s="1" t="s">
        <v>4327</v>
      </c>
      <c r="N256" s="22" t="str">
        <f t="shared" si="40"/>
        <v/>
      </c>
      <c r="O256" s="22" t="str">
        <f t="shared" si="39"/>
        <v/>
      </c>
    </row>
    <row r="257" spans="1:15" ht="16.5" thickBot="1" x14ac:dyDescent="0.3">
      <c r="A257" s="15" t="s">
        <v>1862</v>
      </c>
      <c r="B257" s="15" t="s">
        <v>4332</v>
      </c>
      <c r="C257" s="15" t="str">
        <f>[1]AFSC_Ute!$C231</f>
        <v>2A6X6</v>
      </c>
      <c r="D257" s="1" t="s">
        <v>4327</v>
      </c>
      <c r="E257" s="1" t="s">
        <v>4327</v>
      </c>
      <c r="F257" s="17" t="str">
        <f t="shared" si="41"/>
        <v>N/A</v>
      </c>
      <c r="G257" s="18">
        <v>2</v>
      </c>
      <c r="H257" s="19" t="str">
        <f t="shared" si="43"/>
        <v>N/A</v>
      </c>
      <c r="I257" s="16">
        <v>0</v>
      </c>
      <c r="J257" s="16">
        <v>6</v>
      </c>
      <c r="K257" s="20">
        <f t="shared" si="42"/>
        <v>0.33333333333333331</v>
      </c>
      <c r="L257" s="21">
        <v>8.0789648307896492E-2</v>
      </c>
      <c r="M257" s="1" t="s">
        <v>4327</v>
      </c>
      <c r="N257" s="22" t="str">
        <f t="shared" si="40"/>
        <v>Good</v>
      </c>
      <c r="O257" s="22" t="str">
        <f t="shared" si="39"/>
        <v>Cap Ritght</v>
      </c>
    </row>
    <row r="258" spans="1:15" ht="32.25" thickBot="1" x14ac:dyDescent="0.3">
      <c r="A258" s="15" t="s">
        <v>1862</v>
      </c>
      <c r="B258" s="15" t="s">
        <v>4349</v>
      </c>
      <c r="C258" s="15" t="str">
        <f>[1]AFSC_Ute!$C232</f>
        <v>2A8X1</v>
      </c>
      <c r="D258" s="1" t="s">
        <v>4327</v>
      </c>
      <c r="E258" s="1" t="s">
        <v>4327</v>
      </c>
      <c r="F258" s="17" t="str">
        <f t="shared" si="41"/>
        <v>N/A</v>
      </c>
      <c r="G258" s="18">
        <v>0</v>
      </c>
      <c r="H258" s="19" t="str">
        <f t="shared" si="43"/>
        <v>N/A</v>
      </c>
      <c r="I258" s="16">
        <v>0</v>
      </c>
      <c r="J258" s="16">
        <v>0</v>
      </c>
      <c r="K258" s="20" t="str">
        <f t="shared" si="42"/>
        <v>N/A</v>
      </c>
      <c r="L258" s="21">
        <v>0</v>
      </c>
      <c r="M258" s="1" t="s">
        <v>4327</v>
      </c>
      <c r="N258" s="22" t="str">
        <f t="shared" si="40"/>
        <v/>
      </c>
      <c r="O258" s="22" t="str">
        <f t="shared" ref="O258:O321" si="44">IFERROR(IF(($G258+$I258)/$J258=$K258,"Cap Ritght",IF(($G258+$I258)&gt;$J258,"High","Cap Wrong")),"")</f>
        <v/>
      </c>
    </row>
    <row r="259" spans="1:15" ht="32.25" thickBot="1" x14ac:dyDescent="0.3">
      <c r="A259" s="15" t="s">
        <v>1862</v>
      </c>
      <c r="B259" s="15" t="s">
        <v>4350</v>
      </c>
      <c r="C259" s="15" t="str">
        <f>[1]AFSC_Ute!$C233</f>
        <v>2A8X2</v>
      </c>
      <c r="D259" s="1" t="s">
        <v>4327</v>
      </c>
      <c r="E259" s="1" t="s">
        <v>4327</v>
      </c>
      <c r="F259" s="17" t="str">
        <f t="shared" si="41"/>
        <v>N/A</v>
      </c>
      <c r="G259" s="18">
        <v>0</v>
      </c>
      <c r="H259" s="19" t="str">
        <f t="shared" si="43"/>
        <v>N/A</v>
      </c>
      <c r="I259" s="16">
        <v>0</v>
      </c>
      <c r="J259" s="16">
        <v>0</v>
      </c>
      <c r="K259" s="20" t="str">
        <f t="shared" si="42"/>
        <v>N/A</v>
      </c>
      <c r="L259" s="21">
        <v>0</v>
      </c>
      <c r="M259" s="1" t="s">
        <v>4327</v>
      </c>
      <c r="N259" s="22" t="str">
        <f t="shared" ref="N259:N322" si="45">IF(AND($K259&gt;0%,$L259&gt;0,$K259&lt;&gt;"N/A",$L259&lt;&gt;0%),"Good",IF(AND($K259&gt;0,$L259=0,$K259&lt;&gt;"N/A"),"BAD",""))</f>
        <v/>
      </c>
      <c r="O259" s="22" t="str">
        <f t="shared" si="44"/>
        <v/>
      </c>
    </row>
    <row r="260" spans="1:15" ht="63.75" thickBot="1" x14ac:dyDescent="0.3">
      <c r="A260" s="6" t="s">
        <v>0</v>
      </c>
      <c r="B260" s="6" t="s">
        <v>13</v>
      </c>
      <c r="C260" s="6" t="s">
        <v>13</v>
      </c>
      <c r="D260" s="16" t="s">
        <v>1</v>
      </c>
      <c r="E260" s="16" t="s">
        <v>2</v>
      </c>
      <c r="F260" s="7" t="s">
        <v>3</v>
      </c>
      <c r="G260" s="8" t="s">
        <v>4</v>
      </c>
      <c r="H260" s="9" t="s">
        <v>14</v>
      </c>
      <c r="I260" s="10" t="s">
        <v>6</v>
      </c>
      <c r="J260" s="10" t="s">
        <v>7</v>
      </c>
      <c r="K260" s="10" t="s">
        <v>8</v>
      </c>
      <c r="L260" s="11" t="s">
        <v>9</v>
      </c>
      <c r="M260" s="16" t="s">
        <v>10</v>
      </c>
      <c r="N260" s="31" t="str">
        <f t="shared" si="45"/>
        <v>Good</v>
      </c>
      <c r="O260" s="22" t="str">
        <f t="shared" si="44"/>
        <v/>
      </c>
    </row>
    <row r="261" spans="1:15" ht="48" thickBot="1" x14ac:dyDescent="0.3">
      <c r="A261" s="15" t="s">
        <v>4357</v>
      </c>
      <c r="B261" s="15" t="s">
        <v>4344</v>
      </c>
      <c r="C261" s="15" t="str">
        <f>[1]AFSC_Ute!$C234</f>
        <v>2A2X1</v>
      </c>
      <c r="D261" s="1" t="s">
        <v>4327</v>
      </c>
      <c r="E261" s="1" t="s">
        <v>4327</v>
      </c>
      <c r="F261" s="17" t="str">
        <f t="shared" si="41"/>
        <v>N/A</v>
      </c>
      <c r="G261" s="18">
        <v>0</v>
      </c>
      <c r="H261" s="19" t="str">
        <f t="shared" si="43"/>
        <v>N/A</v>
      </c>
      <c r="I261" s="16">
        <v>0</v>
      </c>
      <c r="J261" s="16">
        <v>0</v>
      </c>
      <c r="K261" s="20" t="str">
        <f t="shared" si="42"/>
        <v>N/A</v>
      </c>
      <c r="L261" s="21">
        <v>0</v>
      </c>
      <c r="M261" s="1" t="s">
        <v>4327</v>
      </c>
      <c r="N261" s="22" t="str">
        <f t="shared" si="45"/>
        <v/>
      </c>
      <c r="O261" s="22" t="str">
        <f t="shared" si="44"/>
        <v/>
      </c>
    </row>
    <row r="262" spans="1:15" ht="48" thickBot="1" x14ac:dyDescent="0.3">
      <c r="A262" s="15" t="s">
        <v>4357</v>
      </c>
      <c r="B262" s="15" t="s">
        <v>4345</v>
      </c>
      <c r="C262" s="15" t="str">
        <f>[1]AFSC_Ute!$C235</f>
        <v>2A2X2</v>
      </c>
      <c r="D262" s="1" t="s">
        <v>4327</v>
      </c>
      <c r="E262" s="1" t="s">
        <v>4327</v>
      </c>
      <c r="F262" s="17" t="str">
        <f t="shared" si="41"/>
        <v>N/A</v>
      </c>
      <c r="G262" s="18">
        <v>0</v>
      </c>
      <c r="H262" s="19" t="str">
        <f t="shared" si="43"/>
        <v>N/A</v>
      </c>
      <c r="I262" s="16">
        <v>0</v>
      </c>
      <c r="J262" s="16">
        <v>0</v>
      </c>
      <c r="K262" s="20" t="str">
        <f t="shared" si="42"/>
        <v>N/A</v>
      </c>
      <c r="L262" s="21">
        <v>0</v>
      </c>
      <c r="M262" s="1" t="s">
        <v>4327</v>
      </c>
      <c r="N262" s="22" t="str">
        <f t="shared" si="45"/>
        <v/>
      </c>
      <c r="O262" s="22" t="str">
        <f t="shared" si="44"/>
        <v/>
      </c>
    </row>
    <row r="263" spans="1:15" ht="48" thickBot="1" x14ac:dyDescent="0.3">
      <c r="A263" s="15" t="s">
        <v>4357</v>
      </c>
      <c r="B263" s="15" t="s">
        <v>4347</v>
      </c>
      <c r="C263" s="15" t="str">
        <f>[1]AFSC_Ute!$C236</f>
        <v>2A5X1</v>
      </c>
      <c r="D263" s="1" t="s">
        <v>4327</v>
      </c>
      <c r="E263" s="1" t="s">
        <v>4327</v>
      </c>
      <c r="F263" s="17" t="str">
        <f t="shared" si="41"/>
        <v>N/A</v>
      </c>
      <c r="G263" s="18">
        <v>0</v>
      </c>
      <c r="H263" s="19" t="str">
        <f t="shared" si="43"/>
        <v>N/A</v>
      </c>
      <c r="I263" s="16">
        <v>0</v>
      </c>
      <c r="J263" s="16">
        <v>0</v>
      </c>
      <c r="K263" s="20" t="str">
        <f t="shared" si="42"/>
        <v>N/A</v>
      </c>
      <c r="L263" s="21">
        <v>0.48473788984737898</v>
      </c>
      <c r="M263" s="1" t="s">
        <v>4327</v>
      </c>
      <c r="N263" s="22" t="str">
        <f t="shared" si="45"/>
        <v/>
      </c>
      <c r="O263" s="22" t="str">
        <f t="shared" si="44"/>
        <v/>
      </c>
    </row>
    <row r="264" spans="1:15" ht="48" thickBot="1" x14ac:dyDescent="0.3">
      <c r="A264" s="15" t="s">
        <v>4357</v>
      </c>
      <c r="B264" s="15" t="s">
        <v>4351</v>
      </c>
      <c r="C264" s="15" t="str">
        <f>[1]AFSC_Ute!$C237</f>
        <v>2A5X4</v>
      </c>
      <c r="D264" s="1" t="s">
        <v>4327</v>
      </c>
      <c r="E264" s="1" t="s">
        <v>4327</v>
      </c>
      <c r="F264" s="17" t="str">
        <f t="shared" si="41"/>
        <v>N/A</v>
      </c>
      <c r="G264" s="18">
        <v>0</v>
      </c>
      <c r="H264" s="19" t="str">
        <f t="shared" si="43"/>
        <v>N/A</v>
      </c>
      <c r="I264" s="16">
        <v>0</v>
      </c>
      <c r="J264" s="16">
        <v>0</v>
      </c>
      <c r="K264" s="20" t="str">
        <f t="shared" si="42"/>
        <v>N/A</v>
      </c>
      <c r="L264" s="21">
        <v>0</v>
      </c>
      <c r="M264" s="1" t="s">
        <v>4327</v>
      </c>
      <c r="N264" s="22" t="str">
        <f t="shared" si="45"/>
        <v/>
      </c>
      <c r="O264" s="22" t="str">
        <f t="shared" si="44"/>
        <v/>
      </c>
    </row>
    <row r="265" spans="1:15" ht="32.25" thickBot="1" x14ac:dyDescent="0.3">
      <c r="A265" s="15" t="s">
        <v>4357</v>
      </c>
      <c r="B265" s="15" t="s">
        <v>4330</v>
      </c>
      <c r="C265" s="15" t="str">
        <f>[1]AFSC_Ute!$C238</f>
        <v>2A6X1</v>
      </c>
      <c r="D265" s="1" t="s">
        <v>4327</v>
      </c>
      <c r="E265" s="1" t="s">
        <v>4327</v>
      </c>
      <c r="F265" s="17" t="str">
        <f t="shared" si="41"/>
        <v>N/A</v>
      </c>
      <c r="G265" s="18">
        <v>4</v>
      </c>
      <c r="H265" s="19" t="str">
        <f t="shared" si="43"/>
        <v>N/A</v>
      </c>
      <c r="I265" s="16">
        <v>0</v>
      </c>
      <c r="J265" s="16">
        <v>4</v>
      </c>
      <c r="K265" s="20">
        <f t="shared" si="42"/>
        <v>1</v>
      </c>
      <c r="L265" s="21">
        <v>0.21543906215439065</v>
      </c>
      <c r="M265" s="1" t="s">
        <v>4327</v>
      </c>
      <c r="N265" s="22" t="str">
        <f t="shared" si="45"/>
        <v>Good</v>
      </c>
      <c r="O265" s="22" t="str">
        <f t="shared" si="44"/>
        <v>Cap Ritght</v>
      </c>
    </row>
    <row r="266" spans="1:15" ht="16.5" thickBot="1" x14ac:dyDescent="0.3">
      <c r="A266" s="15" t="s">
        <v>4357</v>
      </c>
      <c r="B266" s="15" t="s">
        <v>4331</v>
      </c>
      <c r="C266" s="15" t="str">
        <f>[1]AFSC_Ute!$C239</f>
        <v>2A6X2</v>
      </c>
      <c r="D266" s="1" t="s">
        <v>4327</v>
      </c>
      <c r="E266" s="1" t="s">
        <v>4327</v>
      </c>
      <c r="F266" s="17" t="str">
        <f t="shared" si="41"/>
        <v>N/A</v>
      </c>
      <c r="G266" s="18">
        <v>2</v>
      </c>
      <c r="H266" s="19" t="str">
        <f t="shared" si="43"/>
        <v>N/A</v>
      </c>
      <c r="I266" s="16">
        <v>0</v>
      </c>
      <c r="J266" s="16">
        <v>4</v>
      </c>
      <c r="K266" s="20">
        <f t="shared" si="42"/>
        <v>0.5</v>
      </c>
      <c r="L266" s="21">
        <v>0.26929882769298835</v>
      </c>
      <c r="M266" s="1" t="s">
        <v>4327</v>
      </c>
      <c r="N266" s="22" t="str">
        <f t="shared" si="45"/>
        <v>Good</v>
      </c>
      <c r="O266" s="22" t="str">
        <f t="shared" si="44"/>
        <v>Cap Ritght</v>
      </c>
    </row>
    <row r="267" spans="1:15" ht="32.25" thickBot="1" x14ac:dyDescent="0.3">
      <c r="A267" s="15" t="s">
        <v>4357</v>
      </c>
      <c r="B267" s="15" t="s">
        <v>4335</v>
      </c>
      <c r="C267" s="15" t="str">
        <f>[1]AFSC_Ute!$C240</f>
        <v>2A6X4</v>
      </c>
      <c r="D267" s="1" t="s">
        <v>4327</v>
      </c>
      <c r="E267" s="1" t="s">
        <v>4327</v>
      </c>
      <c r="F267" s="17" t="str">
        <f t="shared" si="41"/>
        <v>N/A</v>
      </c>
      <c r="G267" s="18">
        <v>0</v>
      </c>
      <c r="H267" s="19" t="str">
        <f t="shared" si="43"/>
        <v>N/A</v>
      </c>
      <c r="I267" s="16">
        <v>0</v>
      </c>
      <c r="J267" s="16">
        <v>0</v>
      </c>
      <c r="K267" s="20" t="str">
        <f t="shared" si="42"/>
        <v>N/A</v>
      </c>
      <c r="L267" s="21">
        <v>0</v>
      </c>
      <c r="M267" s="1" t="s">
        <v>4327</v>
      </c>
      <c r="N267" s="22" t="str">
        <f t="shared" si="45"/>
        <v/>
      </c>
      <c r="O267" s="22" t="str">
        <f t="shared" si="44"/>
        <v/>
      </c>
    </row>
    <row r="268" spans="1:15" ht="16.5" thickBot="1" x14ac:dyDescent="0.3">
      <c r="A268" s="15" t="s">
        <v>4357</v>
      </c>
      <c r="B268" s="15" t="s">
        <v>4336</v>
      </c>
      <c r="C268" s="15" t="str">
        <f>[1]AFSC_Ute!$C241</f>
        <v>2A6X5</v>
      </c>
      <c r="D268" s="1" t="s">
        <v>4327</v>
      </c>
      <c r="E268" s="1" t="s">
        <v>4327</v>
      </c>
      <c r="F268" s="17" t="str">
        <f t="shared" si="41"/>
        <v>N/A</v>
      </c>
      <c r="G268" s="18">
        <v>0</v>
      </c>
      <c r="H268" s="19" t="str">
        <f t="shared" si="43"/>
        <v>N/A</v>
      </c>
      <c r="I268" s="16">
        <v>0</v>
      </c>
      <c r="J268" s="16">
        <v>0</v>
      </c>
      <c r="K268" s="20" t="str">
        <f t="shared" si="42"/>
        <v>N/A</v>
      </c>
      <c r="L268" s="21">
        <v>0.16157929661579298</v>
      </c>
      <c r="M268" s="1" t="s">
        <v>4327</v>
      </c>
      <c r="N268" s="22" t="str">
        <f t="shared" si="45"/>
        <v/>
      </c>
      <c r="O268" s="22" t="str">
        <f t="shared" si="44"/>
        <v/>
      </c>
    </row>
    <row r="269" spans="1:15" ht="16.5" thickBot="1" x14ac:dyDescent="0.3">
      <c r="A269" s="15" t="s">
        <v>4357</v>
      </c>
      <c r="B269" s="15" t="s">
        <v>4332</v>
      </c>
      <c r="C269" s="15" t="str">
        <f>[1]AFSC_Ute!$C242</f>
        <v>2A6X6</v>
      </c>
      <c r="D269" s="1" t="s">
        <v>4327</v>
      </c>
      <c r="E269" s="1" t="s">
        <v>4327</v>
      </c>
      <c r="F269" s="17" t="str">
        <f t="shared" si="41"/>
        <v>N/A</v>
      </c>
      <c r="G269" s="18">
        <v>0</v>
      </c>
      <c r="H269" s="19" t="str">
        <f t="shared" si="43"/>
        <v>N/A</v>
      </c>
      <c r="I269" s="16">
        <v>0</v>
      </c>
      <c r="J269" s="16">
        <v>0</v>
      </c>
      <c r="K269" s="20" t="str">
        <f t="shared" si="42"/>
        <v>N/A</v>
      </c>
      <c r="L269" s="21">
        <v>0</v>
      </c>
      <c r="M269" s="1" t="s">
        <v>4327</v>
      </c>
      <c r="N269" s="22" t="str">
        <f t="shared" si="45"/>
        <v/>
      </c>
      <c r="O269" s="22" t="str">
        <f t="shared" si="44"/>
        <v/>
      </c>
    </row>
    <row r="270" spans="1:15" ht="32.25" thickBot="1" x14ac:dyDescent="0.3">
      <c r="A270" s="15" t="s">
        <v>4357</v>
      </c>
      <c r="B270" s="15" t="s">
        <v>4349</v>
      </c>
      <c r="C270" s="15" t="str">
        <f>[1]AFSC_Ute!$C243</f>
        <v>2A8X1</v>
      </c>
      <c r="D270" s="1" t="s">
        <v>4327</v>
      </c>
      <c r="E270" s="1" t="s">
        <v>4327</v>
      </c>
      <c r="F270" s="17" t="str">
        <f t="shared" si="41"/>
        <v>N/A</v>
      </c>
      <c r="G270" s="18">
        <v>0</v>
      </c>
      <c r="H270" s="19" t="str">
        <f t="shared" si="43"/>
        <v>N/A</v>
      </c>
      <c r="I270" s="16">
        <v>0</v>
      </c>
      <c r="J270" s="16">
        <v>0</v>
      </c>
      <c r="K270" s="20" t="str">
        <f t="shared" si="42"/>
        <v>N/A</v>
      </c>
      <c r="L270" s="21">
        <v>0</v>
      </c>
      <c r="M270" s="1" t="s">
        <v>4327</v>
      </c>
      <c r="N270" s="22" t="str">
        <f t="shared" si="45"/>
        <v/>
      </c>
      <c r="O270" s="22" t="str">
        <f t="shared" si="44"/>
        <v/>
      </c>
    </row>
    <row r="271" spans="1:15" ht="32.25" thickBot="1" x14ac:dyDescent="0.3">
      <c r="A271" s="15" t="s">
        <v>4357</v>
      </c>
      <c r="B271" s="15" t="s">
        <v>4350</v>
      </c>
      <c r="C271" s="15" t="str">
        <f>[1]AFSC_Ute!$C244</f>
        <v>2A8X2</v>
      </c>
      <c r="D271" s="1" t="s">
        <v>4327</v>
      </c>
      <c r="E271" s="1" t="s">
        <v>4327</v>
      </c>
      <c r="F271" s="17" t="str">
        <f t="shared" si="41"/>
        <v>N/A</v>
      </c>
      <c r="G271" s="18">
        <v>0</v>
      </c>
      <c r="H271" s="19" t="str">
        <f t="shared" si="43"/>
        <v>N/A</v>
      </c>
      <c r="I271" s="16">
        <v>0</v>
      </c>
      <c r="J271" s="16">
        <v>0</v>
      </c>
      <c r="K271" s="20" t="str">
        <f t="shared" si="42"/>
        <v>N/A</v>
      </c>
      <c r="L271" s="21">
        <v>0</v>
      </c>
      <c r="M271" s="1" t="s">
        <v>4327</v>
      </c>
      <c r="N271" s="22" t="str">
        <f t="shared" si="45"/>
        <v/>
      </c>
      <c r="O271" s="22" t="str">
        <f t="shared" si="44"/>
        <v/>
      </c>
    </row>
    <row r="272" spans="1:15" ht="63.75" thickBot="1" x14ac:dyDescent="0.3">
      <c r="A272" s="6" t="s">
        <v>0</v>
      </c>
      <c r="B272" s="6" t="s">
        <v>13</v>
      </c>
      <c r="C272" s="6" t="s">
        <v>13</v>
      </c>
      <c r="D272" s="16" t="s">
        <v>1</v>
      </c>
      <c r="E272" s="16" t="s">
        <v>2</v>
      </c>
      <c r="F272" s="7" t="s">
        <v>3</v>
      </c>
      <c r="G272" s="8" t="s">
        <v>4</v>
      </c>
      <c r="H272" s="9" t="s">
        <v>14</v>
      </c>
      <c r="I272" s="10" t="s">
        <v>6</v>
      </c>
      <c r="J272" s="10" t="s">
        <v>7</v>
      </c>
      <c r="K272" s="10" t="s">
        <v>8</v>
      </c>
      <c r="L272" s="11" t="s">
        <v>9</v>
      </c>
      <c r="M272" s="16" t="s">
        <v>10</v>
      </c>
      <c r="N272" s="31" t="str">
        <f t="shared" si="45"/>
        <v>Good</v>
      </c>
      <c r="O272" s="22" t="str">
        <f t="shared" si="44"/>
        <v/>
      </c>
    </row>
    <row r="273" spans="1:15" ht="48" thickBot="1" x14ac:dyDescent="0.3">
      <c r="A273" s="15" t="s">
        <v>1988</v>
      </c>
      <c r="B273" s="15" t="s">
        <v>4351</v>
      </c>
      <c r="C273" s="15" t="str">
        <f>[1]AFSC_Ute!$C245</f>
        <v>2A5X4</v>
      </c>
      <c r="D273" s="1" t="s">
        <v>4327</v>
      </c>
      <c r="E273" s="1" t="s">
        <v>4327</v>
      </c>
      <c r="F273" s="17" t="str">
        <f t="shared" si="41"/>
        <v>N/A</v>
      </c>
      <c r="G273" s="18">
        <v>0</v>
      </c>
      <c r="H273" s="19" t="str">
        <f>IFERROR(IF(G273/D273&gt;=1,1,G273/D273),"N/A")</f>
        <v>N/A</v>
      </c>
      <c r="I273" s="16">
        <v>0</v>
      </c>
      <c r="J273" s="16">
        <v>0</v>
      </c>
      <c r="K273" s="20" t="str">
        <f t="shared" si="42"/>
        <v>N/A</v>
      </c>
      <c r="L273" s="21">
        <v>0</v>
      </c>
      <c r="M273" s="1" t="s">
        <v>4327</v>
      </c>
      <c r="N273" s="22" t="str">
        <f t="shared" si="45"/>
        <v/>
      </c>
      <c r="O273" s="22" t="str">
        <f t="shared" si="44"/>
        <v/>
      </c>
    </row>
    <row r="274" spans="1:15" ht="32.25" thickBot="1" x14ac:dyDescent="0.3">
      <c r="A274" s="15" t="s">
        <v>1988</v>
      </c>
      <c r="B274" s="15" t="s">
        <v>4330</v>
      </c>
      <c r="C274" s="15" t="str">
        <f>[1]AFSC_Ute!$C246</f>
        <v>2A6X1</v>
      </c>
      <c r="D274" s="1" t="s">
        <v>4327</v>
      </c>
      <c r="E274" s="1" t="s">
        <v>4327</v>
      </c>
      <c r="F274" s="17" t="str">
        <f t="shared" si="41"/>
        <v>N/A</v>
      </c>
      <c r="G274" s="18">
        <v>2</v>
      </c>
      <c r="H274" s="19" t="str">
        <f t="shared" ref="H274:H337" si="46">IFERROR(IF(G274/E274&gt;=1,1,G274/E274),"N/A")</f>
        <v>N/A</v>
      </c>
      <c r="I274" s="16">
        <v>0</v>
      </c>
      <c r="J274" s="16">
        <v>4</v>
      </c>
      <c r="K274" s="20">
        <f t="shared" si="42"/>
        <v>0.5</v>
      </c>
      <c r="L274" s="21">
        <v>0.21543906215439065</v>
      </c>
      <c r="M274" s="1" t="s">
        <v>4327</v>
      </c>
      <c r="N274" s="22" t="str">
        <f t="shared" si="45"/>
        <v>Good</v>
      </c>
      <c r="O274" s="22" t="str">
        <f t="shared" si="44"/>
        <v>Cap Ritght</v>
      </c>
    </row>
    <row r="275" spans="1:15" ht="16.5" thickBot="1" x14ac:dyDescent="0.3">
      <c r="A275" s="15" t="s">
        <v>1988</v>
      </c>
      <c r="B275" s="15" t="s">
        <v>4336</v>
      </c>
      <c r="C275" s="15" t="str">
        <f>[1]AFSC_Ute!$C247</f>
        <v>2A6X5</v>
      </c>
      <c r="D275" s="1" t="s">
        <v>4327</v>
      </c>
      <c r="E275" s="1" t="s">
        <v>4327</v>
      </c>
      <c r="F275" s="17" t="str">
        <f t="shared" si="41"/>
        <v>N/A</v>
      </c>
      <c r="G275" s="18">
        <v>0</v>
      </c>
      <c r="H275" s="19" t="str">
        <f t="shared" si="46"/>
        <v>N/A</v>
      </c>
      <c r="I275" s="16">
        <v>0</v>
      </c>
      <c r="J275" s="16">
        <v>0</v>
      </c>
      <c r="K275" s="20" t="str">
        <f t="shared" si="42"/>
        <v>N/A</v>
      </c>
      <c r="L275" s="21">
        <v>0</v>
      </c>
      <c r="M275" s="1" t="s">
        <v>4327</v>
      </c>
      <c r="N275" s="22" t="str">
        <f t="shared" si="45"/>
        <v/>
      </c>
      <c r="O275" s="22" t="str">
        <f t="shared" si="44"/>
        <v/>
      </c>
    </row>
    <row r="276" spans="1:15" ht="16.5" thickBot="1" x14ac:dyDescent="0.3">
      <c r="A276" s="15" t="s">
        <v>1988</v>
      </c>
      <c r="B276" s="15" t="s">
        <v>4332</v>
      </c>
      <c r="C276" s="15" t="str">
        <f>[1]AFSC_Ute!$C248</f>
        <v>2A6X6</v>
      </c>
      <c r="D276" s="1" t="s">
        <v>4327</v>
      </c>
      <c r="E276" s="1" t="s">
        <v>4327</v>
      </c>
      <c r="F276" s="17" t="str">
        <f t="shared" si="41"/>
        <v>N/A</v>
      </c>
      <c r="G276" s="18">
        <v>0</v>
      </c>
      <c r="H276" s="19" t="str">
        <f t="shared" si="46"/>
        <v>N/A</v>
      </c>
      <c r="I276" s="16">
        <v>0</v>
      </c>
      <c r="J276" s="16">
        <v>0</v>
      </c>
      <c r="K276" s="20" t="str">
        <f t="shared" si="42"/>
        <v>N/A</v>
      </c>
      <c r="L276" s="21">
        <v>0</v>
      </c>
      <c r="M276" s="1" t="s">
        <v>4327</v>
      </c>
      <c r="N276" s="22" t="str">
        <f t="shared" si="45"/>
        <v/>
      </c>
      <c r="O276" s="22" t="str">
        <f t="shared" si="44"/>
        <v/>
      </c>
    </row>
    <row r="277" spans="1:15" ht="32.25" thickBot="1" x14ac:dyDescent="0.3">
      <c r="A277" s="15" t="s">
        <v>1988</v>
      </c>
      <c r="B277" s="15" t="s">
        <v>4337</v>
      </c>
      <c r="C277" s="15" t="str">
        <f>[1]AFSC_Ute!$C249</f>
        <v>2A9X1</v>
      </c>
      <c r="D277" s="1" t="s">
        <v>4327</v>
      </c>
      <c r="E277" s="1" t="s">
        <v>4327</v>
      </c>
      <c r="F277" s="17" t="str">
        <f t="shared" si="41"/>
        <v>N/A</v>
      </c>
      <c r="G277" s="18">
        <v>0</v>
      </c>
      <c r="H277" s="19" t="str">
        <f t="shared" si="46"/>
        <v>N/A</v>
      </c>
      <c r="I277" s="16">
        <v>0</v>
      </c>
      <c r="J277" s="16">
        <v>0</v>
      </c>
      <c r="K277" s="20" t="str">
        <f t="shared" si="42"/>
        <v>N/A</v>
      </c>
      <c r="L277" s="21">
        <v>0</v>
      </c>
      <c r="M277" s="1" t="s">
        <v>4327</v>
      </c>
      <c r="N277" s="22" t="str">
        <f t="shared" si="45"/>
        <v/>
      </c>
      <c r="O277" s="22" t="str">
        <f t="shared" si="44"/>
        <v/>
      </c>
    </row>
    <row r="278" spans="1:15" ht="32.25" thickBot="1" x14ac:dyDescent="0.3">
      <c r="A278" s="15" t="s">
        <v>1988</v>
      </c>
      <c r="B278" s="15" t="s">
        <v>4333</v>
      </c>
      <c r="C278" s="15" t="str">
        <f>[1]AFSC_Ute!$C250</f>
        <v>2W1X1</v>
      </c>
      <c r="D278" s="1" t="s">
        <v>4327</v>
      </c>
      <c r="E278" s="1" t="s">
        <v>4327</v>
      </c>
      <c r="F278" s="17" t="str">
        <f t="shared" si="41"/>
        <v>N/A</v>
      </c>
      <c r="G278" s="18">
        <v>0</v>
      </c>
      <c r="H278" s="19" t="str">
        <f t="shared" si="46"/>
        <v>N/A</v>
      </c>
      <c r="I278" s="16">
        <v>0</v>
      </c>
      <c r="J278" s="16">
        <v>4</v>
      </c>
      <c r="K278" s="20">
        <f t="shared" si="42"/>
        <v>0</v>
      </c>
      <c r="L278" s="21">
        <v>0.43087812430878131</v>
      </c>
      <c r="M278" s="1" t="s">
        <v>4327</v>
      </c>
      <c r="N278" s="22" t="str">
        <f t="shared" si="45"/>
        <v/>
      </c>
      <c r="O278" s="22" t="str">
        <f t="shared" si="44"/>
        <v>Cap Ritght</v>
      </c>
    </row>
    <row r="279" spans="1:15" ht="63.75" thickBot="1" x14ac:dyDescent="0.3">
      <c r="A279" s="6" t="s">
        <v>0</v>
      </c>
      <c r="B279" s="6" t="s">
        <v>13</v>
      </c>
      <c r="C279" s="6" t="s">
        <v>13</v>
      </c>
      <c r="D279" s="16" t="s">
        <v>1</v>
      </c>
      <c r="E279" s="16" t="s">
        <v>2</v>
      </c>
      <c r="F279" s="7" t="s">
        <v>3</v>
      </c>
      <c r="G279" s="8" t="s">
        <v>4</v>
      </c>
      <c r="H279" s="9" t="s">
        <v>14</v>
      </c>
      <c r="I279" s="10" t="s">
        <v>6</v>
      </c>
      <c r="J279" s="10" t="s">
        <v>7</v>
      </c>
      <c r="K279" s="10" t="s">
        <v>8</v>
      </c>
      <c r="L279" s="11" t="s">
        <v>9</v>
      </c>
      <c r="M279" s="16" t="s">
        <v>10</v>
      </c>
      <c r="N279" s="31" t="str">
        <f t="shared" si="45"/>
        <v>Good</v>
      </c>
      <c r="O279" s="22" t="str">
        <f t="shared" si="44"/>
        <v/>
      </c>
    </row>
    <row r="280" spans="1:15" ht="32.25" thickBot="1" x14ac:dyDescent="0.3">
      <c r="A280" s="15" t="s">
        <v>859</v>
      </c>
      <c r="B280" s="15" t="s">
        <v>4328</v>
      </c>
      <c r="C280" s="15" t="str">
        <f>[1]AFSC_Ute!$C251</f>
        <v>2A3X3</v>
      </c>
      <c r="D280" s="1" t="s">
        <v>4327</v>
      </c>
      <c r="E280" s="1" t="s">
        <v>4327</v>
      </c>
      <c r="F280" s="17" t="str">
        <f t="shared" si="41"/>
        <v>N/A</v>
      </c>
      <c r="G280" s="18">
        <v>1</v>
      </c>
      <c r="H280" s="19" t="str">
        <f t="shared" si="46"/>
        <v>N/A</v>
      </c>
      <c r="I280" s="16">
        <v>0</v>
      </c>
      <c r="J280" s="16">
        <v>4</v>
      </c>
      <c r="K280" s="20">
        <f t="shared" si="42"/>
        <v>0.25</v>
      </c>
      <c r="L280" s="21">
        <v>0.10771953107719533</v>
      </c>
      <c r="M280" s="2" t="s">
        <v>4327</v>
      </c>
      <c r="N280" s="22" t="str">
        <f t="shared" si="45"/>
        <v>Good</v>
      </c>
      <c r="O280" s="22" t="str">
        <f t="shared" si="44"/>
        <v>Cap Ritght</v>
      </c>
    </row>
    <row r="281" spans="1:15" ht="48" thickBot="1" x14ac:dyDescent="0.3">
      <c r="A281" s="15" t="s">
        <v>859</v>
      </c>
      <c r="B281" s="15" t="s">
        <v>4329</v>
      </c>
      <c r="C281" s="15" t="str">
        <f>[1]AFSC_Ute!$C252</f>
        <v>2A3X4</v>
      </c>
      <c r="D281" s="1" t="s">
        <v>4327</v>
      </c>
      <c r="E281" s="1" t="s">
        <v>4327</v>
      </c>
      <c r="F281" s="17" t="str">
        <f t="shared" si="41"/>
        <v>N/A</v>
      </c>
      <c r="G281" s="18">
        <v>0</v>
      </c>
      <c r="H281" s="19" t="str">
        <f t="shared" si="46"/>
        <v>N/A</v>
      </c>
      <c r="I281" s="16">
        <v>0</v>
      </c>
      <c r="J281" s="16">
        <v>4</v>
      </c>
      <c r="K281" s="20">
        <f t="shared" si="42"/>
        <v>0</v>
      </c>
      <c r="L281" s="21">
        <v>0.807896483078965</v>
      </c>
      <c r="M281" s="2" t="s">
        <v>4327</v>
      </c>
      <c r="N281" s="22" t="str">
        <f t="shared" si="45"/>
        <v/>
      </c>
      <c r="O281" s="22" t="str">
        <f t="shared" si="44"/>
        <v>Cap Ritght</v>
      </c>
    </row>
    <row r="282" spans="1:15" ht="32.25" thickBot="1" x14ac:dyDescent="0.3">
      <c r="A282" s="15" t="s">
        <v>859</v>
      </c>
      <c r="B282" s="15" t="s">
        <v>4330</v>
      </c>
      <c r="C282" s="15" t="str">
        <f>[1]AFSC_Ute!$C253</f>
        <v>2A6X1</v>
      </c>
      <c r="D282" s="1" t="s">
        <v>4327</v>
      </c>
      <c r="E282" s="1" t="s">
        <v>4327</v>
      </c>
      <c r="F282" s="17" t="str">
        <f t="shared" si="41"/>
        <v>N/A</v>
      </c>
      <c r="G282" s="18">
        <v>0</v>
      </c>
      <c r="H282" s="19" t="str">
        <f t="shared" si="46"/>
        <v>N/A</v>
      </c>
      <c r="I282" s="16">
        <v>0</v>
      </c>
      <c r="J282" s="16">
        <v>0</v>
      </c>
      <c r="K282" s="20" t="str">
        <f t="shared" si="42"/>
        <v>N/A</v>
      </c>
      <c r="L282" s="21">
        <v>0</v>
      </c>
      <c r="M282" s="2" t="s">
        <v>4327</v>
      </c>
      <c r="N282" s="22" t="str">
        <f t="shared" si="45"/>
        <v/>
      </c>
      <c r="O282" s="22" t="str">
        <f t="shared" si="44"/>
        <v/>
      </c>
    </row>
    <row r="283" spans="1:15" ht="16.5" thickBot="1" x14ac:dyDescent="0.3">
      <c r="A283" s="15" t="s">
        <v>859</v>
      </c>
      <c r="B283" s="15" t="s">
        <v>4331</v>
      </c>
      <c r="C283" s="15" t="str">
        <f>[1]AFSC_Ute!$C254</f>
        <v>2A6X2</v>
      </c>
      <c r="D283" s="1" t="s">
        <v>4327</v>
      </c>
      <c r="E283" s="1" t="s">
        <v>4327</v>
      </c>
      <c r="F283" s="17" t="str">
        <f t="shared" si="41"/>
        <v>N/A</v>
      </c>
      <c r="G283" s="18">
        <v>4</v>
      </c>
      <c r="H283" s="19" t="str">
        <f t="shared" si="46"/>
        <v>N/A</v>
      </c>
      <c r="I283" s="16">
        <v>0</v>
      </c>
      <c r="J283" s="16">
        <v>8</v>
      </c>
      <c r="K283" s="20">
        <f t="shared" si="42"/>
        <v>0.5</v>
      </c>
      <c r="L283" s="21">
        <v>0.43087812430878131</v>
      </c>
      <c r="M283" s="2" t="s">
        <v>4327</v>
      </c>
      <c r="N283" s="22" t="str">
        <f t="shared" si="45"/>
        <v>Good</v>
      </c>
      <c r="O283" s="22" t="str">
        <f t="shared" si="44"/>
        <v>Cap Ritght</v>
      </c>
    </row>
    <row r="284" spans="1:15" ht="32.25" thickBot="1" x14ac:dyDescent="0.3">
      <c r="A284" s="15" t="s">
        <v>859</v>
      </c>
      <c r="B284" s="15" t="s">
        <v>4335</v>
      </c>
      <c r="C284" s="15" t="str">
        <f>[1]AFSC_Ute!$C255</f>
        <v>2A6X4</v>
      </c>
      <c r="D284" s="1" t="s">
        <v>4327</v>
      </c>
      <c r="E284" s="1" t="s">
        <v>4327</v>
      </c>
      <c r="F284" s="17" t="str">
        <f t="shared" si="41"/>
        <v>N/A</v>
      </c>
      <c r="G284" s="18">
        <v>0</v>
      </c>
      <c r="H284" s="19" t="str">
        <f t="shared" si="46"/>
        <v>N/A</v>
      </c>
      <c r="I284" s="16">
        <v>0</v>
      </c>
      <c r="J284" s="16">
        <v>4</v>
      </c>
      <c r="K284" s="20">
        <f t="shared" si="42"/>
        <v>0</v>
      </c>
      <c r="L284" s="21">
        <v>0.10771953107719533</v>
      </c>
      <c r="M284" s="2" t="s">
        <v>4327</v>
      </c>
      <c r="N284" s="22" t="str">
        <f t="shared" si="45"/>
        <v/>
      </c>
      <c r="O284" s="22" t="str">
        <f t="shared" si="44"/>
        <v>Cap Ritght</v>
      </c>
    </row>
    <row r="285" spans="1:15" ht="16.5" thickBot="1" x14ac:dyDescent="0.3">
      <c r="A285" s="15" t="s">
        <v>859</v>
      </c>
      <c r="B285" s="15" t="s">
        <v>4332</v>
      </c>
      <c r="C285" s="15" t="str">
        <f>[1]AFSC_Ute!$C256</f>
        <v>2A6X6</v>
      </c>
      <c r="D285" s="1" t="s">
        <v>4327</v>
      </c>
      <c r="E285" s="1" t="s">
        <v>4327</v>
      </c>
      <c r="F285" s="17" t="str">
        <f t="shared" si="41"/>
        <v>N/A</v>
      </c>
      <c r="G285" s="18">
        <v>4</v>
      </c>
      <c r="H285" s="19" t="str">
        <f t="shared" si="46"/>
        <v>N/A</v>
      </c>
      <c r="I285" s="16">
        <v>0</v>
      </c>
      <c r="J285" s="16">
        <v>4</v>
      </c>
      <c r="K285" s="20">
        <f t="shared" si="42"/>
        <v>1</v>
      </c>
      <c r="L285" s="21">
        <v>0.91561601415616023</v>
      </c>
      <c r="M285" s="2" t="s">
        <v>4327</v>
      </c>
      <c r="N285" s="22" t="str">
        <f t="shared" si="45"/>
        <v>Good</v>
      </c>
      <c r="O285" s="22" t="str">
        <f t="shared" si="44"/>
        <v>Cap Ritght</v>
      </c>
    </row>
    <row r="286" spans="1:15" ht="32.25" thickBot="1" x14ac:dyDescent="0.3">
      <c r="A286" s="15" t="s">
        <v>859</v>
      </c>
      <c r="B286" s="15" t="s">
        <v>4333</v>
      </c>
      <c r="C286" s="15" t="str">
        <f>[1]AFSC_Ute!$C257</f>
        <v>2W1X1</v>
      </c>
      <c r="D286" s="1" t="s">
        <v>4327</v>
      </c>
      <c r="E286" s="1" t="s">
        <v>4327</v>
      </c>
      <c r="F286" s="17" t="str">
        <f t="shared" si="41"/>
        <v>N/A</v>
      </c>
      <c r="G286" s="18">
        <v>5</v>
      </c>
      <c r="H286" s="19" t="str">
        <f t="shared" si="46"/>
        <v>N/A</v>
      </c>
      <c r="I286" s="16">
        <v>0</v>
      </c>
      <c r="J286" s="16">
        <v>6</v>
      </c>
      <c r="K286" s="20">
        <f t="shared" si="42"/>
        <v>0.83333333333333337</v>
      </c>
      <c r="L286" s="21">
        <v>0.32315859323158597</v>
      </c>
      <c r="M286" s="2" t="s">
        <v>4327</v>
      </c>
      <c r="N286" s="22" t="str">
        <f t="shared" si="45"/>
        <v>Good</v>
      </c>
      <c r="O286" s="22" t="str">
        <f t="shared" si="44"/>
        <v>Cap Ritght</v>
      </c>
    </row>
    <row r="287" spans="1:15" ht="63.75" thickBot="1" x14ac:dyDescent="0.3">
      <c r="A287" s="6" t="s">
        <v>0</v>
      </c>
      <c r="B287" s="6" t="s">
        <v>13</v>
      </c>
      <c r="C287" s="6" t="s">
        <v>13</v>
      </c>
      <c r="D287" s="16" t="s">
        <v>1</v>
      </c>
      <c r="E287" s="16" t="s">
        <v>2</v>
      </c>
      <c r="F287" s="7" t="s">
        <v>3</v>
      </c>
      <c r="G287" s="8" t="s">
        <v>4</v>
      </c>
      <c r="H287" s="9" t="s">
        <v>14</v>
      </c>
      <c r="I287" s="10" t="s">
        <v>6</v>
      </c>
      <c r="J287" s="10" t="s">
        <v>7</v>
      </c>
      <c r="K287" s="10" t="s">
        <v>8</v>
      </c>
      <c r="L287" s="11" t="s">
        <v>9</v>
      </c>
      <c r="M287" s="16" t="s">
        <v>10</v>
      </c>
      <c r="N287" s="31" t="str">
        <f t="shared" si="45"/>
        <v>Good</v>
      </c>
      <c r="O287" s="22" t="str">
        <f t="shared" si="44"/>
        <v/>
      </c>
    </row>
    <row r="288" spans="1:15" ht="48" thickBot="1" x14ac:dyDescent="0.3">
      <c r="A288" s="15" t="s">
        <v>156</v>
      </c>
      <c r="B288" s="15" t="s">
        <v>4344</v>
      </c>
      <c r="C288" s="15" t="str">
        <f>[1]AFSC_Ute!$C258</f>
        <v>2A2X1</v>
      </c>
      <c r="D288" s="1" t="s">
        <v>4327</v>
      </c>
      <c r="E288" s="1" t="s">
        <v>4327</v>
      </c>
      <c r="F288" s="17" t="str">
        <f t="shared" ref="F288:F357" si="47">IFERROR(IF($E288/$D288&gt;=1,1,$E288/$D288),"N/A")</f>
        <v>N/A</v>
      </c>
      <c r="G288" s="18">
        <v>0</v>
      </c>
      <c r="H288" s="19" t="str">
        <f t="shared" si="46"/>
        <v>N/A</v>
      </c>
      <c r="I288" s="16">
        <v>0</v>
      </c>
      <c r="J288" s="16">
        <v>0</v>
      </c>
      <c r="K288" s="20" t="str">
        <f t="shared" si="42"/>
        <v>N/A</v>
      </c>
      <c r="L288" s="21">
        <v>0.75403671754036727</v>
      </c>
      <c r="M288" s="1" t="s">
        <v>4327</v>
      </c>
      <c r="N288" s="22" t="str">
        <f t="shared" si="45"/>
        <v/>
      </c>
      <c r="O288" s="22" t="str">
        <f t="shared" si="44"/>
        <v/>
      </c>
    </row>
    <row r="289" spans="1:15" ht="48" thickBot="1" x14ac:dyDescent="0.3">
      <c r="A289" s="15" t="s">
        <v>156</v>
      </c>
      <c r="B289" s="15" t="s">
        <v>4345</v>
      </c>
      <c r="C289" s="15" t="str">
        <f>[1]AFSC_Ute!$C259</f>
        <v>2A2X2</v>
      </c>
      <c r="D289" s="1" t="s">
        <v>4327</v>
      </c>
      <c r="E289" s="1" t="s">
        <v>4327</v>
      </c>
      <c r="F289" s="17" t="str">
        <f t="shared" si="47"/>
        <v>N/A</v>
      </c>
      <c r="G289" s="18">
        <v>0</v>
      </c>
      <c r="H289" s="19" t="str">
        <f t="shared" si="46"/>
        <v>N/A</v>
      </c>
      <c r="I289" s="16">
        <v>0</v>
      </c>
      <c r="J289" s="16">
        <v>0</v>
      </c>
      <c r="K289" s="20" t="str">
        <f t="shared" si="42"/>
        <v>N/A</v>
      </c>
      <c r="L289" s="21">
        <v>0</v>
      </c>
      <c r="M289" s="1" t="s">
        <v>4327</v>
      </c>
      <c r="N289" s="22" t="str">
        <f t="shared" si="45"/>
        <v/>
      </c>
      <c r="O289" s="22" t="str">
        <f t="shared" si="44"/>
        <v/>
      </c>
    </row>
    <row r="290" spans="1:15" ht="16.5" thickBot="1" x14ac:dyDescent="0.3">
      <c r="A290" s="15" t="s">
        <v>156</v>
      </c>
      <c r="B290" s="15" t="s">
        <v>4346</v>
      </c>
      <c r="C290" s="15" t="str">
        <f>[1]AFSC_Ute!$C260</f>
        <v>2A2X3</v>
      </c>
      <c r="D290" s="1" t="s">
        <v>4327</v>
      </c>
      <c r="E290" s="1" t="s">
        <v>4327</v>
      </c>
      <c r="F290" s="17" t="str">
        <f t="shared" si="47"/>
        <v>N/A</v>
      </c>
      <c r="G290" s="18">
        <v>0</v>
      </c>
      <c r="H290" s="19" t="str">
        <f t="shared" si="46"/>
        <v>N/A</v>
      </c>
      <c r="I290" s="16">
        <v>0</v>
      </c>
      <c r="J290" s="16">
        <v>0</v>
      </c>
      <c r="K290" s="20" t="str">
        <f t="shared" si="42"/>
        <v>N/A</v>
      </c>
      <c r="L290" s="21">
        <v>0</v>
      </c>
      <c r="M290" s="1" t="s">
        <v>4327</v>
      </c>
      <c r="N290" s="22" t="str">
        <f t="shared" si="45"/>
        <v/>
      </c>
      <c r="O290" s="22" t="str">
        <f t="shared" si="44"/>
        <v/>
      </c>
    </row>
    <row r="291" spans="1:15" ht="32.25" thickBot="1" x14ac:dyDescent="0.3">
      <c r="A291" s="15" t="s">
        <v>156</v>
      </c>
      <c r="B291" s="15" t="s">
        <v>4328</v>
      </c>
      <c r="C291" s="15" t="str">
        <f>[1]AFSC_Ute!$C261</f>
        <v>2A3X3</v>
      </c>
      <c r="D291" s="1" t="s">
        <v>4327</v>
      </c>
      <c r="E291" s="1" t="s">
        <v>4327</v>
      </c>
      <c r="F291" s="17" t="str">
        <f t="shared" si="47"/>
        <v>N/A</v>
      </c>
      <c r="G291" s="18">
        <v>0</v>
      </c>
      <c r="H291" s="19" t="str">
        <f t="shared" si="46"/>
        <v>N/A</v>
      </c>
      <c r="I291" s="16">
        <v>0</v>
      </c>
      <c r="J291" s="16">
        <v>0</v>
      </c>
      <c r="K291" s="20" t="str">
        <f t="shared" si="42"/>
        <v>N/A</v>
      </c>
      <c r="L291" s="21">
        <v>0.32315859323158597</v>
      </c>
      <c r="M291" s="1" t="s">
        <v>4327</v>
      </c>
      <c r="N291" s="22" t="str">
        <f t="shared" si="45"/>
        <v/>
      </c>
      <c r="O291" s="22" t="str">
        <f t="shared" si="44"/>
        <v/>
      </c>
    </row>
    <row r="292" spans="1:15" ht="48" thickBot="1" x14ac:dyDescent="0.3">
      <c r="A292" s="15" t="s">
        <v>156</v>
      </c>
      <c r="B292" s="15" t="s">
        <v>4329</v>
      </c>
      <c r="C292" s="15" t="str">
        <f>[1]AFSC_Ute!$C262</f>
        <v>2A3X4</v>
      </c>
      <c r="D292" s="1" t="s">
        <v>4327</v>
      </c>
      <c r="E292" s="1" t="s">
        <v>4327</v>
      </c>
      <c r="F292" s="17" t="str">
        <f t="shared" si="47"/>
        <v>N/A</v>
      </c>
      <c r="G292" s="18">
        <v>0</v>
      </c>
      <c r="H292" s="19" t="str">
        <f t="shared" si="46"/>
        <v>N/A</v>
      </c>
      <c r="I292" s="16">
        <v>0</v>
      </c>
      <c r="J292" s="16">
        <v>0</v>
      </c>
      <c r="K292" s="20" t="str">
        <f t="shared" si="42"/>
        <v>N/A</v>
      </c>
      <c r="L292" s="21">
        <v>0.32315859323158597</v>
      </c>
      <c r="M292" s="1" t="s">
        <v>4327</v>
      </c>
      <c r="N292" s="22" t="str">
        <f t="shared" si="45"/>
        <v/>
      </c>
      <c r="O292" s="22" t="str">
        <f t="shared" si="44"/>
        <v/>
      </c>
    </row>
    <row r="293" spans="1:15" ht="48" thickBot="1" x14ac:dyDescent="0.3">
      <c r="A293" s="15" t="s">
        <v>156</v>
      </c>
      <c r="B293" s="15" t="s">
        <v>4347</v>
      </c>
      <c r="C293" s="15" t="str">
        <f>[1]AFSC_Ute!$C263</f>
        <v>2A5X1</v>
      </c>
      <c r="D293" s="1" t="s">
        <v>4327</v>
      </c>
      <c r="E293" s="1" t="s">
        <v>4327</v>
      </c>
      <c r="F293" s="17" t="str">
        <f t="shared" si="47"/>
        <v>N/A</v>
      </c>
      <c r="G293" s="18">
        <v>4</v>
      </c>
      <c r="H293" s="19" t="str">
        <f t="shared" si="46"/>
        <v>N/A</v>
      </c>
      <c r="I293" s="16">
        <v>0</v>
      </c>
      <c r="J293" s="16">
        <v>4</v>
      </c>
      <c r="K293" s="20">
        <f t="shared" si="42"/>
        <v>1</v>
      </c>
      <c r="L293" s="21">
        <v>0.29622871046228716</v>
      </c>
      <c r="M293" s="1" t="s">
        <v>4327</v>
      </c>
      <c r="N293" s="22" t="str">
        <f t="shared" si="45"/>
        <v>Good</v>
      </c>
      <c r="O293" s="22" t="str">
        <f t="shared" si="44"/>
        <v>Cap Ritght</v>
      </c>
    </row>
    <row r="294" spans="1:15" ht="48" thickBot="1" x14ac:dyDescent="0.3">
      <c r="A294" s="15" t="s">
        <v>156</v>
      </c>
      <c r="B294" s="15" t="s">
        <v>4348</v>
      </c>
      <c r="C294" s="15" t="str">
        <f>[1]AFSC_Ute!$C264</f>
        <v>2A5X2</v>
      </c>
      <c r="D294" s="1" t="s">
        <v>4327</v>
      </c>
      <c r="E294" s="1" t="s">
        <v>4327</v>
      </c>
      <c r="F294" s="17" t="str">
        <f t="shared" si="47"/>
        <v>N/A</v>
      </c>
      <c r="G294" s="18">
        <v>4</v>
      </c>
      <c r="H294" s="19" t="str">
        <f t="shared" si="46"/>
        <v>N/A</v>
      </c>
      <c r="I294" s="16">
        <v>0</v>
      </c>
      <c r="J294" s="16">
        <v>4</v>
      </c>
      <c r="K294" s="20">
        <f t="shared" si="42"/>
        <v>1</v>
      </c>
      <c r="L294" s="21">
        <v>0.5385976553859767</v>
      </c>
      <c r="M294" s="1" t="s">
        <v>4327</v>
      </c>
      <c r="N294" s="22" t="str">
        <f t="shared" si="45"/>
        <v>Good</v>
      </c>
      <c r="O294" s="22" t="str">
        <f t="shared" si="44"/>
        <v>Cap Ritght</v>
      </c>
    </row>
    <row r="295" spans="1:15" ht="32.25" thickBot="1" x14ac:dyDescent="0.3">
      <c r="A295" s="15" t="s">
        <v>156</v>
      </c>
      <c r="B295" s="15" t="s">
        <v>4330</v>
      </c>
      <c r="C295" s="15" t="str">
        <f>[1]AFSC_Ute!$C265</f>
        <v>2A6X1</v>
      </c>
      <c r="D295" s="1" t="s">
        <v>4327</v>
      </c>
      <c r="E295" s="1" t="s">
        <v>4327</v>
      </c>
      <c r="F295" s="17" t="str">
        <f t="shared" si="47"/>
        <v>N/A</v>
      </c>
      <c r="G295" s="18">
        <v>6</v>
      </c>
      <c r="H295" s="19" t="str">
        <f t="shared" si="46"/>
        <v>N/A</v>
      </c>
      <c r="I295" s="16">
        <v>1</v>
      </c>
      <c r="J295" s="16">
        <v>8</v>
      </c>
      <c r="K295" s="20">
        <f t="shared" si="42"/>
        <v>0.875</v>
      </c>
      <c r="L295" s="21">
        <v>0.48473788984737898</v>
      </c>
      <c r="M295" s="1" t="s">
        <v>4327</v>
      </c>
      <c r="N295" s="22" t="str">
        <f t="shared" si="45"/>
        <v>Good</v>
      </c>
      <c r="O295" s="22" t="str">
        <f t="shared" si="44"/>
        <v>Cap Ritght</v>
      </c>
    </row>
    <row r="296" spans="1:15" ht="16.5" thickBot="1" x14ac:dyDescent="0.3">
      <c r="A296" s="15" t="s">
        <v>156</v>
      </c>
      <c r="B296" s="15" t="s">
        <v>4331</v>
      </c>
      <c r="C296" s="15" t="str">
        <f>[1]AFSC_Ute!$C266</f>
        <v>2A6X2</v>
      </c>
      <c r="D296" s="1" t="s">
        <v>4327</v>
      </c>
      <c r="E296" s="1" t="s">
        <v>4327</v>
      </c>
      <c r="F296" s="17" t="str">
        <f t="shared" si="47"/>
        <v>N/A</v>
      </c>
      <c r="G296" s="18">
        <v>2</v>
      </c>
      <c r="H296" s="19" t="str">
        <f t="shared" si="46"/>
        <v>N/A</v>
      </c>
      <c r="I296" s="16">
        <v>0</v>
      </c>
      <c r="J296" s="16">
        <v>4</v>
      </c>
      <c r="K296" s="20">
        <f t="shared" si="42"/>
        <v>0.5</v>
      </c>
      <c r="L296" s="21">
        <v>0.37701835877018364</v>
      </c>
      <c r="M296" s="1" t="s">
        <v>4327</v>
      </c>
      <c r="N296" s="22" t="str">
        <f t="shared" si="45"/>
        <v>Good</v>
      </c>
      <c r="O296" s="22" t="str">
        <f t="shared" si="44"/>
        <v>Cap Ritght</v>
      </c>
    </row>
    <row r="297" spans="1:15" ht="32.25" thickBot="1" x14ac:dyDescent="0.3">
      <c r="A297" s="15" t="s">
        <v>156</v>
      </c>
      <c r="B297" s="15" t="s">
        <v>4335</v>
      </c>
      <c r="C297" s="15" t="str">
        <f>[1]AFSC_Ute!$C267</f>
        <v>2A6X4</v>
      </c>
      <c r="D297" s="1" t="s">
        <v>4327</v>
      </c>
      <c r="E297" s="1" t="s">
        <v>4327</v>
      </c>
      <c r="F297" s="17" t="str">
        <f t="shared" si="47"/>
        <v>N/A</v>
      </c>
      <c r="G297" s="18">
        <v>3</v>
      </c>
      <c r="H297" s="19" t="str">
        <f t="shared" si="46"/>
        <v>N/A</v>
      </c>
      <c r="I297" s="16">
        <v>0</v>
      </c>
      <c r="J297" s="16">
        <v>4</v>
      </c>
      <c r="K297" s="20">
        <f t="shared" si="42"/>
        <v>0.75</v>
      </c>
      <c r="L297" s="21">
        <v>0.43087812430878131</v>
      </c>
      <c r="M297" s="1" t="s">
        <v>4327</v>
      </c>
      <c r="N297" s="22" t="str">
        <f t="shared" si="45"/>
        <v>Good</v>
      </c>
      <c r="O297" s="22" t="str">
        <f t="shared" si="44"/>
        <v>Cap Ritght</v>
      </c>
    </row>
    <row r="298" spans="1:15" ht="16.5" thickBot="1" x14ac:dyDescent="0.3">
      <c r="A298" s="15" t="s">
        <v>156</v>
      </c>
      <c r="B298" s="15" t="s">
        <v>4332</v>
      </c>
      <c r="C298" s="15" t="str">
        <f>[1]AFSC_Ute!$C268</f>
        <v>2A6X6</v>
      </c>
      <c r="D298" s="1" t="s">
        <v>4327</v>
      </c>
      <c r="E298" s="1" t="s">
        <v>4327</v>
      </c>
      <c r="F298" s="17" t="str">
        <f t="shared" si="47"/>
        <v>N/A</v>
      </c>
      <c r="G298" s="18">
        <v>5</v>
      </c>
      <c r="H298" s="19" t="str">
        <f t="shared" si="46"/>
        <v>N/A</v>
      </c>
      <c r="I298" s="16">
        <v>2</v>
      </c>
      <c r="J298" s="16">
        <v>8</v>
      </c>
      <c r="K298" s="20">
        <f t="shared" si="42"/>
        <v>0.875</v>
      </c>
      <c r="L298" s="21">
        <v>0.48473788984737898</v>
      </c>
      <c r="M298" s="1" t="s">
        <v>4327</v>
      </c>
      <c r="N298" s="22" t="str">
        <f t="shared" si="45"/>
        <v>Good</v>
      </c>
      <c r="O298" s="22" t="str">
        <f t="shared" si="44"/>
        <v>Cap Ritght</v>
      </c>
    </row>
    <row r="299" spans="1:15" ht="32.25" thickBot="1" x14ac:dyDescent="0.3">
      <c r="A299" s="15" t="s">
        <v>156</v>
      </c>
      <c r="B299" s="15" t="s">
        <v>4333</v>
      </c>
      <c r="C299" s="15" t="str">
        <f>[1]AFSC_Ute!$C269</f>
        <v>2W1X1</v>
      </c>
      <c r="D299" s="1" t="s">
        <v>4327</v>
      </c>
      <c r="E299" s="1" t="s">
        <v>4327</v>
      </c>
      <c r="F299" s="17" t="str">
        <f t="shared" si="47"/>
        <v>N/A</v>
      </c>
      <c r="G299" s="18">
        <v>2</v>
      </c>
      <c r="H299" s="19" t="str">
        <f t="shared" si="46"/>
        <v>N/A</v>
      </c>
      <c r="I299" s="16">
        <v>2</v>
      </c>
      <c r="J299" s="16">
        <v>8</v>
      </c>
      <c r="K299" s="20">
        <f t="shared" si="42"/>
        <v>0.5</v>
      </c>
      <c r="L299" s="21">
        <v>0.45780800707808011</v>
      </c>
      <c r="M299" s="1" t="s">
        <v>4327</v>
      </c>
      <c r="N299" s="22" t="str">
        <f t="shared" si="45"/>
        <v>Good</v>
      </c>
      <c r="O299" s="22" t="str">
        <f t="shared" si="44"/>
        <v>Cap Ritght</v>
      </c>
    </row>
    <row r="300" spans="1:15" ht="63.75" thickBot="1" x14ac:dyDescent="0.3">
      <c r="A300" s="6" t="s">
        <v>0</v>
      </c>
      <c r="B300" s="6" t="s">
        <v>13</v>
      </c>
      <c r="C300" s="6" t="s">
        <v>13</v>
      </c>
      <c r="D300" s="16" t="s">
        <v>1</v>
      </c>
      <c r="E300" s="16" t="s">
        <v>2</v>
      </c>
      <c r="F300" s="7" t="s">
        <v>3</v>
      </c>
      <c r="G300" s="8" t="s">
        <v>4</v>
      </c>
      <c r="H300" s="9" t="s">
        <v>14</v>
      </c>
      <c r="I300" s="10" t="s">
        <v>6</v>
      </c>
      <c r="J300" s="10" t="s">
        <v>7</v>
      </c>
      <c r="K300" s="10" t="s">
        <v>8</v>
      </c>
      <c r="L300" s="11" t="s">
        <v>9</v>
      </c>
      <c r="M300" s="16" t="s">
        <v>10</v>
      </c>
      <c r="N300" s="31" t="str">
        <f t="shared" si="45"/>
        <v>Good</v>
      </c>
      <c r="O300" s="22" t="str">
        <f t="shared" si="44"/>
        <v/>
      </c>
    </row>
    <row r="301" spans="1:15" ht="32.25" thickBot="1" x14ac:dyDescent="0.3">
      <c r="A301" s="15" t="s">
        <v>1268</v>
      </c>
      <c r="B301" s="15" t="s">
        <v>4328</v>
      </c>
      <c r="C301" s="15" t="str">
        <f>[1]AFSC_Ute!$C270</f>
        <v>2A3X3</v>
      </c>
      <c r="D301" s="1" t="s">
        <v>4327</v>
      </c>
      <c r="E301" s="1" t="s">
        <v>4327</v>
      </c>
      <c r="F301" s="17" t="str">
        <f t="shared" si="47"/>
        <v>N/A</v>
      </c>
      <c r="G301" s="18">
        <v>10</v>
      </c>
      <c r="H301" s="19" t="str">
        <f t="shared" si="46"/>
        <v>N/A</v>
      </c>
      <c r="I301" s="16">
        <v>0</v>
      </c>
      <c r="J301" s="16">
        <v>12</v>
      </c>
      <c r="K301" s="20">
        <f t="shared" si="42"/>
        <v>0.83333333333333337</v>
      </c>
      <c r="L301" s="21">
        <v>0.44883137948831386</v>
      </c>
      <c r="M301" s="1" t="s">
        <v>4327</v>
      </c>
      <c r="N301" s="22" t="str">
        <f t="shared" si="45"/>
        <v>Good</v>
      </c>
      <c r="O301" s="22" t="str">
        <f t="shared" si="44"/>
        <v>Cap Ritght</v>
      </c>
    </row>
    <row r="302" spans="1:15" ht="48" thickBot="1" x14ac:dyDescent="0.3">
      <c r="A302" s="15" t="s">
        <v>1268</v>
      </c>
      <c r="B302" s="15" t="s">
        <v>4329</v>
      </c>
      <c r="C302" s="15" t="str">
        <f>[1]AFSC_Ute!$C271</f>
        <v>2A3X4</v>
      </c>
      <c r="D302" s="1" t="s">
        <v>4327</v>
      </c>
      <c r="E302" s="1" t="s">
        <v>4327</v>
      </c>
      <c r="F302" s="17" t="str">
        <f t="shared" si="47"/>
        <v>N/A</v>
      </c>
      <c r="G302" s="18">
        <v>4</v>
      </c>
      <c r="H302" s="19" t="str">
        <f t="shared" si="46"/>
        <v>N/A</v>
      </c>
      <c r="I302" s="16">
        <v>0</v>
      </c>
      <c r="J302" s="16">
        <v>4</v>
      </c>
      <c r="K302" s="20">
        <f t="shared" si="42"/>
        <v>1</v>
      </c>
      <c r="L302" s="21">
        <v>0.56552753815527546</v>
      </c>
      <c r="M302" s="1" t="s">
        <v>4327</v>
      </c>
      <c r="N302" s="22" t="str">
        <f t="shared" si="45"/>
        <v>Good</v>
      </c>
      <c r="O302" s="22" t="str">
        <f t="shared" si="44"/>
        <v>Cap Ritght</v>
      </c>
    </row>
    <row r="303" spans="1:15" ht="32.25" thickBot="1" x14ac:dyDescent="0.3">
      <c r="A303" s="15" t="s">
        <v>1268</v>
      </c>
      <c r="B303" s="15" t="s">
        <v>4330</v>
      </c>
      <c r="C303" s="15" t="str">
        <f>[1]AFSC_Ute!$C272</f>
        <v>2A6X1</v>
      </c>
      <c r="D303" s="1" t="s">
        <v>4327</v>
      </c>
      <c r="E303" s="1" t="s">
        <v>4327</v>
      </c>
      <c r="F303" s="17" t="str">
        <f t="shared" si="47"/>
        <v>N/A</v>
      </c>
      <c r="G303" s="18">
        <v>4</v>
      </c>
      <c r="H303" s="19" t="str">
        <f t="shared" si="46"/>
        <v>N/A</v>
      </c>
      <c r="I303" s="16">
        <v>0</v>
      </c>
      <c r="J303" s="16">
        <v>4</v>
      </c>
      <c r="K303" s="20">
        <f t="shared" si="42"/>
        <v>1</v>
      </c>
      <c r="L303" s="21">
        <v>0.807896483078965</v>
      </c>
      <c r="M303" s="1" t="s">
        <v>4327</v>
      </c>
      <c r="N303" s="22" t="str">
        <f t="shared" si="45"/>
        <v>Good</v>
      </c>
      <c r="O303" s="22" t="str">
        <f t="shared" si="44"/>
        <v>Cap Ritght</v>
      </c>
    </row>
    <row r="304" spans="1:15" ht="16.5" thickBot="1" x14ac:dyDescent="0.3">
      <c r="A304" s="15" t="s">
        <v>1268</v>
      </c>
      <c r="B304" s="15" t="s">
        <v>4331</v>
      </c>
      <c r="C304" s="15" t="str">
        <f>[1]AFSC_Ute!$C273</f>
        <v>2A6X2</v>
      </c>
      <c r="D304" s="1" t="s">
        <v>4327</v>
      </c>
      <c r="E304" s="1" t="s">
        <v>4327</v>
      </c>
      <c r="F304" s="17" t="str">
        <f t="shared" si="47"/>
        <v>N/A</v>
      </c>
      <c r="G304" s="18">
        <v>0</v>
      </c>
      <c r="H304" s="19" t="str">
        <f t="shared" si="46"/>
        <v>N/A</v>
      </c>
      <c r="I304" s="16">
        <v>0</v>
      </c>
      <c r="J304" s="16">
        <v>0</v>
      </c>
      <c r="K304" s="20" t="str">
        <f t="shared" si="42"/>
        <v>N/A</v>
      </c>
      <c r="L304" s="21">
        <v>0</v>
      </c>
      <c r="M304" s="1" t="s">
        <v>4327</v>
      </c>
      <c r="N304" s="22" t="str">
        <f t="shared" si="45"/>
        <v/>
      </c>
      <c r="O304" s="22" t="str">
        <f t="shared" si="44"/>
        <v/>
      </c>
    </row>
    <row r="305" spans="1:15" ht="32.25" thickBot="1" x14ac:dyDescent="0.3">
      <c r="A305" s="15" t="s">
        <v>1268</v>
      </c>
      <c r="B305" s="15" t="s">
        <v>4334</v>
      </c>
      <c r="C305" s="15" t="str">
        <f>[1]AFSC_Ute!$C274</f>
        <v>2A6X3</v>
      </c>
      <c r="D305" s="1" t="s">
        <v>4327</v>
      </c>
      <c r="E305" s="1" t="s">
        <v>4327</v>
      </c>
      <c r="F305" s="17" t="str">
        <f t="shared" si="47"/>
        <v>N/A</v>
      </c>
      <c r="G305" s="18">
        <v>0</v>
      </c>
      <c r="H305" s="19" t="str">
        <f t="shared" si="46"/>
        <v>N/A</v>
      </c>
      <c r="I305" s="16">
        <v>0</v>
      </c>
      <c r="J305" s="16">
        <v>0</v>
      </c>
      <c r="K305" s="20" t="str">
        <f t="shared" si="42"/>
        <v>N/A</v>
      </c>
      <c r="L305" s="21">
        <v>0</v>
      </c>
      <c r="M305" s="1" t="s">
        <v>4327</v>
      </c>
      <c r="N305" s="22" t="str">
        <f t="shared" si="45"/>
        <v/>
      </c>
      <c r="O305" s="22" t="str">
        <f t="shared" si="44"/>
        <v/>
      </c>
    </row>
    <row r="306" spans="1:15" ht="32.25" thickBot="1" x14ac:dyDescent="0.3">
      <c r="A306" s="15" t="s">
        <v>1268</v>
      </c>
      <c r="B306" s="15" t="s">
        <v>4335</v>
      </c>
      <c r="C306" s="15" t="str">
        <f>[1]AFSC_Ute!$C275</f>
        <v>2A6X4</v>
      </c>
      <c r="D306" s="1" t="s">
        <v>4327</v>
      </c>
      <c r="E306" s="1" t="s">
        <v>4327</v>
      </c>
      <c r="F306" s="17" t="str">
        <f t="shared" si="47"/>
        <v>N/A</v>
      </c>
      <c r="G306" s="18">
        <v>0</v>
      </c>
      <c r="H306" s="19" t="str">
        <f t="shared" si="46"/>
        <v>N/A</v>
      </c>
      <c r="I306" s="16">
        <v>0</v>
      </c>
      <c r="J306" s="16">
        <v>0</v>
      </c>
      <c r="K306" s="20" t="str">
        <f t="shared" si="42"/>
        <v>N/A</v>
      </c>
      <c r="L306" s="21">
        <v>0</v>
      </c>
      <c r="M306" s="1" t="s">
        <v>4327</v>
      </c>
      <c r="N306" s="22" t="str">
        <f t="shared" si="45"/>
        <v/>
      </c>
      <c r="O306" s="22" t="str">
        <f t="shared" si="44"/>
        <v/>
      </c>
    </row>
    <row r="307" spans="1:15" ht="16.5" thickBot="1" x14ac:dyDescent="0.3">
      <c r="A307" s="15" t="s">
        <v>1268</v>
      </c>
      <c r="B307" s="15" t="s">
        <v>4332</v>
      </c>
      <c r="C307" s="15" t="str">
        <f>[1]AFSC_Ute!$C276</f>
        <v>2A6X6</v>
      </c>
      <c r="D307" s="1" t="s">
        <v>4327</v>
      </c>
      <c r="E307" s="1" t="s">
        <v>4327</v>
      </c>
      <c r="F307" s="17" t="str">
        <f t="shared" si="47"/>
        <v>N/A</v>
      </c>
      <c r="G307" s="18">
        <v>0</v>
      </c>
      <c r="H307" s="19" t="str">
        <f t="shared" si="46"/>
        <v>N/A</v>
      </c>
      <c r="I307" s="16">
        <v>0</v>
      </c>
      <c r="J307" s="16">
        <v>0</v>
      </c>
      <c r="K307" s="20" t="str">
        <f t="shared" ref="K307:K377" si="48">IFERROR(IF((I307+G307)/J307&gt;=1,1,(I307+G307)/J307),"N/A")</f>
        <v>N/A</v>
      </c>
      <c r="L307" s="21">
        <v>0</v>
      </c>
      <c r="M307" s="1" t="s">
        <v>4327</v>
      </c>
      <c r="N307" s="22" t="str">
        <f t="shared" si="45"/>
        <v/>
      </c>
      <c r="O307" s="22" t="str">
        <f t="shared" si="44"/>
        <v/>
      </c>
    </row>
    <row r="308" spans="1:15" ht="32.25" thickBot="1" x14ac:dyDescent="0.3">
      <c r="A308" s="15" t="s">
        <v>1268</v>
      </c>
      <c r="B308" s="15" t="s">
        <v>4333</v>
      </c>
      <c r="C308" s="15" t="str">
        <f>[1]AFSC_Ute!$C277</f>
        <v>2W1X1</v>
      </c>
      <c r="D308" s="1" t="s">
        <v>4327</v>
      </c>
      <c r="E308" s="1" t="s">
        <v>4327</v>
      </c>
      <c r="F308" s="17" t="str">
        <f t="shared" si="47"/>
        <v>N/A</v>
      </c>
      <c r="G308" s="18">
        <v>11</v>
      </c>
      <c r="H308" s="19" t="str">
        <f t="shared" si="46"/>
        <v>N/A</v>
      </c>
      <c r="I308" s="16">
        <v>0</v>
      </c>
      <c r="J308" s="16">
        <v>14</v>
      </c>
      <c r="K308" s="20">
        <f t="shared" si="48"/>
        <v>0.7857142857142857</v>
      </c>
      <c r="L308" s="21">
        <v>0.44883137948831386</v>
      </c>
      <c r="M308" s="1" t="s">
        <v>4327</v>
      </c>
      <c r="N308" s="22" t="str">
        <f t="shared" si="45"/>
        <v>Good</v>
      </c>
      <c r="O308" s="22" t="str">
        <f t="shared" si="44"/>
        <v>Cap Ritght</v>
      </c>
    </row>
    <row r="309" spans="1:15" ht="63.75" thickBot="1" x14ac:dyDescent="0.3">
      <c r="A309" s="6" t="s">
        <v>0</v>
      </c>
      <c r="B309" s="6" t="s">
        <v>13</v>
      </c>
      <c r="C309" s="6" t="s">
        <v>13</v>
      </c>
      <c r="D309" s="16" t="s">
        <v>1</v>
      </c>
      <c r="E309" s="16" t="s">
        <v>2</v>
      </c>
      <c r="F309" s="7" t="s">
        <v>3</v>
      </c>
      <c r="G309" s="8" t="s">
        <v>4</v>
      </c>
      <c r="H309" s="9" t="s">
        <v>14</v>
      </c>
      <c r="I309" s="10" t="s">
        <v>6</v>
      </c>
      <c r="J309" s="10" t="s">
        <v>7</v>
      </c>
      <c r="K309" s="10" t="s">
        <v>8</v>
      </c>
      <c r="L309" s="11" t="s">
        <v>9</v>
      </c>
      <c r="M309" s="16" t="s">
        <v>10</v>
      </c>
      <c r="N309" s="31" t="str">
        <f t="shared" si="45"/>
        <v>Good</v>
      </c>
      <c r="O309" s="22" t="str">
        <f t="shared" si="44"/>
        <v/>
      </c>
    </row>
    <row r="310" spans="1:15" ht="48" thickBot="1" x14ac:dyDescent="0.3">
      <c r="A310" s="15" t="s">
        <v>1066</v>
      </c>
      <c r="B310" s="15" t="s">
        <v>4345</v>
      </c>
      <c r="C310" s="15" t="str">
        <f>[1]AFSC_Ute!$C278</f>
        <v>2A2X2</v>
      </c>
      <c r="D310" s="1">
        <v>0</v>
      </c>
      <c r="E310" s="1">
        <v>0</v>
      </c>
      <c r="F310" s="17" t="str">
        <f t="shared" si="47"/>
        <v>N/A</v>
      </c>
      <c r="G310" s="18">
        <v>0</v>
      </c>
      <c r="H310" s="19" t="str">
        <f t="shared" si="46"/>
        <v>N/A</v>
      </c>
      <c r="I310" s="16">
        <v>0</v>
      </c>
      <c r="J310" s="16">
        <v>0</v>
      </c>
      <c r="K310" s="20" t="str">
        <f t="shared" si="48"/>
        <v>N/A</v>
      </c>
      <c r="L310" s="21">
        <v>0</v>
      </c>
      <c r="M310" s="1" t="s">
        <v>4327</v>
      </c>
      <c r="N310" s="22" t="str">
        <f t="shared" si="45"/>
        <v/>
      </c>
      <c r="O310" s="22" t="str">
        <f t="shared" si="44"/>
        <v/>
      </c>
    </row>
    <row r="311" spans="1:15" ht="32.25" thickBot="1" x14ac:dyDescent="0.3">
      <c r="A311" s="15" t="s">
        <v>1066</v>
      </c>
      <c r="B311" s="15" t="s">
        <v>4328</v>
      </c>
      <c r="C311" s="15" t="str">
        <f>[1]AFSC_Ute!$C279</f>
        <v>2A3X3</v>
      </c>
      <c r="D311" s="1">
        <v>8</v>
      </c>
      <c r="E311" s="1">
        <v>8</v>
      </c>
      <c r="F311" s="17">
        <f t="shared" si="47"/>
        <v>1</v>
      </c>
      <c r="G311" s="18">
        <v>12</v>
      </c>
      <c r="H311" s="19">
        <f t="shared" si="46"/>
        <v>1</v>
      </c>
      <c r="I311" s="16">
        <v>0</v>
      </c>
      <c r="J311" s="16">
        <v>12</v>
      </c>
      <c r="K311" s="20">
        <f t="shared" si="48"/>
        <v>1</v>
      </c>
      <c r="L311" s="21">
        <v>0.32315859323158597</v>
      </c>
      <c r="M311" s="1" t="s">
        <v>4327</v>
      </c>
      <c r="N311" s="22" t="str">
        <f t="shared" si="45"/>
        <v>Good</v>
      </c>
      <c r="O311" s="22" t="str">
        <f t="shared" si="44"/>
        <v>Cap Ritght</v>
      </c>
    </row>
    <row r="312" spans="1:15" ht="48" thickBot="1" x14ac:dyDescent="0.3">
      <c r="A312" s="15" t="s">
        <v>1066</v>
      </c>
      <c r="B312" s="15" t="s">
        <v>4329</v>
      </c>
      <c r="C312" s="15" t="str">
        <f>[1]AFSC_Ute!$C280</f>
        <v>2A3X4</v>
      </c>
      <c r="D312" s="1">
        <v>0</v>
      </c>
      <c r="E312" s="1">
        <v>0</v>
      </c>
      <c r="F312" s="17" t="str">
        <f t="shared" si="47"/>
        <v>N/A</v>
      </c>
      <c r="G312" s="18">
        <v>0</v>
      </c>
      <c r="H312" s="19" t="str">
        <f t="shared" si="46"/>
        <v>N/A</v>
      </c>
      <c r="I312" s="16">
        <v>0</v>
      </c>
      <c r="J312" s="16">
        <v>0</v>
      </c>
      <c r="K312" s="20" t="str">
        <f t="shared" si="48"/>
        <v>N/A</v>
      </c>
      <c r="L312" s="21">
        <v>0.35008847600088477</v>
      </c>
      <c r="M312" s="1" t="s">
        <v>4327</v>
      </c>
      <c r="N312" s="22" t="str">
        <f t="shared" si="45"/>
        <v/>
      </c>
      <c r="O312" s="22" t="str">
        <f t="shared" si="44"/>
        <v/>
      </c>
    </row>
    <row r="313" spans="1:15" ht="48" thickBot="1" x14ac:dyDescent="0.3">
      <c r="A313" s="15" t="s">
        <v>1066</v>
      </c>
      <c r="B313" s="15" t="s">
        <v>4340</v>
      </c>
      <c r="C313" s="15" t="str">
        <f>[1]AFSC_Ute!$C281</f>
        <v>2A3X5</v>
      </c>
      <c r="D313" s="1">
        <v>4</v>
      </c>
      <c r="E313" s="1">
        <v>4</v>
      </c>
      <c r="F313" s="17">
        <f t="shared" si="47"/>
        <v>1</v>
      </c>
      <c r="G313" s="18">
        <v>3</v>
      </c>
      <c r="H313" s="19">
        <f t="shared" si="46"/>
        <v>0.75</v>
      </c>
      <c r="I313" s="16">
        <v>0</v>
      </c>
      <c r="J313" s="16">
        <v>4</v>
      </c>
      <c r="K313" s="20">
        <f t="shared" si="48"/>
        <v>0.75</v>
      </c>
      <c r="L313" s="21">
        <v>0.10771953107719533</v>
      </c>
      <c r="M313" s="1" t="s">
        <v>4327</v>
      </c>
      <c r="N313" s="22" t="str">
        <f t="shared" si="45"/>
        <v>Good</v>
      </c>
      <c r="O313" s="22" t="str">
        <f t="shared" si="44"/>
        <v>Cap Ritght</v>
      </c>
    </row>
    <row r="314" spans="1:15" ht="32.25" thickBot="1" x14ac:dyDescent="0.3">
      <c r="A314" s="15" t="s">
        <v>1066</v>
      </c>
      <c r="B314" s="15" t="s">
        <v>4352</v>
      </c>
      <c r="C314" s="15" t="str">
        <f>[1]AFSC_Ute!$C282</f>
        <v>2A3X7</v>
      </c>
      <c r="D314" s="1">
        <v>6</v>
      </c>
      <c r="E314" s="1">
        <v>4</v>
      </c>
      <c r="F314" s="17">
        <f t="shared" si="47"/>
        <v>0.66666666666666663</v>
      </c>
      <c r="G314" s="18">
        <v>0</v>
      </c>
      <c r="H314" s="19">
        <f t="shared" si="46"/>
        <v>0</v>
      </c>
      <c r="I314" s="16">
        <v>0</v>
      </c>
      <c r="J314" s="16">
        <v>0</v>
      </c>
      <c r="K314" s="20" t="str">
        <f t="shared" si="48"/>
        <v>N/A</v>
      </c>
      <c r="L314" s="21">
        <v>0</v>
      </c>
      <c r="M314" s="1" t="s">
        <v>4327</v>
      </c>
      <c r="N314" s="22" t="str">
        <f t="shared" si="45"/>
        <v/>
      </c>
      <c r="O314" s="22" t="str">
        <f t="shared" si="44"/>
        <v/>
      </c>
    </row>
    <row r="315" spans="1:15" ht="48" thickBot="1" x14ac:dyDescent="0.3">
      <c r="A315" s="15" t="s">
        <v>1066</v>
      </c>
      <c r="B315" s="15" t="s">
        <v>4341</v>
      </c>
      <c r="C315" s="15" t="str">
        <f>[1]AFSC_Ute!$C283</f>
        <v>2A3X8</v>
      </c>
      <c r="D315" s="1">
        <v>0</v>
      </c>
      <c r="E315" s="1">
        <v>0</v>
      </c>
      <c r="F315" s="17" t="str">
        <f t="shared" si="47"/>
        <v>N/A</v>
      </c>
      <c r="G315" s="18">
        <v>0</v>
      </c>
      <c r="H315" s="19" t="str">
        <f t="shared" si="46"/>
        <v>N/A</v>
      </c>
      <c r="I315" s="16">
        <v>0</v>
      </c>
      <c r="J315" s="16">
        <v>0</v>
      </c>
      <c r="K315" s="20" t="str">
        <f t="shared" si="48"/>
        <v>N/A</v>
      </c>
      <c r="L315" s="21">
        <v>0.21543906215439065</v>
      </c>
      <c r="M315" s="1" t="s">
        <v>4327</v>
      </c>
      <c r="N315" s="22" t="str">
        <f t="shared" si="45"/>
        <v/>
      </c>
      <c r="O315" s="22" t="str">
        <f t="shared" si="44"/>
        <v/>
      </c>
    </row>
    <row r="316" spans="1:15" ht="48" thickBot="1" x14ac:dyDescent="0.3">
      <c r="A316" s="15" t="s">
        <v>1066</v>
      </c>
      <c r="B316" s="15" t="s">
        <v>4348</v>
      </c>
      <c r="C316" s="15" t="str">
        <f>[1]AFSC_Ute!$C284</f>
        <v>2A5X2</v>
      </c>
      <c r="D316" s="1">
        <v>0</v>
      </c>
      <c r="E316" s="1">
        <v>0</v>
      </c>
      <c r="F316" s="17" t="str">
        <f t="shared" si="47"/>
        <v>N/A</v>
      </c>
      <c r="G316" s="18">
        <v>0</v>
      </c>
      <c r="H316" s="19" t="str">
        <f t="shared" si="46"/>
        <v>N/A</v>
      </c>
      <c r="I316" s="16">
        <v>0</v>
      </c>
      <c r="J316" s="16">
        <v>0</v>
      </c>
      <c r="K316" s="20" t="str">
        <f t="shared" si="48"/>
        <v>N/A</v>
      </c>
      <c r="L316" s="21">
        <v>0</v>
      </c>
      <c r="M316" s="1" t="s">
        <v>4327</v>
      </c>
      <c r="N316" s="22" t="str">
        <f t="shared" si="45"/>
        <v/>
      </c>
      <c r="O316" s="22" t="str">
        <f t="shared" si="44"/>
        <v/>
      </c>
    </row>
    <row r="317" spans="1:15" ht="32.25" thickBot="1" x14ac:dyDescent="0.3">
      <c r="A317" s="15" t="s">
        <v>1066</v>
      </c>
      <c r="B317" s="15" t="s">
        <v>4330</v>
      </c>
      <c r="C317" s="15" t="str">
        <f>[1]AFSC_Ute!$C285</f>
        <v>2A6X1</v>
      </c>
      <c r="D317" s="1">
        <v>0</v>
      </c>
      <c r="E317" s="1">
        <v>0</v>
      </c>
      <c r="F317" s="17" t="str">
        <f t="shared" si="47"/>
        <v>N/A</v>
      </c>
      <c r="G317" s="18">
        <v>0</v>
      </c>
      <c r="H317" s="19" t="str">
        <f t="shared" si="46"/>
        <v>N/A</v>
      </c>
      <c r="I317" s="16">
        <v>0</v>
      </c>
      <c r="J317" s="16">
        <v>0</v>
      </c>
      <c r="K317" s="20" t="str">
        <f t="shared" si="48"/>
        <v>N/A</v>
      </c>
      <c r="L317" s="21">
        <v>0.4039482415394825</v>
      </c>
      <c r="M317" s="1" t="s">
        <v>4327</v>
      </c>
      <c r="N317" s="22" t="str">
        <f t="shared" si="45"/>
        <v/>
      </c>
      <c r="O317" s="22" t="str">
        <f t="shared" si="44"/>
        <v/>
      </c>
    </row>
    <row r="318" spans="1:15" ht="16.5" thickBot="1" x14ac:dyDescent="0.3">
      <c r="A318" s="15" t="s">
        <v>1066</v>
      </c>
      <c r="B318" s="15" t="s">
        <v>4332</v>
      </c>
      <c r="C318" s="15" t="str">
        <f>[1]AFSC_Ute!$C286</f>
        <v>2A6X6</v>
      </c>
      <c r="D318" s="1">
        <v>2</v>
      </c>
      <c r="E318" s="1">
        <v>2</v>
      </c>
      <c r="F318" s="17">
        <f t="shared" si="47"/>
        <v>1</v>
      </c>
      <c r="G318" s="18">
        <v>2</v>
      </c>
      <c r="H318" s="19">
        <f t="shared" si="46"/>
        <v>1</v>
      </c>
      <c r="I318" s="16">
        <v>0</v>
      </c>
      <c r="J318" s="16">
        <v>4</v>
      </c>
      <c r="K318" s="20">
        <f t="shared" si="48"/>
        <v>0.5</v>
      </c>
      <c r="L318" s="21">
        <v>0.24236894492368949</v>
      </c>
      <c r="M318" s="1" t="s">
        <v>4327</v>
      </c>
      <c r="N318" s="22" t="str">
        <f t="shared" si="45"/>
        <v>Good</v>
      </c>
      <c r="O318" s="22" t="str">
        <f t="shared" si="44"/>
        <v>Cap Ritght</v>
      </c>
    </row>
    <row r="319" spans="1:15" ht="32.25" thickBot="1" x14ac:dyDescent="0.3">
      <c r="A319" s="15" t="s">
        <v>1066</v>
      </c>
      <c r="B319" s="15" t="s">
        <v>4355</v>
      </c>
      <c r="C319" s="15" t="str">
        <f>[1]AFSC_Ute!$C287</f>
        <v>2W0X1</v>
      </c>
      <c r="D319" s="1"/>
      <c r="E319" s="1"/>
      <c r="F319" s="17" t="str">
        <f t="shared" si="47"/>
        <v>N/A</v>
      </c>
      <c r="G319" s="18">
        <v>0</v>
      </c>
      <c r="H319" s="19" t="str">
        <f t="shared" si="46"/>
        <v>N/A</v>
      </c>
      <c r="I319" s="16">
        <v>0</v>
      </c>
      <c r="J319" s="16">
        <v>0</v>
      </c>
      <c r="K319" s="20" t="str">
        <f t="shared" si="48"/>
        <v>N/A</v>
      </c>
      <c r="L319" s="21">
        <v>0</v>
      </c>
      <c r="M319" s="1" t="s">
        <v>4327</v>
      </c>
      <c r="N319" s="22" t="str">
        <f t="shared" si="45"/>
        <v/>
      </c>
      <c r="O319" s="22" t="str">
        <f t="shared" si="44"/>
        <v/>
      </c>
    </row>
    <row r="320" spans="1:15" ht="32.25" thickBot="1" x14ac:dyDescent="0.3">
      <c r="A320" s="15" t="s">
        <v>1066</v>
      </c>
      <c r="B320" s="15" t="s">
        <v>4333</v>
      </c>
      <c r="C320" s="15" t="str">
        <f>[1]AFSC_Ute!$C288</f>
        <v>2W1X1</v>
      </c>
      <c r="D320" s="1">
        <v>13</v>
      </c>
      <c r="E320" s="1">
        <v>11</v>
      </c>
      <c r="F320" s="17">
        <f t="shared" si="47"/>
        <v>0.84615384615384615</v>
      </c>
      <c r="G320" s="18">
        <v>8</v>
      </c>
      <c r="H320" s="19">
        <f t="shared" si="46"/>
        <v>0.72727272727272729</v>
      </c>
      <c r="I320" s="16">
        <v>0</v>
      </c>
      <c r="J320" s="16">
        <v>14</v>
      </c>
      <c r="K320" s="20">
        <f t="shared" si="48"/>
        <v>0.5714285714285714</v>
      </c>
      <c r="L320" s="21">
        <v>0.32315859323158597</v>
      </c>
      <c r="M320" s="1" t="s">
        <v>4327</v>
      </c>
      <c r="N320" s="22" t="str">
        <f t="shared" si="45"/>
        <v>Good</v>
      </c>
      <c r="O320" s="22" t="str">
        <f t="shared" si="44"/>
        <v>Cap Ritght</v>
      </c>
    </row>
    <row r="321" spans="1:15" ht="48" thickBot="1" x14ac:dyDescent="0.3">
      <c r="A321" s="15" t="s">
        <v>1066</v>
      </c>
      <c r="B321" s="15" t="s">
        <v>4342</v>
      </c>
      <c r="C321" s="15" t="str">
        <f>[1]AFSC_Ute!$C289</f>
        <v>3D1X2</v>
      </c>
      <c r="D321" s="1">
        <v>4</v>
      </c>
      <c r="E321" s="1">
        <v>4</v>
      </c>
      <c r="F321" s="17">
        <f t="shared" si="47"/>
        <v>1</v>
      </c>
      <c r="G321" s="18">
        <v>0</v>
      </c>
      <c r="H321" s="19">
        <f t="shared" si="46"/>
        <v>0</v>
      </c>
      <c r="I321" s="16">
        <v>0</v>
      </c>
      <c r="J321" s="16">
        <v>0</v>
      </c>
      <c r="K321" s="20" t="str">
        <f t="shared" si="48"/>
        <v>N/A</v>
      </c>
      <c r="L321" s="21">
        <v>0</v>
      </c>
      <c r="M321" s="1" t="s">
        <v>4327</v>
      </c>
      <c r="N321" s="22" t="str">
        <f t="shared" si="45"/>
        <v/>
      </c>
      <c r="O321" s="22" t="str">
        <f t="shared" si="44"/>
        <v/>
      </c>
    </row>
    <row r="322" spans="1:15" ht="32.25" thickBot="1" x14ac:dyDescent="0.3">
      <c r="A322" s="15" t="s">
        <v>1066</v>
      </c>
      <c r="B322" s="15" t="s">
        <v>4343</v>
      </c>
      <c r="C322" s="15" t="str">
        <f>[1]AFSC_Ute!$C290</f>
        <v>3D1X3</v>
      </c>
      <c r="D322" s="1">
        <v>0</v>
      </c>
      <c r="E322" s="1">
        <v>0</v>
      </c>
      <c r="F322" s="17" t="str">
        <f t="shared" si="47"/>
        <v>N/A</v>
      </c>
      <c r="G322" s="18">
        <v>0</v>
      </c>
      <c r="H322" s="19" t="str">
        <f t="shared" si="46"/>
        <v>N/A</v>
      </c>
      <c r="I322" s="16">
        <v>0</v>
      </c>
      <c r="J322" s="16">
        <v>0</v>
      </c>
      <c r="K322" s="20" t="str">
        <f t="shared" si="48"/>
        <v>N/A</v>
      </c>
      <c r="L322" s="21">
        <v>0</v>
      </c>
      <c r="M322" s="1" t="s">
        <v>4327</v>
      </c>
      <c r="N322" s="22" t="str">
        <f t="shared" si="45"/>
        <v/>
      </c>
      <c r="O322" s="22" t="str">
        <f t="shared" ref="O322:O385" si="49">IFERROR(IF(($G322+$I322)/$J322=$K322,"Cap Ritght",IF(($G322+$I322)&gt;$J322,"High","Cap Wrong")),"")</f>
        <v/>
      </c>
    </row>
    <row r="323" spans="1:15" ht="63.75" thickBot="1" x14ac:dyDescent="0.3">
      <c r="A323" s="6" t="s">
        <v>0</v>
      </c>
      <c r="B323" s="6" t="s">
        <v>13</v>
      </c>
      <c r="C323" s="6" t="s">
        <v>13</v>
      </c>
      <c r="D323" s="16" t="s">
        <v>1</v>
      </c>
      <c r="E323" s="16" t="s">
        <v>2</v>
      </c>
      <c r="F323" s="7" t="s">
        <v>3</v>
      </c>
      <c r="G323" s="8" t="s">
        <v>4</v>
      </c>
      <c r="H323" s="9" t="s">
        <v>14</v>
      </c>
      <c r="I323" s="10" t="s">
        <v>6</v>
      </c>
      <c r="J323" s="10" t="s">
        <v>7</v>
      </c>
      <c r="K323" s="10" t="s">
        <v>8</v>
      </c>
      <c r="L323" s="11" t="s">
        <v>9</v>
      </c>
      <c r="M323" s="16" t="s">
        <v>10</v>
      </c>
      <c r="N323" s="31" t="str">
        <f t="shared" ref="N323:N386" si="50">IF(AND($K323&gt;0%,$L323&gt;0,$K323&lt;&gt;"N/A",$L323&lt;&gt;0%),"Good",IF(AND($K323&gt;0,$L323=0,$K323&lt;&gt;"N/A"),"BAD",""))</f>
        <v>Good</v>
      </c>
      <c r="O323" s="22" t="str">
        <f t="shared" si="49"/>
        <v/>
      </c>
    </row>
    <row r="324" spans="1:15" ht="48" thickBot="1" x14ac:dyDescent="0.3">
      <c r="A324" s="15" t="s">
        <v>502</v>
      </c>
      <c r="B324" s="15" t="s">
        <v>4347</v>
      </c>
      <c r="C324" s="15" t="str">
        <f>[1]AFSC_Ute!$C291</f>
        <v>2A5X1</v>
      </c>
      <c r="D324" s="1" t="s">
        <v>4327</v>
      </c>
      <c r="E324" s="1" t="s">
        <v>4327</v>
      </c>
      <c r="F324" s="17" t="str">
        <f t="shared" si="47"/>
        <v>N/A</v>
      </c>
      <c r="G324" s="18">
        <v>0</v>
      </c>
      <c r="H324" s="19" t="str">
        <f t="shared" si="46"/>
        <v>N/A</v>
      </c>
      <c r="I324" s="16">
        <v>1</v>
      </c>
      <c r="J324" s="16">
        <v>4</v>
      </c>
      <c r="K324" s="20">
        <f t="shared" si="48"/>
        <v>0.25</v>
      </c>
      <c r="L324" s="21">
        <v>0.10771953107719533</v>
      </c>
      <c r="M324" s="1" t="s">
        <v>4327</v>
      </c>
      <c r="N324" s="22" t="str">
        <f t="shared" si="50"/>
        <v>Good</v>
      </c>
      <c r="O324" s="22" t="str">
        <f t="shared" si="49"/>
        <v>Cap Ritght</v>
      </c>
    </row>
    <row r="325" spans="1:15" ht="48" thickBot="1" x14ac:dyDescent="0.3">
      <c r="A325" s="15" t="s">
        <v>502</v>
      </c>
      <c r="B325" s="15" t="s">
        <v>4351</v>
      </c>
      <c r="C325" s="15" t="str">
        <f>[1]AFSC_Ute!$C292</f>
        <v>2A5X4</v>
      </c>
      <c r="D325" s="1" t="s">
        <v>4327</v>
      </c>
      <c r="E325" s="1" t="s">
        <v>4327</v>
      </c>
      <c r="F325" s="17" t="str">
        <f t="shared" si="47"/>
        <v>N/A</v>
      </c>
      <c r="G325" s="18">
        <v>4</v>
      </c>
      <c r="H325" s="19" t="str">
        <f t="shared" si="46"/>
        <v>N/A</v>
      </c>
      <c r="I325" s="16">
        <v>0</v>
      </c>
      <c r="J325" s="16">
        <v>6</v>
      </c>
      <c r="K325" s="20">
        <f t="shared" si="48"/>
        <v>0.66666666666666663</v>
      </c>
      <c r="L325" s="21">
        <v>0.15080734350807343</v>
      </c>
      <c r="M325" s="1" t="s">
        <v>4327</v>
      </c>
      <c r="N325" s="22" t="str">
        <f t="shared" si="50"/>
        <v>Good</v>
      </c>
      <c r="O325" s="22" t="str">
        <f t="shared" si="49"/>
        <v>Cap Ritght</v>
      </c>
    </row>
    <row r="326" spans="1:15" ht="32.25" thickBot="1" x14ac:dyDescent="0.3">
      <c r="A326" s="15" t="s">
        <v>502</v>
      </c>
      <c r="B326" s="15" t="s">
        <v>4330</v>
      </c>
      <c r="C326" s="15" t="str">
        <f>[1]AFSC_Ute!$C293</f>
        <v>2A6X1</v>
      </c>
      <c r="D326" s="1" t="s">
        <v>4327</v>
      </c>
      <c r="E326" s="1" t="s">
        <v>4327</v>
      </c>
      <c r="F326" s="17" t="str">
        <f t="shared" si="47"/>
        <v>N/A</v>
      </c>
      <c r="G326" s="18">
        <v>13</v>
      </c>
      <c r="H326" s="19" t="str">
        <f>IFERROR(IF(G326/E326&gt;=1,1,G326/E326),"N/A")</f>
        <v>N/A</v>
      </c>
      <c r="I326" s="16">
        <v>0</v>
      </c>
      <c r="J326" s="16">
        <v>18</v>
      </c>
      <c r="K326" s="20">
        <f t="shared" si="48"/>
        <v>0.72222222222222221</v>
      </c>
      <c r="L326" s="21">
        <v>1</v>
      </c>
      <c r="M326" s="1" t="s">
        <v>4327</v>
      </c>
      <c r="N326" s="22" t="str">
        <f t="shared" si="50"/>
        <v>Good</v>
      </c>
      <c r="O326" s="22" t="str">
        <f t="shared" si="49"/>
        <v>Cap Ritght</v>
      </c>
    </row>
    <row r="327" spans="1:15" ht="16.5" thickBot="1" x14ac:dyDescent="0.3">
      <c r="A327" s="15" t="s">
        <v>502</v>
      </c>
      <c r="B327" s="15" t="s">
        <v>4331</v>
      </c>
      <c r="C327" s="15" t="str">
        <f>[1]AFSC_Ute!$C294</f>
        <v>2A6X2</v>
      </c>
      <c r="D327" s="1" t="s">
        <v>4327</v>
      </c>
      <c r="E327" s="1" t="s">
        <v>4327</v>
      </c>
      <c r="F327" s="17" t="str">
        <f t="shared" si="47"/>
        <v>N/A</v>
      </c>
      <c r="G327" s="18">
        <v>8</v>
      </c>
      <c r="H327" s="19" t="str">
        <f>IFERROR(IF(G327/E327&gt;=1,1,G327/E327),"N/A")</f>
        <v>N/A</v>
      </c>
      <c r="I327" s="16">
        <v>0</v>
      </c>
      <c r="J327" s="16">
        <v>12</v>
      </c>
      <c r="K327" s="20">
        <f t="shared" si="48"/>
        <v>0.66666666666666663</v>
      </c>
      <c r="L327" s="21">
        <v>0.70017695200176955</v>
      </c>
      <c r="M327" s="1" t="s">
        <v>4327</v>
      </c>
      <c r="N327" s="22" t="str">
        <f t="shared" si="50"/>
        <v>Good</v>
      </c>
      <c r="O327" s="22" t="str">
        <f t="shared" si="49"/>
        <v>Cap Ritght</v>
      </c>
    </row>
    <row r="328" spans="1:15" ht="16.5" thickBot="1" x14ac:dyDescent="0.3">
      <c r="A328" s="15" t="s">
        <v>502</v>
      </c>
      <c r="B328" s="15" t="s">
        <v>4336</v>
      </c>
      <c r="C328" s="15" t="str">
        <f>[1]AFSC_Ute!$C295</f>
        <v>2A6X5</v>
      </c>
      <c r="D328" s="1" t="s">
        <v>4327</v>
      </c>
      <c r="E328" s="1" t="s">
        <v>4327</v>
      </c>
      <c r="F328" s="17" t="str">
        <f t="shared" si="47"/>
        <v>N/A</v>
      </c>
      <c r="G328" s="18">
        <v>1</v>
      </c>
      <c r="H328" s="19" t="str">
        <f t="shared" si="46"/>
        <v>N/A</v>
      </c>
      <c r="I328" s="16">
        <v>1</v>
      </c>
      <c r="J328" s="16">
        <v>4</v>
      </c>
      <c r="K328" s="20">
        <f t="shared" si="48"/>
        <v>0.5</v>
      </c>
      <c r="L328" s="21">
        <v>0.5385976553859767</v>
      </c>
      <c r="M328" s="1" t="s">
        <v>4327</v>
      </c>
      <c r="N328" s="22" t="str">
        <f t="shared" si="50"/>
        <v>Good</v>
      </c>
      <c r="O328" s="22" t="str">
        <f t="shared" si="49"/>
        <v>Cap Ritght</v>
      </c>
    </row>
    <row r="329" spans="1:15" ht="16.5" thickBot="1" x14ac:dyDescent="0.3">
      <c r="A329" s="15" t="s">
        <v>502</v>
      </c>
      <c r="B329" s="15" t="s">
        <v>4332</v>
      </c>
      <c r="C329" s="15" t="str">
        <f>[1]AFSC_Ute!$C296</f>
        <v>2A6X6</v>
      </c>
      <c r="D329" s="1" t="s">
        <v>4327</v>
      </c>
      <c r="E329" s="1" t="s">
        <v>4327</v>
      </c>
      <c r="F329" s="17" t="str">
        <f t="shared" si="47"/>
        <v>N/A</v>
      </c>
      <c r="G329" s="18">
        <v>3</v>
      </c>
      <c r="H329" s="19" t="str">
        <f t="shared" si="46"/>
        <v>N/A</v>
      </c>
      <c r="I329" s="16">
        <v>0</v>
      </c>
      <c r="J329" s="16">
        <v>4</v>
      </c>
      <c r="K329" s="20">
        <f t="shared" si="48"/>
        <v>0.75</v>
      </c>
      <c r="L329" s="21">
        <v>0.75403671754036727</v>
      </c>
      <c r="M329" s="1" t="s">
        <v>4327</v>
      </c>
      <c r="N329" s="22" t="str">
        <f t="shared" si="50"/>
        <v>Good</v>
      </c>
      <c r="O329" s="22" t="str">
        <f t="shared" si="49"/>
        <v>Cap Ritght</v>
      </c>
    </row>
    <row r="330" spans="1:15" ht="32.25" thickBot="1" x14ac:dyDescent="0.3">
      <c r="A330" s="15" t="s">
        <v>502</v>
      </c>
      <c r="B330" s="15" t="s">
        <v>4337</v>
      </c>
      <c r="C330" s="15" t="str">
        <f>[1]AFSC_Ute!$C297</f>
        <v>2A9X1</v>
      </c>
      <c r="D330" s="1" t="s">
        <v>4327</v>
      </c>
      <c r="E330" s="1" t="s">
        <v>4327</v>
      </c>
      <c r="F330" s="17" t="str">
        <f t="shared" si="47"/>
        <v>N/A</v>
      </c>
      <c r="G330" s="18">
        <v>1</v>
      </c>
      <c r="H330" s="19" t="str">
        <f t="shared" si="46"/>
        <v>N/A</v>
      </c>
      <c r="I330" s="16">
        <v>0</v>
      </c>
      <c r="J330" s="16">
        <v>4</v>
      </c>
      <c r="K330" s="20">
        <f t="shared" si="48"/>
        <v>0.25</v>
      </c>
      <c r="L330" s="21">
        <v>0.13464941384649418</v>
      </c>
      <c r="M330" s="1" t="s">
        <v>4327</v>
      </c>
      <c r="N330" s="22" t="str">
        <f t="shared" si="50"/>
        <v>Good</v>
      </c>
      <c r="O330" s="22" t="str">
        <f t="shared" si="49"/>
        <v>Cap Ritght</v>
      </c>
    </row>
    <row r="331" spans="1:15" ht="16.5" thickBot="1" x14ac:dyDescent="0.3">
      <c r="A331" s="15" t="s">
        <v>502</v>
      </c>
      <c r="B331" s="15" t="s">
        <v>4338</v>
      </c>
      <c r="C331" s="15" t="str">
        <f>[1]AFSC_Ute!$C298</f>
        <v>2A9X2</v>
      </c>
      <c r="D331" s="1" t="s">
        <v>4327</v>
      </c>
      <c r="E331" s="1" t="s">
        <v>4327</v>
      </c>
      <c r="F331" s="17" t="str">
        <f t="shared" si="47"/>
        <v>N/A</v>
      </c>
      <c r="G331" s="18">
        <v>0</v>
      </c>
      <c r="H331" s="19" t="str">
        <f t="shared" si="46"/>
        <v>N/A</v>
      </c>
      <c r="I331" s="16">
        <v>0</v>
      </c>
      <c r="J331" s="16">
        <v>0</v>
      </c>
      <c r="K331" s="20" t="str">
        <f t="shared" si="48"/>
        <v>N/A</v>
      </c>
      <c r="L331" s="21">
        <v>0</v>
      </c>
      <c r="M331" s="1" t="s">
        <v>4327</v>
      </c>
      <c r="N331" s="22" t="str">
        <f t="shared" si="50"/>
        <v/>
      </c>
      <c r="O331" s="22" t="str">
        <f t="shared" si="49"/>
        <v/>
      </c>
    </row>
    <row r="332" spans="1:15" ht="63.75" thickBot="1" x14ac:dyDescent="0.3">
      <c r="A332" s="6" t="s">
        <v>0</v>
      </c>
      <c r="B332" s="6" t="s">
        <v>13</v>
      </c>
      <c r="C332" s="6" t="s">
        <v>13</v>
      </c>
      <c r="D332" s="16" t="s">
        <v>1</v>
      </c>
      <c r="E332" s="16" t="s">
        <v>2</v>
      </c>
      <c r="F332" s="7" t="s">
        <v>3</v>
      </c>
      <c r="G332" s="8" t="s">
        <v>4</v>
      </c>
      <c r="H332" s="9" t="s">
        <v>14</v>
      </c>
      <c r="I332" s="10" t="s">
        <v>6</v>
      </c>
      <c r="J332" s="10" t="s">
        <v>7</v>
      </c>
      <c r="K332" s="10" t="s">
        <v>8</v>
      </c>
      <c r="L332" s="11" t="s">
        <v>9</v>
      </c>
      <c r="M332" s="16" t="s">
        <v>10</v>
      </c>
      <c r="N332" s="31" t="str">
        <f t="shared" si="50"/>
        <v>Good</v>
      </c>
      <c r="O332" s="22" t="str">
        <f t="shared" si="49"/>
        <v/>
      </c>
    </row>
    <row r="333" spans="1:15" ht="48" thickBot="1" x14ac:dyDescent="0.3">
      <c r="A333" s="15" t="s">
        <v>266</v>
      </c>
      <c r="B333" s="15" t="s">
        <v>4347</v>
      </c>
      <c r="C333" s="15" t="str">
        <f>[1]AFSC_Ute!$C299</f>
        <v>2A5X1</v>
      </c>
      <c r="D333" s="1" t="s">
        <v>4327</v>
      </c>
      <c r="E333" s="1" t="s">
        <v>4327</v>
      </c>
      <c r="F333" s="17" t="str">
        <f t="shared" si="47"/>
        <v>N/A</v>
      </c>
      <c r="G333" s="18">
        <v>2</v>
      </c>
      <c r="H333" s="19" t="str">
        <f t="shared" si="46"/>
        <v>N/A</v>
      </c>
      <c r="I333" s="16">
        <v>0</v>
      </c>
      <c r="J333" s="16">
        <v>4</v>
      </c>
      <c r="K333" s="20">
        <f t="shared" si="48"/>
        <v>0.5</v>
      </c>
      <c r="L333" s="21">
        <v>0.21543906215439065</v>
      </c>
      <c r="M333" s="1" t="s">
        <v>4327</v>
      </c>
      <c r="N333" s="22" t="str">
        <f t="shared" si="50"/>
        <v>Good</v>
      </c>
      <c r="O333" s="22" t="str">
        <f t="shared" si="49"/>
        <v>Cap Ritght</v>
      </c>
    </row>
    <row r="334" spans="1:15" ht="32.25" thickBot="1" x14ac:dyDescent="0.3">
      <c r="A334" s="15" t="s">
        <v>266</v>
      </c>
      <c r="B334" s="15" t="s">
        <v>4330</v>
      </c>
      <c r="C334" s="15" t="str">
        <f>[1]AFSC_Ute!$C300</f>
        <v>2A6X1</v>
      </c>
      <c r="D334" s="1" t="s">
        <v>4327</v>
      </c>
      <c r="E334" s="1" t="s">
        <v>4327</v>
      </c>
      <c r="F334" s="17" t="str">
        <f t="shared" si="47"/>
        <v>N/A</v>
      </c>
      <c r="G334" s="18">
        <v>2</v>
      </c>
      <c r="H334" s="19" t="str">
        <f t="shared" si="46"/>
        <v>N/A</v>
      </c>
      <c r="I334" s="16">
        <v>0</v>
      </c>
      <c r="J334" s="16">
        <v>4</v>
      </c>
      <c r="K334" s="20">
        <f t="shared" si="48"/>
        <v>0.5</v>
      </c>
      <c r="L334" s="21">
        <v>0.16157929661579298</v>
      </c>
      <c r="M334" s="1" t="s">
        <v>4327</v>
      </c>
      <c r="N334" s="22" t="str">
        <f t="shared" si="50"/>
        <v>Good</v>
      </c>
      <c r="O334" s="22" t="str">
        <f t="shared" si="49"/>
        <v>Cap Ritght</v>
      </c>
    </row>
    <row r="335" spans="1:15" ht="16.5" thickBot="1" x14ac:dyDescent="0.3">
      <c r="A335" s="15" t="s">
        <v>266</v>
      </c>
      <c r="B335" s="15" t="s">
        <v>4331</v>
      </c>
      <c r="C335" s="15" t="str">
        <f>[1]AFSC_Ute!$C301</f>
        <v>2A6X2</v>
      </c>
      <c r="D335" s="1" t="s">
        <v>4327</v>
      </c>
      <c r="E335" s="1" t="s">
        <v>4327</v>
      </c>
      <c r="F335" s="17" t="str">
        <f t="shared" si="47"/>
        <v>N/A</v>
      </c>
      <c r="G335" s="18">
        <v>0</v>
      </c>
      <c r="H335" s="19" t="str">
        <f t="shared" si="46"/>
        <v>N/A</v>
      </c>
      <c r="I335" s="16">
        <v>0</v>
      </c>
      <c r="J335" s="16">
        <v>0</v>
      </c>
      <c r="K335" s="20" t="str">
        <f t="shared" si="48"/>
        <v>N/A</v>
      </c>
      <c r="L335" s="21">
        <v>0</v>
      </c>
      <c r="M335" s="1" t="s">
        <v>4327</v>
      </c>
      <c r="N335" s="22" t="str">
        <f t="shared" si="50"/>
        <v/>
      </c>
      <c r="O335" s="22" t="str">
        <f t="shared" si="49"/>
        <v/>
      </c>
    </row>
    <row r="336" spans="1:15" ht="16.5" thickBot="1" x14ac:dyDescent="0.3">
      <c r="A336" s="15" t="s">
        <v>266</v>
      </c>
      <c r="B336" s="15" t="s">
        <v>4332</v>
      </c>
      <c r="C336" s="15" t="str">
        <f>[1]AFSC_Ute!$C302</f>
        <v>2A6X6</v>
      </c>
      <c r="D336" s="1" t="s">
        <v>4327</v>
      </c>
      <c r="E336" s="1" t="s">
        <v>4327</v>
      </c>
      <c r="F336" s="17" t="str">
        <f t="shared" si="47"/>
        <v>N/A</v>
      </c>
      <c r="G336" s="18">
        <v>0</v>
      </c>
      <c r="H336" s="19" t="str">
        <f t="shared" si="46"/>
        <v>N/A</v>
      </c>
      <c r="I336" s="16">
        <v>0</v>
      </c>
      <c r="J336" s="16">
        <v>0</v>
      </c>
      <c r="K336" s="20" t="str">
        <f t="shared" si="48"/>
        <v>N/A</v>
      </c>
      <c r="L336" s="21">
        <v>0</v>
      </c>
      <c r="M336" s="1" t="s">
        <v>4327</v>
      </c>
      <c r="N336" s="22" t="str">
        <f t="shared" si="50"/>
        <v/>
      </c>
      <c r="O336" s="22" t="str">
        <f t="shared" si="49"/>
        <v/>
      </c>
    </row>
    <row r="337" spans="1:15" ht="32.25" thickBot="1" x14ac:dyDescent="0.3">
      <c r="A337" s="15" t="s">
        <v>266</v>
      </c>
      <c r="B337" s="15" t="s">
        <v>4349</v>
      </c>
      <c r="C337" s="15" t="str">
        <f>[1]AFSC_Ute!$C303</f>
        <v>2A8X1</v>
      </c>
      <c r="D337" s="1" t="s">
        <v>4327</v>
      </c>
      <c r="E337" s="1" t="s">
        <v>4327</v>
      </c>
      <c r="F337" s="17" t="str">
        <f t="shared" si="47"/>
        <v>N/A</v>
      </c>
      <c r="G337" s="18">
        <v>2</v>
      </c>
      <c r="H337" s="19" t="str">
        <f t="shared" si="46"/>
        <v>N/A</v>
      </c>
      <c r="I337" s="16">
        <v>0</v>
      </c>
      <c r="J337" s="16">
        <v>4</v>
      </c>
      <c r="K337" s="20">
        <f t="shared" si="48"/>
        <v>0.5</v>
      </c>
      <c r="L337" s="21">
        <v>0.5385976553859767</v>
      </c>
      <c r="M337" s="1" t="s">
        <v>4327</v>
      </c>
      <c r="N337" s="22" t="str">
        <f t="shared" si="50"/>
        <v>Good</v>
      </c>
      <c r="O337" s="22" t="str">
        <f t="shared" si="49"/>
        <v>Cap Ritght</v>
      </c>
    </row>
    <row r="338" spans="1:15" ht="32.25" thickBot="1" x14ac:dyDescent="0.3">
      <c r="A338" s="15" t="s">
        <v>266</v>
      </c>
      <c r="B338" s="15" t="s">
        <v>4350</v>
      </c>
      <c r="C338" s="15" t="str">
        <f>[1]AFSC_Ute!$C304</f>
        <v>2A8X2</v>
      </c>
      <c r="D338" s="1" t="s">
        <v>4327</v>
      </c>
      <c r="E338" s="1" t="s">
        <v>4327</v>
      </c>
      <c r="F338" s="17" t="str">
        <f t="shared" si="47"/>
        <v>N/A</v>
      </c>
      <c r="G338" s="18">
        <v>0</v>
      </c>
      <c r="H338" s="19" t="str">
        <f t="shared" ref="H338:H357" si="51">IFERROR(IF(G338/E338&gt;=1,1,G338/E338),"N/A")</f>
        <v>N/A</v>
      </c>
      <c r="I338" s="16">
        <v>0</v>
      </c>
      <c r="J338" s="16">
        <v>0</v>
      </c>
      <c r="K338" s="20" t="str">
        <f t="shared" si="48"/>
        <v>N/A</v>
      </c>
      <c r="L338" s="21">
        <v>0</v>
      </c>
      <c r="M338" s="1" t="s">
        <v>4327</v>
      </c>
      <c r="N338" s="22" t="str">
        <f t="shared" si="50"/>
        <v/>
      </c>
      <c r="O338" s="22" t="str">
        <f t="shared" si="49"/>
        <v/>
      </c>
    </row>
    <row r="339" spans="1:15" ht="63.75" thickBot="1" x14ac:dyDescent="0.3">
      <c r="A339" s="6" t="s">
        <v>0</v>
      </c>
      <c r="B339" s="6" t="s">
        <v>13</v>
      </c>
      <c r="C339" s="6" t="s">
        <v>13</v>
      </c>
      <c r="D339" s="16" t="s">
        <v>1</v>
      </c>
      <c r="E339" s="16" t="s">
        <v>2</v>
      </c>
      <c r="F339" s="7" t="s">
        <v>3</v>
      </c>
      <c r="G339" s="8" t="s">
        <v>4</v>
      </c>
      <c r="H339" s="9" t="s">
        <v>14</v>
      </c>
      <c r="I339" s="10" t="s">
        <v>6</v>
      </c>
      <c r="J339" s="10" t="s">
        <v>7</v>
      </c>
      <c r="K339" s="10" t="s">
        <v>8</v>
      </c>
      <c r="L339" s="11" t="s">
        <v>9</v>
      </c>
      <c r="M339" s="16" t="s">
        <v>10</v>
      </c>
      <c r="N339" s="31" t="str">
        <f t="shared" si="50"/>
        <v>Good</v>
      </c>
      <c r="O339" s="22" t="str">
        <f t="shared" si="49"/>
        <v/>
      </c>
    </row>
    <row r="340" spans="1:15" ht="48" thickBot="1" x14ac:dyDescent="0.3">
      <c r="A340" s="15" t="s">
        <v>82</v>
      </c>
      <c r="B340" s="15" t="s">
        <v>4351</v>
      </c>
      <c r="C340" s="15" t="str">
        <f>[1]AFSC_Ute!$C305</f>
        <v>2A5X4</v>
      </c>
      <c r="D340" s="1" t="s">
        <v>4327</v>
      </c>
      <c r="E340" s="1" t="s">
        <v>4327</v>
      </c>
      <c r="F340" s="17" t="str">
        <f t="shared" si="47"/>
        <v>N/A</v>
      </c>
      <c r="G340" s="18">
        <v>3</v>
      </c>
      <c r="H340" s="19" t="str">
        <f t="shared" si="51"/>
        <v>N/A</v>
      </c>
      <c r="I340" s="16">
        <v>0</v>
      </c>
      <c r="J340" s="16">
        <v>6</v>
      </c>
      <c r="K340" s="20">
        <f t="shared" si="48"/>
        <v>0.5</v>
      </c>
      <c r="L340" s="21">
        <v>0.26929882769298835</v>
      </c>
      <c r="M340" s="1" t="s">
        <v>4327</v>
      </c>
      <c r="N340" s="22" t="str">
        <f t="shared" si="50"/>
        <v>Good</v>
      </c>
      <c r="O340" s="22" t="str">
        <f t="shared" si="49"/>
        <v>Cap Ritght</v>
      </c>
    </row>
    <row r="341" spans="1:15" ht="32.25" thickBot="1" x14ac:dyDescent="0.3">
      <c r="A341" s="15" t="s">
        <v>82</v>
      </c>
      <c r="B341" s="15" t="s">
        <v>4330</v>
      </c>
      <c r="C341" s="15" t="str">
        <f>[1]AFSC_Ute!$C306</f>
        <v>2A6X1</v>
      </c>
      <c r="D341" s="1" t="s">
        <v>4327</v>
      </c>
      <c r="E341" s="1" t="s">
        <v>4327</v>
      </c>
      <c r="F341" s="17" t="str">
        <f t="shared" si="47"/>
        <v>N/A</v>
      </c>
      <c r="G341" s="18">
        <v>3</v>
      </c>
      <c r="H341" s="19" t="str">
        <f t="shared" si="51"/>
        <v>N/A</v>
      </c>
      <c r="I341" s="16">
        <v>0</v>
      </c>
      <c r="J341" s="16">
        <v>4</v>
      </c>
      <c r="K341" s="20">
        <f t="shared" si="48"/>
        <v>0.75</v>
      </c>
      <c r="L341" s="21">
        <v>0.70017695200176955</v>
      </c>
      <c r="M341" s="1" t="s">
        <v>4327</v>
      </c>
      <c r="N341" s="22" t="str">
        <f t="shared" si="50"/>
        <v>Good</v>
      </c>
      <c r="O341" s="22" t="str">
        <f t="shared" si="49"/>
        <v>Cap Ritght</v>
      </c>
    </row>
    <row r="342" spans="1:15" ht="32.25" thickBot="1" x14ac:dyDescent="0.3">
      <c r="A342" s="15" t="s">
        <v>82</v>
      </c>
      <c r="B342" s="15" t="s">
        <v>4335</v>
      </c>
      <c r="C342" s="15" t="str">
        <f>[1]AFSC_Ute!$C307</f>
        <v>2A6X4</v>
      </c>
      <c r="D342" s="1" t="s">
        <v>4327</v>
      </c>
      <c r="E342" s="1" t="s">
        <v>4327</v>
      </c>
      <c r="F342" s="17" t="str">
        <f t="shared" si="47"/>
        <v>N/A</v>
      </c>
      <c r="G342" s="18">
        <v>0</v>
      </c>
      <c r="H342" s="19" t="str">
        <f t="shared" si="51"/>
        <v>N/A</v>
      </c>
      <c r="I342" s="16">
        <v>0</v>
      </c>
      <c r="J342" s="16">
        <v>0</v>
      </c>
      <c r="K342" s="20" t="str">
        <f t="shared" si="48"/>
        <v>N/A</v>
      </c>
      <c r="L342" s="21">
        <v>0</v>
      </c>
      <c r="M342" s="1" t="s">
        <v>4327</v>
      </c>
      <c r="N342" s="22" t="str">
        <f t="shared" si="50"/>
        <v/>
      </c>
      <c r="O342" s="22" t="str">
        <f t="shared" si="49"/>
        <v/>
      </c>
    </row>
    <row r="343" spans="1:15" ht="16.5" thickBot="1" x14ac:dyDescent="0.3">
      <c r="A343" s="15" t="s">
        <v>82</v>
      </c>
      <c r="B343" s="15" t="s">
        <v>4336</v>
      </c>
      <c r="C343" s="15" t="str">
        <f>[1]AFSC_Ute!$C308</f>
        <v>2A6X5</v>
      </c>
      <c r="D343" s="1" t="s">
        <v>4327</v>
      </c>
      <c r="E343" s="1" t="s">
        <v>4327</v>
      </c>
      <c r="F343" s="17" t="str">
        <f t="shared" si="47"/>
        <v>N/A</v>
      </c>
      <c r="G343" s="18">
        <v>3</v>
      </c>
      <c r="H343" s="19" t="str">
        <f t="shared" si="51"/>
        <v>N/A</v>
      </c>
      <c r="I343" s="16">
        <v>0</v>
      </c>
      <c r="J343" s="16">
        <v>4</v>
      </c>
      <c r="K343" s="20">
        <f t="shared" si="48"/>
        <v>0.75</v>
      </c>
      <c r="L343" s="21">
        <v>0.37701835877018364</v>
      </c>
      <c r="M343" s="1" t="s">
        <v>4327</v>
      </c>
      <c r="N343" s="22" t="str">
        <f t="shared" si="50"/>
        <v>Good</v>
      </c>
      <c r="O343" s="22" t="str">
        <f t="shared" si="49"/>
        <v>Cap Ritght</v>
      </c>
    </row>
    <row r="344" spans="1:15" ht="16.5" thickBot="1" x14ac:dyDescent="0.3">
      <c r="A344" s="15" t="s">
        <v>82</v>
      </c>
      <c r="B344" s="15" t="s">
        <v>4332</v>
      </c>
      <c r="C344" s="15" t="str">
        <f>[1]AFSC_Ute!$C309</f>
        <v>2A6X6</v>
      </c>
      <c r="D344" s="1" t="s">
        <v>4327</v>
      </c>
      <c r="E344" s="1" t="s">
        <v>4327</v>
      </c>
      <c r="F344" s="17" t="str">
        <f t="shared" si="47"/>
        <v>N/A</v>
      </c>
      <c r="G344" s="18">
        <v>0</v>
      </c>
      <c r="H344" s="19" t="str">
        <f t="shared" si="51"/>
        <v>N/A</v>
      </c>
      <c r="I344" s="16">
        <v>0</v>
      </c>
      <c r="J344" s="16">
        <v>0</v>
      </c>
      <c r="K344" s="20" t="str">
        <f t="shared" si="48"/>
        <v>N/A</v>
      </c>
      <c r="L344" s="21">
        <v>0.5385976553859767</v>
      </c>
      <c r="M344" s="1" t="s">
        <v>4327</v>
      </c>
      <c r="N344" s="22" t="str">
        <f t="shared" si="50"/>
        <v/>
      </c>
      <c r="O344" s="22" t="str">
        <f t="shared" si="49"/>
        <v/>
      </c>
    </row>
    <row r="345" spans="1:15" ht="32.25" thickBot="1" x14ac:dyDescent="0.3">
      <c r="A345" s="15" t="s">
        <v>82</v>
      </c>
      <c r="B345" s="15" t="s">
        <v>4337</v>
      </c>
      <c r="C345" s="15" t="str">
        <f>[1]AFSC_Ute!$C310</f>
        <v>2A9X1</v>
      </c>
      <c r="D345" s="1" t="s">
        <v>4327</v>
      </c>
      <c r="E345" s="1" t="s">
        <v>4327</v>
      </c>
      <c r="F345" s="17" t="str">
        <f t="shared" si="47"/>
        <v>N/A</v>
      </c>
      <c r="G345" s="18">
        <v>0</v>
      </c>
      <c r="H345" s="19" t="str">
        <f t="shared" si="51"/>
        <v>N/A</v>
      </c>
      <c r="I345" s="16">
        <v>0</v>
      </c>
      <c r="J345" s="16">
        <v>0</v>
      </c>
      <c r="K345" s="20" t="str">
        <f t="shared" si="48"/>
        <v>N/A</v>
      </c>
      <c r="L345" s="21">
        <v>0</v>
      </c>
      <c r="M345" s="1" t="s">
        <v>4327</v>
      </c>
      <c r="N345" s="22" t="str">
        <f t="shared" si="50"/>
        <v/>
      </c>
      <c r="O345" s="22" t="str">
        <f t="shared" si="49"/>
        <v/>
      </c>
    </row>
    <row r="346" spans="1:15" ht="16.5" thickBot="1" x14ac:dyDescent="0.3">
      <c r="A346" s="15" t="s">
        <v>82</v>
      </c>
      <c r="B346" s="15" t="s">
        <v>4338</v>
      </c>
      <c r="C346" s="15" t="str">
        <f>[1]AFSC_Ute!$C311</f>
        <v>2A9X2</v>
      </c>
      <c r="D346" s="1" t="s">
        <v>4327</v>
      </c>
      <c r="E346" s="1" t="s">
        <v>4327</v>
      </c>
      <c r="F346" s="17" t="str">
        <f t="shared" si="47"/>
        <v>N/A</v>
      </c>
      <c r="G346" s="18">
        <v>0</v>
      </c>
      <c r="H346" s="19" t="str">
        <f t="shared" si="51"/>
        <v>N/A</v>
      </c>
      <c r="I346" s="16">
        <v>0</v>
      </c>
      <c r="J346" s="16">
        <v>0</v>
      </c>
      <c r="K346" s="20" t="str">
        <f t="shared" si="48"/>
        <v>N/A</v>
      </c>
      <c r="L346" s="21">
        <v>0</v>
      </c>
      <c r="M346" s="1" t="s">
        <v>4327</v>
      </c>
      <c r="N346" s="22" t="str">
        <f t="shared" si="50"/>
        <v/>
      </c>
      <c r="O346" s="22" t="str">
        <f t="shared" si="49"/>
        <v/>
      </c>
    </row>
    <row r="347" spans="1:15" ht="48" thickBot="1" x14ac:dyDescent="0.3">
      <c r="A347" s="15" t="s">
        <v>82</v>
      </c>
      <c r="B347" s="15" t="s">
        <v>4339</v>
      </c>
      <c r="C347" s="15" t="str">
        <f>[1]AFSC_Ute!$C312</f>
        <v>2A9X3</v>
      </c>
      <c r="D347" s="1" t="s">
        <v>4327</v>
      </c>
      <c r="E347" s="1" t="s">
        <v>4327</v>
      </c>
      <c r="F347" s="17" t="str">
        <f t="shared" si="47"/>
        <v>N/A</v>
      </c>
      <c r="G347" s="18">
        <v>0</v>
      </c>
      <c r="H347" s="19" t="str">
        <f t="shared" si="51"/>
        <v>N/A</v>
      </c>
      <c r="I347" s="16">
        <v>0</v>
      </c>
      <c r="J347" s="16">
        <v>0</v>
      </c>
      <c r="K347" s="20" t="str">
        <f t="shared" si="48"/>
        <v>N/A</v>
      </c>
      <c r="L347" s="21">
        <v>0</v>
      </c>
      <c r="M347" s="1" t="s">
        <v>4327</v>
      </c>
      <c r="N347" s="22" t="str">
        <f t="shared" si="50"/>
        <v/>
      </c>
      <c r="O347" s="22" t="str">
        <f t="shared" si="49"/>
        <v/>
      </c>
    </row>
    <row r="348" spans="1:15" ht="63.75" thickBot="1" x14ac:dyDescent="0.3">
      <c r="A348" s="6" t="s">
        <v>0</v>
      </c>
      <c r="B348" s="6" t="s">
        <v>13</v>
      </c>
      <c r="C348" s="6" t="s">
        <v>13</v>
      </c>
      <c r="D348" s="16" t="s">
        <v>1</v>
      </c>
      <c r="E348" s="16" t="s">
        <v>2</v>
      </c>
      <c r="F348" s="7" t="s">
        <v>3</v>
      </c>
      <c r="G348" s="8" t="s">
        <v>4</v>
      </c>
      <c r="H348" s="9" t="s">
        <v>14</v>
      </c>
      <c r="I348" s="10" t="s">
        <v>6</v>
      </c>
      <c r="J348" s="10" t="s">
        <v>7</v>
      </c>
      <c r="K348" s="10" t="s">
        <v>8</v>
      </c>
      <c r="L348" s="11" t="s">
        <v>9</v>
      </c>
      <c r="M348" s="16" t="s">
        <v>10</v>
      </c>
      <c r="N348" s="31" t="str">
        <f t="shared" si="50"/>
        <v>Good</v>
      </c>
      <c r="O348" s="22" t="str">
        <f t="shared" si="49"/>
        <v/>
      </c>
    </row>
    <row r="349" spans="1:15" ht="32.25" thickBot="1" x14ac:dyDescent="0.3">
      <c r="A349" s="15" t="s">
        <v>1480</v>
      </c>
      <c r="B349" s="15" t="s">
        <v>4328</v>
      </c>
      <c r="C349" s="15" t="str">
        <f>[1]AFSC_Ute!$C313</f>
        <v>2A3X3</v>
      </c>
      <c r="D349" s="1" t="s">
        <v>4327</v>
      </c>
      <c r="E349" s="1" t="s">
        <v>4327</v>
      </c>
      <c r="F349" s="17" t="str">
        <f t="shared" si="47"/>
        <v>N/A</v>
      </c>
      <c r="G349" s="18">
        <v>5</v>
      </c>
      <c r="H349" s="19" t="str">
        <f t="shared" si="51"/>
        <v>N/A</v>
      </c>
      <c r="I349" s="16">
        <v>0</v>
      </c>
      <c r="J349" s="16">
        <v>8</v>
      </c>
      <c r="K349" s="20">
        <f t="shared" si="48"/>
        <v>0.625</v>
      </c>
      <c r="L349" s="21">
        <v>0.26929882769298835</v>
      </c>
      <c r="M349" s="1" t="s">
        <v>4327</v>
      </c>
      <c r="N349" s="22" t="str">
        <f t="shared" si="50"/>
        <v>Good</v>
      </c>
      <c r="O349" s="22" t="str">
        <f t="shared" si="49"/>
        <v>Cap Ritght</v>
      </c>
    </row>
    <row r="350" spans="1:15" ht="48" thickBot="1" x14ac:dyDescent="0.3">
      <c r="A350" s="15" t="s">
        <v>1480</v>
      </c>
      <c r="B350" s="15" t="s">
        <v>4329</v>
      </c>
      <c r="C350" s="15" t="str">
        <f>[1]AFSC_Ute!$C314</f>
        <v>2A3X4</v>
      </c>
      <c r="D350" s="1" t="s">
        <v>4327</v>
      </c>
      <c r="E350" s="1" t="s">
        <v>4327</v>
      </c>
      <c r="F350" s="17" t="str">
        <f t="shared" si="47"/>
        <v>N/A</v>
      </c>
      <c r="G350" s="18">
        <v>7</v>
      </c>
      <c r="H350" s="19" t="str">
        <f t="shared" si="51"/>
        <v>N/A</v>
      </c>
      <c r="I350" s="16">
        <v>0</v>
      </c>
      <c r="J350" s="16">
        <v>8</v>
      </c>
      <c r="K350" s="20">
        <f t="shared" si="48"/>
        <v>0.875</v>
      </c>
      <c r="L350" s="21">
        <v>0.86175624861756261</v>
      </c>
      <c r="M350" s="1" t="s">
        <v>4327</v>
      </c>
      <c r="N350" s="22" t="str">
        <f t="shared" si="50"/>
        <v>Good</v>
      </c>
      <c r="O350" s="22" t="str">
        <f t="shared" si="49"/>
        <v>Cap Ritght</v>
      </c>
    </row>
    <row r="351" spans="1:15" ht="47.25" customHeight="1" thickBot="1" x14ac:dyDescent="0.3">
      <c r="A351" s="15" t="s">
        <v>1480</v>
      </c>
      <c r="B351" s="15" t="s">
        <v>4330</v>
      </c>
      <c r="C351" s="15" t="str">
        <f>[1]AFSC_Ute!$C315</f>
        <v>2A6X1</v>
      </c>
      <c r="D351" s="1" t="s">
        <v>4327</v>
      </c>
      <c r="E351" s="1" t="s">
        <v>4327</v>
      </c>
      <c r="F351" s="17" t="str">
        <f t="shared" si="47"/>
        <v>N/A</v>
      </c>
      <c r="G351" s="18">
        <v>7</v>
      </c>
      <c r="H351" s="19" t="str">
        <f t="shared" si="51"/>
        <v>N/A</v>
      </c>
      <c r="I351" s="16">
        <v>0</v>
      </c>
      <c r="J351" s="16">
        <v>9</v>
      </c>
      <c r="K351" s="20">
        <f t="shared" si="48"/>
        <v>0.77777777777777779</v>
      </c>
      <c r="L351" s="21">
        <v>0.88868613138686137</v>
      </c>
      <c r="M351" s="1" t="s">
        <v>4327</v>
      </c>
      <c r="N351" s="22" t="str">
        <f t="shared" si="50"/>
        <v>Good</v>
      </c>
      <c r="O351" s="22" t="str">
        <f t="shared" si="49"/>
        <v>Cap Ritght</v>
      </c>
    </row>
    <row r="352" spans="1:15" ht="16.5" thickBot="1" x14ac:dyDescent="0.3">
      <c r="A352" s="15" t="s">
        <v>1480</v>
      </c>
      <c r="B352" s="15" t="s">
        <v>4331</v>
      </c>
      <c r="C352" s="15" t="str">
        <f>[1]AFSC_Ute!$C316</f>
        <v>2A6X2</v>
      </c>
      <c r="D352" s="1" t="s">
        <v>4327</v>
      </c>
      <c r="E352" s="1" t="s">
        <v>4327</v>
      </c>
      <c r="F352" s="17" t="str">
        <f t="shared" si="47"/>
        <v>N/A</v>
      </c>
      <c r="G352" s="18">
        <v>5</v>
      </c>
      <c r="H352" s="19" t="str">
        <f t="shared" si="51"/>
        <v>N/A</v>
      </c>
      <c r="I352" s="16">
        <v>0</v>
      </c>
      <c r="J352" s="16">
        <v>8</v>
      </c>
      <c r="K352" s="20">
        <f t="shared" si="48"/>
        <v>0.625</v>
      </c>
      <c r="L352" s="21">
        <v>0.59245742092457432</v>
      </c>
      <c r="M352" s="1" t="s">
        <v>4327</v>
      </c>
      <c r="N352" s="22" t="str">
        <f t="shared" si="50"/>
        <v>Good</v>
      </c>
      <c r="O352" s="22" t="str">
        <f t="shared" si="49"/>
        <v>Cap Ritght</v>
      </c>
    </row>
    <row r="353" spans="1:15" ht="32.25" thickBot="1" x14ac:dyDescent="0.3">
      <c r="A353" s="15" t="s">
        <v>1480</v>
      </c>
      <c r="B353" s="15" t="s">
        <v>4334</v>
      </c>
      <c r="C353" s="15" t="str">
        <f>[1]AFSC_Ute!$C317</f>
        <v>2A6X3</v>
      </c>
      <c r="D353" s="1" t="s">
        <v>4327</v>
      </c>
      <c r="E353" s="1" t="s">
        <v>4327</v>
      </c>
      <c r="F353" s="17" t="str">
        <f t="shared" si="47"/>
        <v>N/A</v>
      </c>
      <c r="G353" s="18">
        <v>0</v>
      </c>
      <c r="H353" s="19" t="str">
        <f t="shared" si="51"/>
        <v>N/A</v>
      </c>
      <c r="I353" s="16">
        <v>0</v>
      </c>
      <c r="J353" s="16">
        <v>0</v>
      </c>
      <c r="K353" s="20" t="str">
        <f t="shared" si="48"/>
        <v>N/A</v>
      </c>
      <c r="L353" s="21">
        <v>0</v>
      </c>
      <c r="M353" s="1" t="s">
        <v>4327</v>
      </c>
      <c r="N353" s="22" t="str">
        <f t="shared" si="50"/>
        <v/>
      </c>
      <c r="O353" s="22" t="str">
        <f t="shared" si="49"/>
        <v/>
      </c>
    </row>
    <row r="354" spans="1:15" ht="32.25" thickBot="1" x14ac:dyDescent="0.3">
      <c r="A354" s="15" t="s">
        <v>1480</v>
      </c>
      <c r="B354" s="15" t="s">
        <v>4335</v>
      </c>
      <c r="C354" s="15" t="str">
        <f>[1]AFSC_Ute!$C318</f>
        <v>2A6X4</v>
      </c>
      <c r="D354" s="1" t="s">
        <v>4327</v>
      </c>
      <c r="E354" s="1" t="s">
        <v>4327</v>
      </c>
      <c r="F354" s="17" t="str">
        <f t="shared" si="47"/>
        <v>N/A</v>
      </c>
      <c r="G354" s="18">
        <v>0</v>
      </c>
      <c r="H354" s="19" t="str">
        <f t="shared" si="51"/>
        <v>N/A</v>
      </c>
      <c r="I354" s="16">
        <v>0</v>
      </c>
      <c r="J354" s="16">
        <v>0</v>
      </c>
      <c r="K354" s="20" t="str">
        <f t="shared" si="48"/>
        <v>N/A</v>
      </c>
      <c r="L354" s="21">
        <v>0</v>
      </c>
      <c r="M354" s="1" t="s">
        <v>4327</v>
      </c>
      <c r="N354" s="22" t="str">
        <f t="shared" si="50"/>
        <v/>
      </c>
      <c r="O354" s="22" t="str">
        <f t="shared" si="49"/>
        <v/>
      </c>
    </row>
    <row r="355" spans="1:15" ht="16.5" thickBot="1" x14ac:dyDescent="0.3">
      <c r="A355" s="15" t="s">
        <v>1480</v>
      </c>
      <c r="B355" s="15" t="s">
        <v>4332</v>
      </c>
      <c r="C355" s="15" t="str">
        <f>[1]AFSC_Ute!$C319</f>
        <v>2A6X6</v>
      </c>
      <c r="D355" s="1" t="s">
        <v>4327</v>
      </c>
      <c r="E355" s="1" t="s">
        <v>4327</v>
      </c>
      <c r="F355" s="17" t="str">
        <f t="shared" si="47"/>
        <v>N/A</v>
      </c>
      <c r="G355" s="18">
        <v>0</v>
      </c>
      <c r="H355" s="19" t="str">
        <f t="shared" si="51"/>
        <v>N/A</v>
      </c>
      <c r="I355" s="16">
        <v>0</v>
      </c>
      <c r="J355" s="16">
        <v>0</v>
      </c>
      <c r="K355" s="20" t="str">
        <f t="shared" si="48"/>
        <v>N/A</v>
      </c>
      <c r="L355" s="21">
        <v>0.64631718646317193</v>
      </c>
      <c r="M355" s="1" t="s">
        <v>4327</v>
      </c>
      <c r="N355" s="22" t="str">
        <f t="shared" si="50"/>
        <v/>
      </c>
      <c r="O355" s="22" t="str">
        <f t="shared" si="49"/>
        <v/>
      </c>
    </row>
    <row r="356" spans="1:15" ht="32.25" thickBot="1" x14ac:dyDescent="0.3">
      <c r="A356" s="15" t="s">
        <v>1480</v>
      </c>
      <c r="B356" s="15" t="s">
        <v>4355</v>
      </c>
      <c r="C356" s="15" t="str">
        <f>[1]AFSC_Ute!$C320</f>
        <v>2W0X1</v>
      </c>
      <c r="D356" s="1" t="s">
        <v>4327</v>
      </c>
      <c r="E356" s="1" t="s">
        <v>4327</v>
      </c>
      <c r="F356" s="17" t="str">
        <f t="shared" si="47"/>
        <v>N/A</v>
      </c>
      <c r="G356" s="18">
        <v>0</v>
      </c>
      <c r="H356" s="19" t="str">
        <f t="shared" si="51"/>
        <v>N/A</v>
      </c>
      <c r="I356" s="16">
        <v>0</v>
      </c>
      <c r="J356" s="16">
        <v>0</v>
      </c>
      <c r="K356" s="20" t="str">
        <f t="shared" si="48"/>
        <v>N/A</v>
      </c>
      <c r="L356" s="21">
        <v>0</v>
      </c>
      <c r="M356" s="1" t="s">
        <v>4327</v>
      </c>
      <c r="N356" s="22" t="str">
        <f t="shared" si="50"/>
        <v/>
      </c>
      <c r="O356" s="22" t="str">
        <f t="shared" si="49"/>
        <v/>
      </c>
    </row>
    <row r="357" spans="1:15" ht="32.25" thickBot="1" x14ac:dyDescent="0.3">
      <c r="A357" s="15" t="s">
        <v>1480</v>
      </c>
      <c r="B357" s="15" t="s">
        <v>4333</v>
      </c>
      <c r="C357" s="15" t="str">
        <f>[1]AFSC_Ute!$C321</f>
        <v>2W1X1</v>
      </c>
      <c r="D357" s="1" t="s">
        <v>4327</v>
      </c>
      <c r="E357" s="1" t="s">
        <v>4327</v>
      </c>
      <c r="F357" s="17" t="str">
        <f t="shared" si="47"/>
        <v>N/A</v>
      </c>
      <c r="G357" s="18">
        <v>15</v>
      </c>
      <c r="H357" s="19" t="str">
        <f t="shared" si="51"/>
        <v>N/A</v>
      </c>
      <c r="I357" s="16">
        <v>0</v>
      </c>
      <c r="J357" s="16">
        <v>18</v>
      </c>
      <c r="K357" s="20">
        <f t="shared" si="48"/>
        <v>0.83333333333333337</v>
      </c>
      <c r="L357" s="21">
        <v>0.56552753815527546</v>
      </c>
      <c r="M357" s="1" t="s">
        <v>4327</v>
      </c>
      <c r="N357" s="22" t="str">
        <f t="shared" si="50"/>
        <v>Good</v>
      </c>
      <c r="O357" s="22" t="str">
        <f t="shared" si="49"/>
        <v>Cap Ritght</v>
      </c>
    </row>
    <row r="358" spans="1:15" ht="63.75" thickBot="1" x14ac:dyDescent="0.3">
      <c r="A358" s="6" t="s">
        <v>0</v>
      </c>
      <c r="B358" s="6" t="s">
        <v>13</v>
      </c>
      <c r="C358" s="6" t="s">
        <v>13</v>
      </c>
      <c r="D358" s="16" t="s">
        <v>1</v>
      </c>
      <c r="E358" s="16" t="s">
        <v>2</v>
      </c>
      <c r="F358" s="7" t="s">
        <v>3</v>
      </c>
      <c r="G358" s="8" t="s">
        <v>4</v>
      </c>
      <c r="H358" s="9" t="s">
        <v>14</v>
      </c>
      <c r="I358" s="10" t="s">
        <v>6</v>
      </c>
      <c r="J358" s="10" t="s">
        <v>7</v>
      </c>
      <c r="K358" s="10" t="s">
        <v>8</v>
      </c>
      <c r="L358" s="11" t="s">
        <v>9</v>
      </c>
      <c r="M358" s="16" t="s">
        <v>10</v>
      </c>
      <c r="N358" s="31" t="str">
        <f t="shared" si="50"/>
        <v>Good</v>
      </c>
      <c r="O358" s="22" t="str">
        <f t="shared" si="49"/>
        <v/>
      </c>
    </row>
    <row r="359" spans="1:15" ht="32.25" thickBot="1" x14ac:dyDescent="0.3">
      <c r="A359" s="15" t="s">
        <v>120</v>
      </c>
      <c r="B359" s="15" t="s">
        <v>4328</v>
      </c>
      <c r="C359" s="15" t="str">
        <f>[1]AFSC_Ute!$C322</f>
        <v>2A3X3</v>
      </c>
      <c r="D359" s="1" t="s">
        <v>4327</v>
      </c>
      <c r="E359" s="1" t="s">
        <v>4327</v>
      </c>
      <c r="F359" s="17" t="str">
        <f t="shared" ref="F359:F428" si="52">IFERROR(IF($E359/$D359&gt;=1,1,$E359/$D359),"N/A")</f>
        <v>N/A</v>
      </c>
      <c r="G359" s="18">
        <v>21</v>
      </c>
      <c r="H359" s="19" t="str">
        <f t="shared" ref="H359:H388" si="53">IFERROR(IF(G359/E359&gt;=1,1,G359/E359),"N/A")</f>
        <v>N/A</v>
      </c>
      <c r="I359" s="16">
        <v>1</v>
      </c>
      <c r="J359" s="16">
        <v>24</v>
      </c>
      <c r="K359" s="20">
        <f t="shared" si="48"/>
        <v>0.91666666666666663</v>
      </c>
      <c r="L359" s="21">
        <v>0.8258497382584975</v>
      </c>
      <c r="M359" s="1" t="s">
        <v>4327</v>
      </c>
      <c r="N359" s="22" t="str">
        <f t="shared" si="50"/>
        <v>Good</v>
      </c>
      <c r="O359" s="22" t="str">
        <f t="shared" si="49"/>
        <v>Cap Ritght</v>
      </c>
    </row>
    <row r="360" spans="1:15" ht="48" thickBot="1" x14ac:dyDescent="0.3">
      <c r="A360" s="15" t="s">
        <v>120</v>
      </c>
      <c r="B360" s="15" t="s">
        <v>4329</v>
      </c>
      <c r="C360" s="15" t="str">
        <f>[1]AFSC_Ute!$C323</f>
        <v>2A3X4</v>
      </c>
      <c r="D360" s="1" t="s">
        <v>4327</v>
      </c>
      <c r="E360" s="1" t="s">
        <v>4327</v>
      </c>
      <c r="F360" s="17" t="str">
        <f t="shared" si="52"/>
        <v>N/A</v>
      </c>
      <c r="G360" s="18">
        <v>2</v>
      </c>
      <c r="H360" s="19" t="str">
        <f t="shared" si="53"/>
        <v>N/A</v>
      </c>
      <c r="I360" s="16">
        <v>0</v>
      </c>
      <c r="J360" s="16">
        <v>4</v>
      </c>
      <c r="K360" s="20">
        <f t="shared" si="48"/>
        <v>0.5</v>
      </c>
      <c r="L360" s="21">
        <v>0.50269114502691159</v>
      </c>
      <c r="M360" s="1" t="s">
        <v>4327</v>
      </c>
      <c r="N360" s="22" t="str">
        <f t="shared" si="50"/>
        <v>Good</v>
      </c>
      <c r="O360" s="22" t="str">
        <f t="shared" si="49"/>
        <v>Cap Ritght</v>
      </c>
    </row>
    <row r="361" spans="1:15" ht="32.25" thickBot="1" x14ac:dyDescent="0.3">
      <c r="A361" s="15" t="s">
        <v>120</v>
      </c>
      <c r="B361" s="15" t="s">
        <v>4330</v>
      </c>
      <c r="C361" s="15" t="str">
        <f>[1]AFSC_Ute!$C324</f>
        <v>2A6X1</v>
      </c>
      <c r="D361" s="1" t="s">
        <v>4327</v>
      </c>
      <c r="E361" s="1" t="s">
        <v>4327</v>
      </c>
      <c r="F361" s="17" t="str">
        <f t="shared" si="52"/>
        <v>N/A</v>
      </c>
      <c r="G361" s="18">
        <v>0</v>
      </c>
      <c r="H361" s="19" t="str">
        <f t="shared" si="53"/>
        <v>N/A</v>
      </c>
      <c r="I361" s="16">
        <v>0</v>
      </c>
      <c r="J361" s="16">
        <v>0</v>
      </c>
      <c r="K361" s="20" t="str">
        <f t="shared" si="48"/>
        <v>N/A</v>
      </c>
      <c r="L361" s="21">
        <v>0.26929882769298835</v>
      </c>
      <c r="M361" s="1" t="s">
        <v>4327</v>
      </c>
      <c r="N361" s="22" t="str">
        <f t="shared" si="50"/>
        <v/>
      </c>
      <c r="O361" s="22" t="str">
        <f t="shared" si="49"/>
        <v/>
      </c>
    </row>
    <row r="362" spans="1:15" ht="16.5" thickBot="1" x14ac:dyDescent="0.3">
      <c r="A362" s="15" t="s">
        <v>120</v>
      </c>
      <c r="B362" s="15" t="s">
        <v>4331</v>
      </c>
      <c r="C362" s="15" t="str">
        <f>[1]AFSC_Ute!$C325</f>
        <v>2A6X2</v>
      </c>
      <c r="D362" s="1" t="s">
        <v>4327</v>
      </c>
      <c r="E362" s="1" t="s">
        <v>4327</v>
      </c>
      <c r="F362" s="17" t="str">
        <f t="shared" si="52"/>
        <v>N/A</v>
      </c>
      <c r="G362" s="18">
        <v>0</v>
      </c>
      <c r="H362" s="19" t="str">
        <f t="shared" si="53"/>
        <v>N/A</v>
      </c>
      <c r="I362" s="16">
        <v>0</v>
      </c>
      <c r="J362" s="16">
        <v>0</v>
      </c>
      <c r="K362" s="20" t="str">
        <f t="shared" si="48"/>
        <v>N/A</v>
      </c>
      <c r="L362" s="21">
        <v>0</v>
      </c>
      <c r="M362" s="1" t="s">
        <v>4327</v>
      </c>
      <c r="N362" s="22" t="str">
        <f t="shared" si="50"/>
        <v/>
      </c>
      <c r="O362" s="22" t="str">
        <f t="shared" si="49"/>
        <v/>
      </c>
    </row>
    <row r="363" spans="1:15" ht="32.25" thickBot="1" x14ac:dyDescent="0.3">
      <c r="A363" s="15" t="s">
        <v>120</v>
      </c>
      <c r="B363" s="15" t="s">
        <v>4334</v>
      </c>
      <c r="C363" s="15" t="str">
        <f>[1]AFSC_Ute!$C326</f>
        <v>2A6X3</v>
      </c>
      <c r="D363" s="1" t="s">
        <v>4327</v>
      </c>
      <c r="E363" s="1" t="s">
        <v>4327</v>
      </c>
      <c r="F363" s="17" t="str">
        <f t="shared" si="52"/>
        <v>N/A</v>
      </c>
      <c r="G363" s="18">
        <v>0</v>
      </c>
      <c r="H363" s="19" t="str">
        <f t="shared" si="53"/>
        <v>N/A</v>
      </c>
      <c r="I363" s="16">
        <v>0</v>
      </c>
      <c r="J363" s="16">
        <v>0</v>
      </c>
      <c r="K363" s="20" t="str">
        <f t="shared" si="48"/>
        <v>N/A</v>
      </c>
      <c r="L363" s="21">
        <v>0</v>
      </c>
      <c r="M363" s="1" t="s">
        <v>4327</v>
      </c>
      <c r="N363" s="22" t="str">
        <f t="shared" si="50"/>
        <v/>
      </c>
      <c r="O363" s="22" t="str">
        <f t="shared" si="49"/>
        <v/>
      </c>
    </row>
    <row r="364" spans="1:15" ht="32.25" thickBot="1" x14ac:dyDescent="0.3">
      <c r="A364" s="15" t="s">
        <v>120</v>
      </c>
      <c r="B364" s="15" t="s">
        <v>4335</v>
      </c>
      <c r="C364" s="15" t="str">
        <f>[1]AFSC_Ute!$C327</f>
        <v>2A6X4</v>
      </c>
      <c r="D364" s="1" t="s">
        <v>4327</v>
      </c>
      <c r="E364" s="1" t="s">
        <v>4327</v>
      </c>
      <c r="F364" s="17" t="str">
        <f t="shared" si="52"/>
        <v>N/A</v>
      </c>
      <c r="G364" s="18">
        <v>4</v>
      </c>
      <c r="H364" s="19" t="str">
        <f t="shared" si="53"/>
        <v>N/A</v>
      </c>
      <c r="I364" s="16">
        <v>3</v>
      </c>
      <c r="J364" s="16">
        <v>8</v>
      </c>
      <c r="K364" s="20">
        <f t="shared" si="48"/>
        <v>0.875</v>
      </c>
      <c r="L364" s="21">
        <v>0.70017695200176955</v>
      </c>
      <c r="M364" s="1" t="s">
        <v>4327</v>
      </c>
      <c r="N364" s="22" t="str">
        <f t="shared" si="50"/>
        <v>Good</v>
      </c>
      <c r="O364" s="22" t="str">
        <f t="shared" si="49"/>
        <v>Cap Ritght</v>
      </c>
    </row>
    <row r="365" spans="1:15" ht="30" customHeight="1" thickBot="1" x14ac:dyDescent="0.3">
      <c r="A365" s="15" t="s">
        <v>120</v>
      </c>
      <c r="B365" s="15" t="s">
        <v>4332</v>
      </c>
      <c r="C365" s="15" t="str">
        <f>[1]AFSC_Ute!$C328</f>
        <v>2A6X6</v>
      </c>
      <c r="D365" s="1" t="s">
        <v>4327</v>
      </c>
      <c r="E365" s="1" t="s">
        <v>4327</v>
      </c>
      <c r="F365" s="17" t="str">
        <f t="shared" si="52"/>
        <v>N/A</v>
      </c>
      <c r="G365" s="18">
        <v>0</v>
      </c>
      <c r="H365" s="19" t="str">
        <f t="shared" si="53"/>
        <v>N/A</v>
      </c>
      <c r="I365" s="16">
        <v>0</v>
      </c>
      <c r="J365" s="16">
        <v>0</v>
      </c>
      <c r="K365" s="20" t="str">
        <f t="shared" si="48"/>
        <v>N/A</v>
      </c>
      <c r="L365" s="21">
        <v>0</v>
      </c>
      <c r="M365" s="1" t="s">
        <v>4327</v>
      </c>
      <c r="N365" s="22" t="str">
        <f t="shared" si="50"/>
        <v/>
      </c>
      <c r="O365" s="22" t="str">
        <f t="shared" si="49"/>
        <v/>
      </c>
    </row>
    <row r="366" spans="1:15" ht="32.25" thickBot="1" x14ac:dyDescent="0.3">
      <c r="A366" s="15" t="s">
        <v>120</v>
      </c>
      <c r="B366" s="15" t="s">
        <v>4355</v>
      </c>
      <c r="C366" s="15" t="str">
        <f>[1]AFSC_Ute!$C329</f>
        <v>2W0X1</v>
      </c>
      <c r="D366" s="1" t="s">
        <v>4327</v>
      </c>
      <c r="E366" s="1" t="s">
        <v>4327</v>
      </c>
      <c r="F366" s="17" t="str">
        <f t="shared" si="52"/>
        <v>N/A</v>
      </c>
      <c r="G366" s="18">
        <v>11</v>
      </c>
      <c r="H366" s="19" t="str">
        <f t="shared" si="53"/>
        <v>N/A</v>
      </c>
      <c r="I366" s="16">
        <v>0</v>
      </c>
      <c r="J366" s="16">
        <v>12</v>
      </c>
      <c r="K366" s="20">
        <f t="shared" si="48"/>
        <v>0.91666666666666663</v>
      </c>
      <c r="L366" s="21">
        <v>0.75403671754036727</v>
      </c>
      <c r="M366" s="1" t="s">
        <v>4327</v>
      </c>
      <c r="N366" s="22" t="str">
        <f t="shared" si="50"/>
        <v>Good</v>
      </c>
      <c r="O366" s="22" t="str">
        <f t="shared" si="49"/>
        <v>Cap Ritght</v>
      </c>
    </row>
    <row r="367" spans="1:15" ht="32.25" thickBot="1" x14ac:dyDescent="0.3">
      <c r="A367" s="15" t="s">
        <v>120</v>
      </c>
      <c r="B367" s="15" t="s">
        <v>4333</v>
      </c>
      <c r="C367" s="15" t="str">
        <f>[1]AFSC_Ute!$C330</f>
        <v>2W1X1</v>
      </c>
      <c r="D367" s="1" t="s">
        <v>4327</v>
      </c>
      <c r="E367" s="1" t="s">
        <v>4327</v>
      </c>
      <c r="F367" s="17" t="str">
        <f t="shared" si="52"/>
        <v>N/A</v>
      </c>
      <c r="G367" s="18">
        <v>4</v>
      </c>
      <c r="H367" s="19" t="str">
        <f t="shared" si="53"/>
        <v>N/A</v>
      </c>
      <c r="I367" s="16">
        <v>0</v>
      </c>
      <c r="J367" s="16">
        <v>8</v>
      </c>
      <c r="K367" s="20">
        <f t="shared" si="48"/>
        <v>0.5</v>
      </c>
      <c r="L367" s="21">
        <v>0.28276376907763773</v>
      </c>
      <c r="M367" s="1" t="s">
        <v>4327</v>
      </c>
      <c r="N367" s="22" t="str">
        <f t="shared" si="50"/>
        <v>Good</v>
      </c>
      <c r="O367" s="22" t="str">
        <f t="shared" si="49"/>
        <v>Cap Ritght</v>
      </c>
    </row>
    <row r="368" spans="1:15" ht="63.75" thickBot="1" x14ac:dyDescent="0.3">
      <c r="A368" s="6" t="s">
        <v>0</v>
      </c>
      <c r="B368" s="6" t="s">
        <v>13</v>
      </c>
      <c r="C368" s="6" t="s">
        <v>13</v>
      </c>
      <c r="D368" s="16" t="s">
        <v>1</v>
      </c>
      <c r="E368" s="16" t="s">
        <v>2</v>
      </c>
      <c r="F368" s="7" t="s">
        <v>3</v>
      </c>
      <c r="G368" s="8" t="s">
        <v>4</v>
      </c>
      <c r="H368" s="9" t="s">
        <v>14</v>
      </c>
      <c r="I368" s="10" t="s">
        <v>6</v>
      </c>
      <c r="J368" s="10" t="s">
        <v>7</v>
      </c>
      <c r="K368" s="10" t="s">
        <v>8</v>
      </c>
      <c r="L368" s="11" t="s">
        <v>9</v>
      </c>
      <c r="M368" s="16" t="s">
        <v>10</v>
      </c>
      <c r="N368" s="31" t="str">
        <f t="shared" si="50"/>
        <v>Good</v>
      </c>
      <c r="O368" s="22" t="str">
        <f t="shared" si="49"/>
        <v/>
      </c>
    </row>
    <row r="369" spans="1:15" ht="16.5" thickBot="1" x14ac:dyDescent="0.3">
      <c r="A369" s="15" t="s">
        <v>4358</v>
      </c>
      <c r="B369" s="15" t="s">
        <v>4359</v>
      </c>
      <c r="C369" s="15" t="str">
        <f>[1]AFSC_Ute!$C331</f>
        <v>2A3X0</v>
      </c>
      <c r="D369" s="1" t="s">
        <v>4327</v>
      </c>
      <c r="E369" s="1" t="s">
        <v>4327</v>
      </c>
      <c r="F369" s="17" t="str">
        <f t="shared" si="52"/>
        <v>N/A</v>
      </c>
      <c r="G369" s="18">
        <v>0</v>
      </c>
      <c r="H369" s="19" t="str">
        <f t="shared" si="53"/>
        <v>N/A</v>
      </c>
      <c r="I369" s="16">
        <v>0</v>
      </c>
      <c r="J369" s="16">
        <v>0</v>
      </c>
      <c r="K369" s="20" t="str">
        <f t="shared" si="48"/>
        <v>N/A</v>
      </c>
      <c r="L369" s="21">
        <v>0</v>
      </c>
      <c r="M369" s="1" t="s">
        <v>4327</v>
      </c>
      <c r="N369" s="22" t="str">
        <f t="shared" si="50"/>
        <v/>
      </c>
      <c r="O369" s="22" t="str">
        <f t="shared" si="49"/>
        <v/>
      </c>
    </row>
    <row r="370" spans="1:15" ht="32.25" thickBot="1" x14ac:dyDescent="0.3">
      <c r="A370" s="15" t="s">
        <v>4358</v>
      </c>
      <c r="B370" s="15" t="s">
        <v>4328</v>
      </c>
      <c r="C370" s="15" t="str">
        <f>[1]AFSC_Ute!$C332</f>
        <v>2A3X3</v>
      </c>
      <c r="D370" s="1" t="s">
        <v>4327</v>
      </c>
      <c r="E370" s="1" t="s">
        <v>4327</v>
      </c>
      <c r="F370" s="17" t="str">
        <f t="shared" si="52"/>
        <v>N/A</v>
      </c>
      <c r="G370" s="18">
        <v>0</v>
      </c>
      <c r="H370" s="19" t="str">
        <f t="shared" si="53"/>
        <v>N/A</v>
      </c>
      <c r="I370" s="16">
        <v>0</v>
      </c>
      <c r="J370" s="16">
        <v>0</v>
      </c>
      <c r="K370" s="20" t="str">
        <f t="shared" si="48"/>
        <v>N/A</v>
      </c>
      <c r="L370" s="21">
        <v>0</v>
      </c>
      <c r="M370" s="1" t="s">
        <v>4327</v>
      </c>
      <c r="N370" s="22" t="str">
        <f t="shared" si="50"/>
        <v/>
      </c>
      <c r="O370" s="22" t="str">
        <f t="shared" si="49"/>
        <v/>
      </c>
    </row>
    <row r="371" spans="1:15" ht="48" thickBot="1" x14ac:dyDescent="0.3">
      <c r="A371" s="15" t="s">
        <v>4358</v>
      </c>
      <c r="B371" s="15" t="s">
        <v>4340</v>
      </c>
      <c r="C371" s="15" t="str">
        <f>[1]AFSC_Ute!$C333</f>
        <v>2A3X5</v>
      </c>
      <c r="D371" s="1" t="s">
        <v>4327</v>
      </c>
      <c r="E371" s="1" t="s">
        <v>4327</v>
      </c>
      <c r="F371" s="17" t="str">
        <f t="shared" si="52"/>
        <v>N/A</v>
      </c>
      <c r="G371" s="18">
        <v>0</v>
      </c>
      <c r="H371" s="19" t="str">
        <f t="shared" si="53"/>
        <v>N/A</v>
      </c>
      <c r="I371" s="16">
        <v>0</v>
      </c>
      <c r="J371" s="16">
        <v>0</v>
      </c>
      <c r="K371" s="20" t="str">
        <f t="shared" si="48"/>
        <v>N/A</v>
      </c>
      <c r="L371" s="21">
        <v>0</v>
      </c>
      <c r="M371" s="1" t="s">
        <v>4327</v>
      </c>
      <c r="N371" s="22" t="str">
        <f t="shared" si="50"/>
        <v/>
      </c>
      <c r="O371" s="22" t="str">
        <f t="shared" si="49"/>
        <v/>
      </c>
    </row>
    <row r="372" spans="1:15" ht="32.25" thickBot="1" x14ac:dyDescent="0.3">
      <c r="A372" s="15" t="s">
        <v>4358</v>
      </c>
      <c r="B372" s="15" t="s">
        <v>4352</v>
      </c>
      <c r="C372" s="15" t="str">
        <f>[1]AFSC_Ute!$C334</f>
        <v>2A3X7</v>
      </c>
      <c r="D372" s="1" t="s">
        <v>4327</v>
      </c>
      <c r="E372" s="1" t="s">
        <v>4327</v>
      </c>
      <c r="F372" s="17" t="str">
        <f t="shared" si="52"/>
        <v>N/A</v>
      </c>
      <c r="G372" s="18">
        <v>0</v>
      </c>
      <c r="H372" s="19" t="str">
        <f t="shared" si="53"/>
        <v>N/A</v>
      </c>
      <c r="I372" s="16">
        <v>0</v>
      </c>
      <c r="J372" s="16">
        <v>0</v>
      </c>
      <c r="K372" s="20" t="str">
        <f t="shared" si="48"/>
        <v>N/A</v>
      </c>
      <c r="L372" s="21">
        <v>0</v>
      </c>
      <c r="M372" s="1" t="s">
        <v>4327</v>
      </c>
      <c r="N372" s="22" t="str">
        <f t="shared" si="50"/>
        <v/>
      </c>
      <c r="O372" s="22" t="str">
        <f t="shared" si="49"/>
        <v/>
      </c>
    </row>
    <row r="373" spans="1:15" ht="48" thickBot="1" x14ac:dyDescent="0.3">
      <c r="A373" s="15" t="s">
        <v>4358</v>
      </c>
      <c r="B373" s="15" t="s">
        <v>4351</v>
      </c>
      <c r="C373" s="15" t="str">
        <f>[1]AFSC_Ute!$C335</f>
        <v>2A5X4</v>
      </c>
      <c r="D373" s="1" t="s">
        <v>4327</v>
      </c>
      <c r="E373" s="1" t="s">
        <v>4327</v>
      </c>
      <c r="F373" s="17" t="str">
        <f t="shared" si="52"/>
        <v>N/A</v>
      </c>
      <c r="G373" s="18">
        <v>0</v>
      </c>
      <c r="H373" s="19" t="str">
        <f t="shared" si="53"/>
        <v>N/A</v>
      </c>
      <c r="I373" s="16">
        <v>0</v>
      </c>
      <c r="J373" s="16">
        <v>0</v>
      </c>
      <c r="K373" s="20" t="str">
        <f t="shared" si="48"/>
        <v>N/A</v>
      </c>
      <c r="L373" s="21">
        <v>0</v>
      </c>
      <c r="M373" s="1" t="s">
        <v>4327</v>
      </c>
      <c r="N373" s="22" t="str">
        <f t="shared" si="50"/>
        <v/>
      </c>
      <c r="O373" s="22" t="str">
        <f t="shared" si="49"/>
        <v/>
      </c>
    </row>
    <row r="374" spans="1:15" ht="32.25" thickBot="1" x14ac:dyDescent="0.3">
      <c r="A374" s="15" t="s">
        <v>4358</v>
      </c>
      <c r="B374" s="15" t="s">
        <v>4330</v>
      </c>
      <c r="C374" s="15" t="str">
        <f>[1]AFSC_Ute!$C336</f>
        <v>2A6X1</v>
      </c>
      <c r="D374" s="1" t="s">
        <v>4327</v>
      </c>
      <c r="E374" s="1" t="s">
        <v>4327</v>
      </c>
      <c r="F374" s="17" t="str">
        <f t="shared" si="52"/>
        <v>N/A</v>
      </c>
      <c r="G374" s="18">
        <v>0</v>
      </c>
      <c r="H374" s="19" t="str">
        <f t="shared" si="53"/>
        <v>N/A</v>
      </c>
      <c r="I374" s="16">
        <v>0</v>
      </c>
      <c r="J374" s="16">
        <v>0</v>
      </c>
      <c r="K374" s="20" t="str">
        <f t="shared" si="48"/>
        <v>N/A</v>
      </c>
      <c r="L374" s="21">
        <v>0</v>
      </c>
      <c r="M374" s="1" t="s">
        <v>4327</v>
      </c>
      <c r="N374" s="22" t="str">
        <f t="shared" si="50"/>
        <v/>
      </c>
      <c r="O374" s="22" t="str">
        <f t="shared" si="49"/>
        <v/>
      </c>
    </row>
    <row r="375" spans="1:15" ht="16.5" thickBot="1" x14ac:dyDescent="0.3">
      <c r="A375" s="15" t="s">
        <v>4358</v>
      </c>
      <c r="B375" s="15" t="s">
        <v>4331</v>
      </c>
      <c r="C375" s="15" t="str">
        <f>[1]AFSC_Ute!$C337</f>
        <v>2A6X2</v>
      </c>
      <c r="D375" s="1" t="s">
        <v>4327</v>
      </c>
      <c r="E375" s="1" t="s">
        <v>4327</v>
      </c>
      <c r="F375" s="17" t="str">
        <f t="shared" si="52"/>
        <v>N/A</v>
      </c>
      <c r="G375" s="18">
        <v>0</v>
      </c>
      <c r="H375" s="19" t="str">
        <f t="shared" si="53"/>
        <v>N/A</v>
      </c>
      <c r="I375" s="16">
        <v>0</v>
      </c>
      <c r="J375" s="16">
        <v>0</v>
      </c>
      <c r="K375" s="20" t="str">
        <f t="shared" si="48"/>
        <v>N/A</v>
      </c>
      <c r="L375" s="21">
        <v>0</v>
      </c>
      <c r="M375" s="1" t="s">
        <v>4327</v>
      </c>
      <c r="N375" s="22" t="str">
        <f t="shared" si="50"/>
        <v/>
      </c>
      <c r="O375" s="22" t="str">
        <f t="shared" si="49"/>
        <v/>
      </c>
    </row>
    <row r="376" spans="1:15" ht="16.5" thickBot="1" x14ac:dyDescent="0.3">
      <c r="A376" s="15" t="s">
        <v>4358</v>
      </c>
      <c r="B376" s="15" t="s">
        <v>4332</v>
      </c>
      <c r="C376" s="15" t="str">
        <f>[1]AFSC_Ute!$C338</f>
        <v>2A6X6</v>
      </c>
      <c r="D376" s="1" t="s">
        <v>4327</v>
      </c>
      <c r="E376" s="1" t="s">
        <v>4327</v>
      </c>
      <c r="F376" s="17" t="str">
        <f t="shared" si="52"/>
        <v>N/A</v>
      </c>
      <c r="G376" s="18">
        <v>0</v>
      </c>
      <c r="H376" s="19" t="str">
        <f t="shared" si="53"/>
        <v>N/A</v>
      </c>
      <c r="I376" s="16">
        <v>0</v>
      </c>
      <c r="J376" s="16">
        <v>0</v>
      </c>
      <c r="K376" s="20" t="str">
        <f t="shared" si="48"/>
        <v>N/A</v>
      </c>
      <c r="L376" s="21">
        <v>0</v>
      </c>
      <c r="M376" s="1" t="s">
        <v>4327</v>
      </c>
      <c r="N376" s="22" t="str">
        <f t="shared" si="50"/>
        <v/>
      </c>
      <c r="O376" s="22" t="str">
        <f t="shared" si="49"/>
        <v/>
      </c>
    </row>
    <row r="377" spans="1:15" ht="32.25" thickBot="1" x14ac:dyDescent="0.3">
      <c r="A377" s="15" t="s">
        <v>4358</v>
      </c>
      <c r="B377" s="15" t="s">
        <v>4349</v>
      </c>
      <c r="C377" s="15" t="str">
        <f>[1]AFSC_Ute!$C339</f>
        <v>2A8X1</v>
      </c>
      <c r="D377" s="1" t="s">
        <v>4327</v>
      </c>
      <c r="E377" s="1" t="s">
        <v>4327</v>
      </c>
      <c r="F377" s="17" t="str">
        <f t="shared" si="52"/>
        <v>N/A</v>
      </c>
      <c r="G377" s="18">
        <v>0</v>
      </c>
      <c r="H377" s="19" t="str">
        <f t="shared" si="53"/>
        <v>N/A</v>
      </c>
      <c r="I377" s="16">
        <v>0</v>
      </c>
      <c r="J377" s="16">
        <v>0</v>
      </c>
      <c r="K377" s="20" t="str">
        <f t="shared" si="48"/>
        <v>N/A</v>
      </c>
      <c r="L377" s="21">
        <v>0</v>
      </c>
      <c r="M377" s="1" t="s">
        <v>4327</v>
      </c>
      <c r="N377" s="22" t="str">
        <f t="shared" si="50"/>
        <v/>
      </c>
      <c r="O377" s="22" t="str">
        <f t="shared" si="49"/>
        <v/>
      </c>
    </row>
    <row r="378" spans="1:15" ht="32.25" thickBot="1" x14ac:dyDescent="0.3">
      <c r="A378" s="15" t="s">
        <v>4358</v>
      </c>
      <c r="B378" s="15" t="s">
        <v>4337</v>
      </c>
      <c r="C378" s="15" t="str">
        <f>[1]AFSC_Ute!$C340</f>
        <v>2A9X1</v>
      </c>
      <c r="D378" s="1" t="s">
        <v>4327</v>
      </c>
      <c r="E378" s="1" t="s">
        <v>4327</v>
      </c>
      <c r="F378" s="17" t="str">
        <f t="shared" si="52"/>
        <v>N/A</v>
      </c>
      <c r="G378" s="18">
        <v>0</v>
      </c>
      <c r="H378" s="19" t="str">
        <f t="shared" si="53"/>
        <v>N/A</v>
      </c>
      <c r="I378" s="16">
        <v>0</v>
      </c>
      <c r="J378" s="16">
        <v>0</v>
      </c>
      <c r="K378" s="20" t="str">
        <f t="shared" ref="K378:K429" si="54">IFERROR(IF((I378+G378)/J378&gt;=1,1,(I378+G378)/J378),"N/A")</f>
        <v>N/A</v>
      </c>
      <c r="L378" s="21">
        <v>0</v>
      </c>
      <c r="M378" s="1" t="s">
        <v>4327</v>
      </c>
      <c r="N378" s="22" t="str">
        <f t="shared" si="50"/>
        <v/>
      </c>
      <c r="O378" s="22" t="str">
        <f t="shared" si="49"/>
        <v/>
      </c>
    </row>
    <row r="379" spans="1:15" ht="63.75" thickBot="1" x14ac:dyDescent="0.3">
      <c r="A379" s="6" t="s">
        <v>0</v>
      </c>
      <c r="B379" s="6" t="s">
        <v>13</v>
      </c>
      <c r="C379" s="6" t="s">
        <v>13</v>
      </c>
      <c r="D379" s="16" t="s">
        <v>1</v>
      </c>
      <c r="E379" s="16" t="s">
        <v>2</v>
      </c>
      <c r="F379" s="7" t="s">
        <v>3</v>
      </c>
      <c r="G379" s="8" t="s">
        <v>4</v>
      </c>
      <c r="H379" s="9" t="s">
        <v>14</v>
      </c>
      <c r="I379" s="10" t="s">
        <v>6</v>
      </c>
      <c r="J379" s="10" t="s">
        <v>7</v>
      </c>
      <c r="K379" s="10" t="s">
        <v>8</v>
      </c>
      <c r="L379" s="11" t="s">
        <v>9</v>
      </c>
      <c r="M379" s="16" t="s">
        <v>10</v>
      </c>
      <c r="N379" s="31" t="str">
        <f t="shared" si="50"/>
        <v>Good</v>
      </c>
      <c r="O379" s="22" t="str">
        <f t="shared" si="49"/>
        <v/>
      </c>
    </row>
    <row r="380" spans="1:15" ht="32.25" thickBot="1" x14ac:dyDescent="0.3">
      <c r="A380" s="15" t="s">
        <v>458</v>
      </c>
      <c r="B380" s="15" t="s">
        <v>4328</v>
      </c>
      <c r="C380" s="15" t="str">
        <f>[1]AFSC_Ute!$C341</f>
        <v>2A3X3</v>
      </c>
      <c r="D380" s="1" t="s">
        <v>4327</v>
      </c>
      <c r="E380" s="1" t="s">
        <v>4327</v>
      </c>
      <c r="F380" s="17" t="str">
        <f t="shared" si="52"/>
        <v>N/A</v>
      </c>
      <c r="G380" s="18">
        <v>4</v>
      </c>
      <c r="H380" s="19" t="str">
        <f t="shared" si="53"/>
        <v>N/A</v>
      </c>
      <c r="I380" s="16">
        <v>0</v>
      </c>
      <c r="J380" s="16">
        <v>4</v>
      </c>
      <c r="K380" s="20">
        <f t="shared" si="54"/>
        <v>1</v>
      </c>
      <c r="L380" s="21">
        <v>0.10771953107719533</v>
      </c>
      <c r="M380" s="1" t="s">
        <v>4327</v>
      </c>
      <c r="N380" s="22" t="str">
        <f t="shared" si="50"/>
        <v>Good</v>
      </c>
      <c r="O380" s="22" t="str">
        <f t="shared" si="49"/>
        <v>Cap Ritght</v>
      </c>
    </row>
    <row r="381" spans="1:15" ht="48" thickBot="1" x14ac:dyDescent="0.3">
      <c r="A381" s="15" t="s">
        <v>458</v>
      </c>
      <c r="B381" s="15" t="s">
        <v>4329</v>
      </c>
      <c r="C381" s="15" t="str">
        <f>[1]AFSC_Ute!$C342</f>
        <v>2A3X4</v>
      </c>
      <c r="D381" s="1" t="s">
        <v>4327</v>
      </c>
      <c r="E381" s="1" t="s">
        <v>4327</v>
      </c>
      <c r="F381" s="17" t="str">
        <f t="shared" si="52"/>
        <v>N/A</v>
      </c>
      <c r="G381" s="18">
        <v>0</v>
      </c>
      <c r="H381" s="19" t="str">
        <f t="shared" si="53"/>
        <v>N/A</v>
      </c>
      <c r="I381" s="16">
        <v>0</v>
      </c>
      <c r="J381" s="16">
        <v>0</v>
      </c>
      <c r="K381" s="20" t="str">
        <f t="shared" si="54"/>
        <v>N/A</v>
      </c>
      <c r="L381" s="21">
        <v>0.39497161394971619</v>
      </c>
      <c r="M381" s="1" t="s">
        <v>4327</v>
      </c>
      <c r="N381" s="22" t="str">
        <f t="shared" si="50"/>
        <v/>
      </c>
      <c r="O381" s="22" t="str">
        <f t="shared" si="49"/>
        <v/>
      </c>
    </row>
    <row r="382" spans="1:15" ht="32.25" thickBot="1" x14ac:dyDescent="0.3">
      <c r="A382" s="15" t="s">
        <v>458</v>
      </c>
      <c r="B382" s="15" t="s">
        <v>4330</v>
      </c>
      <c r="C382" s="15" t="str">
        <f>[1]AFSC_Ute!$C343</f>
        <v>2A6X1</v>
      </c>
      <c r="D382" s="1" t="s">
        <v>4327</v>
      </c>
      <c r="E382" s="1" t="s">
        <v>4327</v>
      </c>
      <c r="F382" s="17" t="str">
        <f t="shared" si="52"/>
        <v>N/A</v>
      </c>
      <c r="G382" s="18">
        <v>2</v>
      </c>
      <c r="H382" s="19" t="str">
        <f t="shared" si="53"/>
        <v>N/A</v>
      </c>
      <c r="I382" s="16">
        <v>0</v>
      </c>
      <c r="J382" s="16">
        <v>4</v>
      </c>
      <c r="K382" s="20">
        <f t="shared" si="54"/>
        <v>0.5</v>
      </c>
      <c r="L382" s="21">
        <v>1</v>
      </c>
      <c r="M382" s="1" t="s">
        <v>4327</v>
      </c>
      <c r="N382" s="22" t="str">
        <f t="shared" si="50"/>
        <v>Good</v>
      </c>
      <c r="O382" s="22" t="str">
        <f t="shared" si="49"/>
        <v>Cap Ritght</v>
      </c>
    </row>
    <row r="383" spans="1:15" ht="16.5" thickBot="1" x14ac:dyDescent="0.3">
      <c r="A383" s="15" t="s">
        <v>458</v>
      </c>
      <c r="B383" s="15" t="s">
        <v>4331</v>
      </c>
      <c r="C383" s="15" t="str">
        <f>[1]AFSC_Ute!$C344</f>
        <v>2A6X2</v>
      </c>
      <c r="D383" s="1" t="s">
        <v>4327</v>
      </c>
      <c r="E383" s="1" t="s">
        <v>4327</v>
      </c>
      <c r="F383" s="17" t="str">
        <f t="shared" si="52"/>
        <v>N/A</v>
      </c>
      <c r="G383" s="18">
        <v>0</v>
      </c>
      <c r="H383" s="19" t="str">
        <f t="shared" si="53"/>
        <v>N/A</v>
      </c>
      <c r="I383" s="16">
        <v>0</v>
      </c>
      <c r="J383" s="16">
        <v>0</v>
      </c>
      <c r="K383" s="20" t="str">
        <f t="shared" si="54"/>
        <v>N/A</v>
      </c>
      <c r="L383" s="21">
        <v>0</v>
      </c>
      <c r="M383" s="1" t="s">
        <v>4327</v>
      </c>
      <c r="N383" s="22" t="str">
        <f t="shared" si="50"/>
        <v/>
      </c>
      <c r="O383" s="22" t="str">
        <f t="shared" si="49"/>
        <v/>
      </c>
    </row>
    <row r="384" spans="1:15" ht="32.25" thickBot="1" x14ac:dyDescent="0.3">
      <c r="A384" s="15" t="s">
        <v>458</v>
      </c>
      <c r="B384" s="15" t="s">
        <v>4334</v>
      </c>
      <c r="C384" s="15" t="str">
        <f>[1]AFSC_Ute!$C345</f>
        <v>2A6X3</v>
      </c>
      <c r="D384" s="1" t="s">
        <v>4327</v>
      </c>
      <c r="E384" s="1" t="s">
        <v>4327</v>
      </c>
      <c r="F384" s="17" t="str">
        <f t="shared" si="52"/>
        <v>N/A</v>
      </c>
      <c r="G384" s="18">
        <v>2</v>
      </c>
      <c r="H384" s="19" t="str">
        <f t="shared" si="53"/>
        <v>N/A</v>
      </c>
      <c r="I384" s="16">
        <v>0</v>
      </c>
      <c r="J384" s="16">
        <v>2</v>
      </c>
      <c r="K384" s="20">
        <f t="shared" si="54"/>
        <v>1</v>
      </c>
      <c r="L384" s="21">
        <v>0.26929882769298835</v>
      </c>
      <c r="M384" s="1" t="s">
        <v>4327</v>
      </c>
      <c r="N384" s="22" t="str">
        <f t="shared" si="50"/>
        <v>Good</v>
      </c>
      <c r="O384" s="22" t="str">
        <f t="shared" si="49"/>
        <v>Cap Ritght</v>
      </c>
    </row>
    <row r="385" spans="1:15" ht="32.25" thickBot="1" x14ac:dyDescent="0.3">
      <c r="A385" s="15" t="s">
        <v>458</v>
      </c>
      <c r="B385" s="15" t="s">
        <v>4335</v>
      </c>
      <c r="C385" s="15" t="str">
        <f>[1]AFSC_Ute!$C346</f>
        <v>2A6X4</v>
      </c>
      <c r="D385" s="1" t="s">
        <v>4327</v>
      </c>
      <c r="E385" s="1" t="s">
        <v>4327</v>
      </c>
      <c r="F385" s="17" t="str">
        <f t="shared" si="52"/>
        <v>N/A</v>
      </c>
      <c r="G385" s="18">
        <v>0</v>
      </c>
      <c r="H385" s="19" t="str">
        <f t="shared" si="53"/>
        <v>N/A</v>
      </c>
      <c r="I385" s="16">
        <v>0</v>
      </c>
      <c r="J385" s="16">
        <v>0</v>
      </c>
      <c r="K385" s="20" t="str">
        <f t="shared" si="54"/>
        <v>N/A</v>
      </c>
      <c r="L385" s="21">
        <v>0</v>
      </c>
      <c r="M385" s="1" t="s">
        <v>4327</v>
      </c>
      <c r="N385" s="22" t="str">
        <f t="shared" si="50"/>
        <v/>
      </c>
      <c r="O385" s="22" t="str">
        <f t="shared" si="49"/>
        <v/>
      </c>
    </row>
    <row r="386" spans="1:15" ht="16.5" thickBot="1" x14ac:dyDescent="0.3">
      <c r="A386" s="15" t="s">
        <v>458</v>
      </c>
      <c r="B386" s="15" t="s">
        <v>4332</v>
      </c>
      <c r="C386" s="15" t="str">
        <f>[1]AFSC_Ute!$C347</f>
        <v>2A6X6</v>
      </c>
      <c r="D386" s="1" t="s">
        <v>4327</v>
      </c>
      <c r="E386" s="1" t="s">
        <v>4327</v>
      </c>
      <c r="F386" s="17" t="str">
        <f t="shared" si="52"/>
        <v>N/A</v>
      </c>
      <c r="G386" s="18">
        <v>2</v>
      </c>
      <c r="H386" s="19" t="str">
        <f t="shared" si="53"/>
        <v>N/A</v>
      </c>
      <c r="I386" s="16">
        <v>0</v>
      </c>
      <c r="J386" s="16">
        <v>4</v>
      </c>
      <c r="K386" s="20">
        <f t="shared" si="54"/>
        <v>0.5</v>
      </c>
      <c r="L386" s="21">
        <v>1</v>
      </c>
      <c r="M386" s="1" t="s">
        <v>4327</v>
      </c>
      <c r="N386" s="22" t="str">
        <f t="shared" si="50"/>
        <v>Good</v>
      </c>
      <c r="O386" s="22" t="str">
        <f t="shared" ref="O386:O434" si="55">IFERROR(IF(($G386+$I386)/$J386=$K386,"Cap Ritght",IF(($G386+$I386)&gt;$J386,"High","Cap Wrong")),"")</f>
        <v>Cap Ritght</v>
      </c>
    </row>
    <row r="387" spans="1:15" ht="32.25" thickBot="1" x14ac:dyDescent="0.3">
      <c r="A387" s="15" t="s">
        <v>458</v>
      </c>
      <c r="B387" s="15" t="s">
        <v>4355</v>
      </c>
      <c r="C387" s="15" t="str">
        <f>[1]AFSC_Ute!$C348</f>
        <v>2W0X1</v>
      </c>
      <c r="D387" s="1" t="s">
        <v>4327</v>
      </c>
      <c r="E387" s="1" t="s">
        <v>4327</v>
      </c>
      <c r="F387" s="17" t="str">
        <f t="shared" si="52"/>
        <v>N/A</v>
      </c>
      <c r="G387" s="18">
        <v>3</v>
      </c>
      <c r="H387" s="19" t="str">
        <f t="shared" si="53"/>
        <v>N/A</v>
      </c>
      <c r="I387" s="16">
        <v>0</v>
      </c>
      <c r="J387" s="16">
        <v>4</v>
      </c>
      <c r="K387" s="20">
        <f t="shared" si="54"/>
        <v>0.75</v>
      </c>
      <c r="L387" s="21">
        <v>0.21543906215439065</v>
      </c>
      <c r="M387" s="1" t="s">
        <v>4327</v>
      </c>
      <c r="N387" s="22" t="str">
        <f t="shared" ref="N387:N434" si="56">IF(AND($K387&gt;0%,$L387&gt;0,$K387&lt;&gt;"N/A",$L387&lt;&gt;0%),"Good",IF(AND($K387&gt;0,$L387=0,$K387&lt;&gt;"N/A"),"BAD",""))</f>
        <v>Good</v>
      </c>
      <c r="O387" s="22" t="str">
        <f t="shared" si="55"/>
        <v>Cap Ritght</v>
      </c>
    </row>
    <row r="388" spans="1:15" ht="32.25" thickBot="1" x14ac:dyDescent="0.3">
      <c r="A388" s="15" t="s">
        <v>458</v>
      </c>
      <c r="B388" s="15" t="s">
        <v>4333</v>
      </c>
      <c r="C388" s="15" t="str">
        <f>[1]AFSC_Ute!$C349</f>
        <v>2W1X1</v>
      </c>
      <c r="D388" s="1" t="s">
        <v>4327</v>
      </c>
      <c r="E388" s="1" t="s">
        <v>4327</v>
      </c>
      <c r="F388" s="17" t="str">
        <f t="shared" si="52"/>
        <v>N/A</v>
      </c>
      <c r="G388" s="18">
        <v>3</v>
      </c>
      <c r="H388" s="19" t="str">
        <f t="shared" si="53"/>
        <v>N/A</v>
      </c>
      <c r="I388" s="16">
        <v>0</v>
      </c>
      <c r="J388" s="16">
        <v>4</v>
      </c>
      <c r="K388" s="20">
        <f t="shared" si="54"/>
        <v>0.75</v>
      </c>
      <c r="L388" s="21">
        <v>0.26929882769298835</v>
      </c>
      <c r="M388" s="1" t="s">
        <v>4327</v>
      </c>
      <c r="N388" s="22" t="str">
        <f t="shared" si="56"/>
        <v>Good</v>
      </c>
      <c r="O388" s="22" t="str">
        <f t="shared" si="55"/>
        <v>Cap Ritght</v>
      </c>
    </row>
    <row r="389" spans="1:15" ht="63.75" thickBot="1" x14ac:dyDescent="0.3">
      <c r="A389" s="6" t="s">
        <v>0</v>
      </c>
      <c r="B389" s="6" t="s">
        <v>13</v>
      </c>
      <c r="C389" s="6" t="s">
        <v>13</v>
      </c>
      <c r="D389" s="16" t="s">
        <v>1</v>
      </c>
      <c r="E389" s="16" t="s">
        <v>2</v>
      </c>
      <c r="F389" s="7" t="s">
        <v>3</v>
      </c>
      <c r="G389" s="8" t="s">
        <v>4</v>
      </c>
      <c r="H389" s="9" t="s">
        <v>14</v>
      </c>
      <c r="I389" s="10" t="s">
        <v>6</v>
      </c>
      <c r="J389" s="10" t="s">
        <v>7</v>
      </c>
      <c r="K389" s="10" t="s">
        <v>8</v>
      </c>
      <c r="L389" s="11" t="s">
        <v>9</v>
      </c>
      <c r="M389" s="16" t="s">
        <v>10</v>
      </c>
      <c r="N389" s="31" t="str">
        <f t="shared" si="56"/>
        <v>Good</v>
      </c>
      <c r="O389" s="22" t="str">
        <f t="shared" si="55"/>
        <v/>
      </c>
    </row>
    <row r="390" spans="1:15" ht="48" thickBot="1" x14ac:dyDescent="0.3">
      <c r="A390" s="15" t="s">
        <v>1356</v>
      </c>
      <c r="B390" s="15" t="s">
        <v>4351</v>
      </c>
      <c r="C390" s="15" t="str">
        <f>[1]AFSC_Ute!$C350</f>
        <v>2A5X4</v>
      </c>
      <c r="D390" s="1" t="s">
        <v>4327</v>
      </c>
      <c r="E390" s="1" t="s">
        <v>4327</v>
      </c>
      <c r="F390" s="17" t="str">
        <f t="shared" si="52"/>
        <v>N/A</v>
      </c>
      <c r="G390" s="18">
        <v>0</v>
      </c>
      <c r="H390" s="19" t="str">
        <f>IFERROR(IF(G390/E390&gt;=1,1,G390/E390),"N/A")</f>
        <v>N/A</v>
      </c>
      <c r="I390" s="16">
        <v>0</v>
      </c>
      <c r="J390" s="16">
        <v>0</v>
      </c>
      <c r="K390" s="20" t="str">
        <f t="shared" si="54"/>
        <v>N/A</v>
      </c>
      <c r="L390" s="21">
        <v>0</v>
      </c>
      <c r="M390" s="1" t="s">
        <v>4327</v>
      </c>
      <c r="N390" s="22" t="str">
        <f t="shared" si="56"/>
        <v/>
      </c>
      <c r="O390" s="22" t="str">
        <f t="shared" si="55"/>
        <v/>
      </c>
    </row>
    <row r="391" spans="1:15" ht="32.25" thickBot="1" x14ac:dyDescent="0.3">
      <c r="A391" s="15" t="s">
        <v>1356</v>
      </c>
      <c r="B391" s="15" t="s">
        <v>4330</v>
      </c>
      <c r="C391" s="15" t="str">
        <f>[1]AFSC_Ute!$C351</f>
        <v>2A6X1</v>
      </c>
      <c r="D391" s="1" t="s">
        <v>4327</v>
      </c>
      <c r="E391" s="1" t="s">
        <v>4327</v>
      </c>
      <c r="F391" s="17" t="str">
        <f t="shared" si="52"/>
        <v>N/A</v>
      </c>
      <c r="G391" s="18">
        <v>8</v>
      </c>
      <c r="H391" s="19" t="str">
        <f>IFERROR(IF(G391/E391&gt;=1,1,G391/E391),"N/A")</f>
        <v>N/A</v>
      </c>
      <c r="I391" s="16">
        <v>4</v>
      </c>
      <c r="J391" s="16">
        <v>16</v>
      </c>
      <c r="K391" s="20">
        <f t="shared" si="54"/>
        <v>0.75</v>
      </c>
      <c r="L391" s="21">
        <v>1</v>
      </c>
      <c r="M391" s="1" t="s">
        <v>4327</v>
      </c>
      <c r="N391" s="22" t="str">
        <f t="shared" si="56"/>
        <v>Good</v>
      </c>
      <c r="O391" s="22" t="str">
        <f t="shared" si="55"/>
        <v>Cap Ritght</v>
      </c>
    </row>
    <row r="392" spans="1:15" ht="16.5" thickBot="1" x14ac:dyDescent="0.3">
      <c r="A392" s="15" t="s">
        <v>1356</v>
      </c>
      <c r="B392" s="15" t="s">
        <v>4331</v>
      </c>
      <c r="C392" s="15" t="str">
        <f>[1]AFSC_Ute!$C352</f>
        <v>2A6X2</v>
      </c>
      <c r="D392" s="1" t="s">
        <v>4327</v>
      </c>
      <c r="E392" s="1" t="s">
        <v>4327</v>
      </c>
      <c r="F392" s="17" t="str">
        <f t="shared" si="52"/>
        <v>N/A</v>
      </c>
      <c r="G392" s="18">
        <v>36</v>
      </c>
      <c r="H392" s="19" t="str">
        <f>IFERROR(IF(G392/E392&gt;=1,1,G392/E392),"N/A")</f>
        <v>N/A</v>
      </c>
      <c r="I392" s="16">
        <v>1</v>
      </c>
      <c r="J392" s="16">
        <v>34</v>
      </c>
      <c r="K392" s="20">
        <f t="shared" si="54"/>
        <v>1</v>
      </c>
      <c r="L392" s="21">
        <v>0.4039482415394825</v>
      </c>
      <c r="M392" s="1" t="s">
        <v>4327</v>
      </c>
      <c r="N392" s="22" t="str">
        <f t="shared" si="56"/>
        <v>Good</v>
      </c>
      <c r="O392" s="22" t="str">
        <f t="shared" si="55"/>
        <v>High</v>
      </c>
    </row>
    <row r="393" spans="1:15" ht="32.25" thickBot="1" x14ac:dyDescent="0.3">
      <c r="A393" s="15" t="s">
        <v>1356</v>
      </c>
      <c r="B393" s="15" t="s">
        <v>4335</v>
      </c>
      <c r="C393" s="15" t="str">
        <f>[1]AFSC_Ute!$C353</f>
        <v>2A6X4</v>
      </c>
      <c r="D393" s="1" t="s">
        <v>4327</v>
      </c>
      <c r="E393" s="1" t="s">
        <v>4327</v>
      </c>
      <c r="F393" s="17" t="str">
        <f t="shared" si="52"/>
        <v>N/A</v>
      </c>
      <c r="G393" s="18">
        <v>0</v>
      </c>
      <c r="H393" s="19" t="str">
        <f t="shared" ref="H393:H434" si="57">IFERROR(IF(G393/E393&gt;=1,1,G393/E393),"N/A")</f>
        <v>N/A</v>
      </c>
      <c r="I393" s="16">
        <v>0</v>
      </c>
      <c r="J393" s="16">
        <v>0</v>
      </c>
      <c r="K393" s="20" t="str">
        <f t="shared" si="54"/>
        <v>N/A</v>
      </c>
      <c r="L393" s="21">
        <v>0</v>
      </c>
      <c r="M393" s="1" t="s">
        <v>4327</v>
      </c>
      <c r="N393" s="22" t="str">
        <f t="shared" si="56"/>
        <v/>
      </c>
      <c r="O393" s="22" t="str">
        <f t="shared" si="55"/>
        <v/>
      </c>
    </row>
    <row r="394" spans="1:15" ht="16.5" thickBot="1" x14ac:dyDescent="0.3">
      <c r="A394" s="15" t="s">
        <v>1356</v>
      </c>
      <c r="B394" s="15" t="s">
        <v>4336</v>
      </c>
      <c r="C394" s="15" t="str">
        <f>[1]AFSC_Ute!$C354</f>
        <v>2A6X5</v>
      </c>
      <c r="D394" s="1" t="s">
        <v>4327</v>
      </c>
      <c r="E394" s="1" t="s">
        <v>4327</v>
      </c>
      <c r="F394" s="17" t="str">
        <f t="shared" si="52"/>
        <v>N/A</v>
      </c>
      <c r="G394" s="18">
        <v>4</v>
      </c>
      <c r="H394" s="19" t="str">
        <f t="shared" si="57"/>
        <v>N/A</v>
      </c>
      <c r="I394" s="16">
        <v>0</v>
      </c>
      <c r="J394" s="16">
        <v>4</v>
      </c>
      <c r="K394" s="20">
        <f t="shared" si="54"/>
        <v>1</v>
      </c>
      <c r="L394" s="21">
        <v>0.807896483078965</v>
      </c>
      <c r="M394" s="1" t="s">
        <v>4327</v>
      </c>
      <c r="N394" s="22" t="str">
        <f t="shared" si="56"/>
        <v>Good</v>
      </c>
      <c r="O394" s="22" t="str">
        <f t="shared" si="55"/>
        <v>Cap Ritght</v>
      </c>
    </row>
    <row r="395" spans="1:15" ht="16.5" thickBot="1" x14ac:dyDescent="0.3">
      <c r="A395" s="15" t="s">
        <v>1356</v>
      </c>
      <c r="B395" s="15" t="s">
        <v>4332</v>
      </c>
      <c r="C395" s="15" t="str">
        <f>[1]AFSC_Ute!$C355</f>
        <v>2A6X6</v>
      </c>
      <c r="D395" s="1" t="s">
        <v>4327</v>
      </c>
      <c r="E395" s="1" t="s">
        <v>4327</v>
      </c>
      <c r="F395" s="17" t="str">
        <f t="shared" si="52"/>
        <v>N/A</v>
      </c>
      <c r="G395" s="18">
        <v>0</v>
      </c>
      <c r="H395" s="19" t="str">
        <f t="shared" si="57"/>
        <v>N/A</v>
      </c>
      <c r="I395" s="16">
        <v>0</v>
      </c>
      <c r="J395" s="16">
        <v>0</v>
      </c>
      <c r="K395" s="20" t="str">
        <f t="shared" si="54"/>
        <v>N/A</v>
      </c>
      <c r="L395" s="21">
        <v>0</v>
      </c>
      <c r="M395" s="1" t="s">
        <v>4327</v>
      </c>
      <c r="N395" s="22" t="str">
        <f t="shared" si="56"/>
        <v/>
      </c>
      <c r="O395" s="22" t="str">
        <f t="shared" si="55"/>
        <v/>
      </c>
    </row>
    <row r="396" spans="1:15" ht="32.25" thickBot="1" x14ac:dyDescent="0.3">
      <c r="A396" s="15" t="s">
        <v>1356</v>
      </c>
      <c r="B396" s="15" t="s">
        <v>4337</v>
      </c>
      <c r="C396" s="15" t="str">
        <f>[1]AFSC_Ute!$C356</f>
        <v>2A9X1</v>
      </c>
      <c r="D396" s="1" t="s">
        <v>4327</v>
      </c>
      <c r="E396" s="1" t="s">
        <v>4327</v>
      </c>
      <c r="F396" s="17" t="str">
        <f t="shared" si="52"/>
        <v>N/A</v>
      </c>
      <c r="G396" s="18">
        <v>0</v>
      </c>
      <c r="H396" s="19" t="str">
        <f t="shared" si="57"/>
        <v>N/A</v>
      </c>
      <c r="I396" s="16">
        <v>0</v>
      </c>
      <c r="J396" s="16">
        <v>0</v>
      </c>
      <c r="K396" s="20" t="str">
        <f t="shared" si="54"/>
        <v>N/A</v>
      </c>
      <c r="L396" s="21">
        <v>0.26929882769298835</v>
      </c>
      <c r="M396" s="1" t="s">
        <v>4327</v>
      </c>
      <c r="N396" s="22" t="str">
        <f t="shared" si="56"/>
        <v/>
      </c>
      <c r="O396" s="22" t="str">
        <f t="shared" si="55"/>
        <v/>
      </c>
    </row>
    <row r="397" spans="1:15" ht="16.5" thickBot="1" x14ac:dyDescent="0.3">
      <c r="A397" s="15" t="s">
        <v>1356</v>
      </c>
      <c r="B397" s="15" t="s">
        <v>4338</v>
      </c>
      <c r="C397" s="15" t="str">
        <f>[1]AFSC_Ute!$C357</f>
        <v>2A9X2</v>
      </c>
      <c r="D397" s="1" t="s">
        <v>4327</v>
      </c>
      <c r="E397" s="1" t="s">
        <v>4327</v>
      </c>
      <c r="F397" s="17" t="str">
        <f t="shared" si="52"/>
        <v>N/A</v>
      </c>
      <c r="G397" s="18">
        <v>4</v>
      </c>
      <c r="H397" s="19" t="str">
        <f t="shared" si="57"/>
        <v>N/A</v>
      </c>
      <c r="I397" s="16">
        <v>0</v>
      </c>
      <c r="J397" s="16">
        <v>4</v>
      </c>
      <c r="K397" s="20">
        <f t="shared" si="54"/>
        <v>1</v>
      </c>
      <c r="L397" s="21">
        <v>0.51166777261667773</v>
      </c>
      <c r="M397" s="1" t="s">
        <v>4327</v>
      </c>
      <c r="N397" s="22" t="str">
        <f t="shared" si="56"/>
        <v>Good</v>
      </c>
      <c r="O397" s="22" t="str">
        <f t="shared" si="55"/>
        <v>Cap Ritght</v>
      </c>
    </row>
    <row r="398" spans="1:15" ht="48" thickBot="1" x14ac:dyDescent="0.3">
      <c r="A398" s="15" t="s">
        <v>1356</v>
      </c>
      <c r="B398" s="15" t="s">
        <v>4339</v>
      </c>
      <c r="C398" s="15" t="str">
        <f>[1]AFSC_Ute!$C358</f>
        <v>2A9X3</v>
      </c>
      <c r="D398" s="1" t="s">
        <v>4327</v>
      </c>
      <c r="E398" s="1" t="s">
        <v>4327</v>
      </c>
      <c r="F398" s="17" t="str">
        <f t="shared" si="52"/>
        <v>N/A</v>
      </c>
      <c r="G398" s="18">
        <v>6</v>
      </c>
      <c r="H398" s="19" t="str">
        <f t="shared" si="57"/>
        <v>N/A</v>
      </c>
      <c r="I398" s="16">
        <v>0</v>
      </c>
      <c r="J398" s="16">
        <v>12</v>
      </c>
      <c r="K398" s="20">
        <f t="shared" si="54"/>
        <v>0.5</v>
      </c>
      <c r="L398" s="21">
        <v>0.414720194647202</v>
      </c>
      <c r="M398" s="1" t="s">
        <v>4327</v>
      </c>
      <c r="N398" s="22" t="str">
        <f t="shared" si="56"/>
        <v>Good</v>
      </c>
      <c r="O398" s="22" t="str">
        <f t="shared" si="55"/>
        <v>Cap Ritght</v>
      </c>
    </row>
    <row r="399" spans="1:15" ht="63.75" thickBot="1" x14ac:dyDescent="0.3">
      <c r="A399" s="6" t="s">
        <v>0</v>
      </c>
      <c r="B399" s="6" t="s">
        <v>13</v>
      </c>
      <c r="C399" s="6" t="s">
        <v>13</v>
      </c>
      <c r="D399" s="16" t="s">
        <v>1</v>
      </c>
      <c r="E399" s="16" t="s">
        <v>2</v>
      </c>
      <c r="F399" s="7" t="s">
        <v>3</v>
      </c>
      <c r="G399" s="8" t="s">
        <v>4</v>
      </c>
      <c r="H399" s="9" t="s">
        <v>14</v>
      </c>
      <c r="I399" s="10" t="s">
        <v>6</v>
      </c>
      <c r="J399" s="10" t="s">
        <v>7</v>
      </c>
      <c r="K399" s="10" t="s">
        <v>8</v>
      </c>
      <c r="L399" s="11" t="s">
        <v>9</v>
      </c>
      <c r="M399" s="16" t="s">
        <v>10</v>
      </c>
      <c r="N399" s="31" t="str">
        <f t="shared" si="56"/>
        <v>Good</v>
      </c>
      <c r="O399" s="22" t="str">
        <f t="shared" si="55"/>
        <v/>
      </c>
    </row>
    <row r="400" spans="1:15" ht="48" thickBot="1" x14ac:dyDescent="0.3">
      <c r="A400" s="15" t="s">
        <v>275</v>
      </c>
      <c r="B400" s="15" t="s">
        <v>4347</v>
      </c>
      <c r="C400" s="15" t="str">
        <f>[1]AFSC_Ute!$C359</f>
        <v>2A5X1</v>
      </c>
      <c r="D400" s="1" t="s">
        <v>4327</v>
      </c>
      <c r="E400" s="1" t="s">
        <v>4327</v>
      </c>
      <c r="F400" s="17" t="str">
        <f t="shared" si="52"/>
        <v>N/A</v>
      </c>
      <c r="G400" s="18">
        <v>4</v>
      </c>
      <c r="H400" s="19" t="str">
        <f t="shared" si="57"/>
        <v>N/A</v>
      </c>
      <c r="I400" s="16">
        <v>0</v>
      </c>
      <c r="J400" s="16">
        <v>6</v>
      </c>
      <c r="K400" s="20">
        <f t="shared" si="54"/>
        <v>0.66666666666666663</v>
      </c>
      <c r="L400" s="21">
        <v>0.39721577084715776</v>
      </c>
      <c r="M400" s="1" t="s">
        <v>4327</v>
      </c>
      <c r="N400" s="22" t="str">
        <f t="shared" si="56"/>
        <v>Good</v>
      </c>
      <c r="O400" s="22" t="str">
        <f t="shared" si="55"/>
        <v>Cap Ritght</v>
      </c>
    </row>
    <row r="401" spans="1:15" ht="48" thickBot="1" x14ac:dyDescent="0.3">
      <c r="A401" s="15" t="s">
        <v>275</v>
      </c>
      <c r="B401" s="15" t="s">
        <v>4351</v>
      </c>
      <c r="C401" s="15" t="str">
        <f>[1]AFSC_Ute!$C360</f>
        <v>2A5X4</v>
      </c>
      <c r="D401" s="1" t="s">
        <v>4327</v>
      </c>
      <c r="E401" s="1" t="s">
        <v>4327</v>
      </c>
      <c r="F401" s="17" t="str">
        <f t="shared" si="52"/>
        <v>N/A</v>
      </c>
      <c r="G401" s="18">
        <v>5</v>
      </c>
      <c r="H401" s="19" t="str">
        <f t="shared" si="57"/>
        <v>N/A</v>
      </c>
      <c r="I401" s="16">
        <v>0</v>
      </c>
      <c r="J401" s="16">
        <v>6</v>
      </c>
      <c r="K401" s="20">
        <f t="shared" si="54"/>
        <v>0.83333333333333337</v>
      </c>
      <c r="L401" s="21">
        <v>0.43087812430878131</v>
      </c>
      <c r="M401" s="1" t="s">
        <v>4327</v>
      </c>
      <c r="N401" s="22" t="str">
        <f t="shared" si="56"/>
        <v>Good</v>
      </c>
      <c r="O401" s="22" t="str">
        <f t="shared" si="55"/>
        <v>Cap Ritght</v>
      </c>
    </row>
    <row r="402" spans="1:15" ht="32.25" thickBot="1" x14ac:dyDescent="0.3">
      <c r="A402" s="15" t="s">
        <v>275</v>
      </c>
      <c r="B402" s="15" t="s">
        <v>4330</v>
      </c>
      <c r="C402" s="15" t="str">
        <f>[1]AFSC_Ute!$C361</f>
        <v>2A6X1</v>
      </c>
      <c r="D402" s="1" t="s">
        <v>4327</v>
      </c>
      <c r="E402" s="1" t="s">
        <v>4327</v>
      </c>
      <c r="F402" s="17" t="str">
        <f t="shared" si="52"/>
        <v>N/A</v>
      </c>
      <c r="G402" s="18">
        <v>0</v>
      </c>
      <c r="H402" s="19" t="str">
        <f t="shared" si="57"/>
        <v>N/A</v>
      </c>
      <c r="I402" s="16">
        <v>0</v>
      </c>
      <c r="J402" s="16">
        <v>0</v>
      </c>
      <c r="K402" s="20" t="str">
        <f t="shared" si="54"/>
        <v>N/A</v>
      </c>
      <c r="L402" s="21">
        <v>0</v>
      </c>
      <c r="M402" s="1" t="s">
        <v>4327</v>
      </c>
      <c r="N402" s="22" t="str">
        <f t="shared" si="56"/>
        <v/>
      </c>
      <c r="O402" s="22" t="str">
        <f t="shared" si="55"/>
        <v/>
      </c>
    </row>
    <row r="403" spans="1:15" ht="16.5" thickBot="1" x14ac:dyDescent="0.3">
      <c r="A403" s="15" t="s">
        <v>275</v>
      </c>
      <c r="B403" s="15" t="s">
        <v>4331</v>
      </c>
      <c r="C403" s="15" t="str">
        <f>[1]AFSC_Ute!$C362</f>
        <v>2A6X2</v>
      </c>
      <c r="D403" s="1" t="s">
        <v>4327</v>
      </c>
      <c r="E403" s="1" t="s">
        <v>4327</v>
      </c>
      <c r="F403" s="17" t="str">
        <f t="shared" si="52"/>
        <v>N/A</v>
      </c>
      <c r="G403" s="18">
        <v>6</v>
      </c>
      <c r="H403" s="19" t="str">
        <f t="shared" si="57"/>
        <v>N/A</v>
      </c>
      <c r="I403" s="16">
        <v>0</v>
      </c>
      <c r="J403" s="16">
        <v>8</v>
      </c>
      <c r="K403" s="20">
        <f t="shared" si="54"/>
        <v>0.75</v>
      </c>
      <c r="L403" s="21">
        <v>0.64631718646317193</v>
      </c>
      <c r="M403" s="1" t="s">
        <v>4327</v>
      </c>
      <c r="N403" s="22" t="str">
        <f t="shared" si="56"/>
        <v>Good</v>
      </c>
      <c r="O403" s="22" t="str">
        <f t="shared" si="55"/>
        <v>Cap Ritght</v>
      </c>
    </row>
    <row r="404" spans="1:15" ht="32.25" thickBot="1" x14ac:dyDescent="0.3">
      <c r="A404" s="15" t="s">
        <v>275</v>
      </c>
      <c r="B404" s="15" t="s">
        <v>4335</v>
      </c>
      <c r="C404" s="15" t="str">
        <f>[1]AFSC_Ute!$C363</f>
        <v>2A6X4</v>
      </c>
      <c r="D404" s="1" t="s">
        <v>4327</v>
      </c>
      <c r="E404" s="1" t="s">
        <v>4327</v>
      </c>
      <c r="F404" s="17" t="str">
        <f t="shared" si="52"/>
        <v>N/A</v>
      </c>
      <c r="G404" s="18">
        <v>4</v>
      </c>
      <c r="H404" s="19" t="str">
        <f t="shared" si="57"/>
        <v>N/A</v>
      </c>
      <c r="I404" s="16">
        <v>0</v>
      </c>
      <c r="J404" s="16">
        <v>4</v>
      </c>
      <c r="K404" s="20">
        <f t="shared" si="54"/>
        <v>1</v>
      </c>
      <c r="L404" s="21">
        <v>0.64631718646317193</v>
      </c>
      <c r="M404" s="1" t="s">
        <v>4327</v>
      </c>
      <c r="N404" s="22" t="str">
        <f t="shared" si="56"/>
        <v>Good</v>
      </c>
      <c r="O404" s="22" t="str">
        <f t="shared" si="55"/>
        <v>Cap Ritght</v>
      </c>
    </row>
    <row r="405" spans="1:15" ht="16.5" thickBot="1" x14ac:dyDescent="0.3">
      <c r="A405" s="15" t="s">
        <v>275</v>
      </c>
      <c r="B405" s="15" t="s">
        <v>4336</v>
      </c>
      <c r="C405" s="15" t="str">
        <f>[1]AFSC_Ute!$C364</f>
        <v>2A6X5</v>
      </c>
      <c r="D405" s="1" t="s">
        <v>4327</v>
      </c>
      <c r="E405" s="1" t="s">
        <v>4327</v>
      </c>
      <c r="F405" s="17" t="str">
        <f t="shared" si="52"/>
        <v>N/A</v>
      </c>
      <c r="G405" s="18">
        <v>0</v>
      </c>
      <c r="H405" s="19" t="str">
        <f t="shared" si="57"/>
        <v>N/A</v>
      </c>
      <c r="I405" s="16">
        <v>0</v>
      </c>
      <c r="J405" s="16">
        <v>0</v>
      </c>
      <c r="K405" s="20" t="str">
        <f t="shared" si="54"/>
        <v>N/A</v>
      </c>
      <c r="L405" s="21">
        <v>0</v>
      </c>
      <c r="M405" s="1" t="s">
        <v>4327</v>
      </c>
      <c r="N405" s="22" t="str">
        <f t="shared" si="56"/>
        <v/>
      </c>
      <c r="O405" s="22" t="str">
        <f t="shared" si="55"/>
        <v/>
      </c>
    </row>
    <row r="406" spans="1:15" ht="16.5" thickBot="1" x14ac:dyDescent="0.3">
      <c r="A406" s="15" t="s">
        <v>275</v>
      </c>
      <c r="B406" s="15" t="s">
        <v>4332</v>
      </c>
      <c r="C406" s="15" t="str">
        <f>[1]AFSC_Ute!$C365</f>
        <v>2A6X6</v>
      </c>
      <c r="D406" s="1" t="s">
        <v>4327</v>
      </c>
      <c r="E406" s="1" t="s">
        <v>4327</v>
      </c>
      <c r="F406" s="17" t="str">
        <f t="shared" si="52"/>
        <v>N/A</v>
      </c>
      <c r="G406" s="18">
        <v>2</v>
      </c>
      <c r="H406" s="19" t="str">
        <f t="shared" si="57"/>
        <v>N/A</v>
      </c>
      <c r="I406" s="16">
        <v>0</v>
      </c>
      <c r="J406" s="16">
        <v>6</v>
      </c>
      <c r="K406" s="20">
        <f t="shared" si="54"/>
        <v>0.33333333333333331</v>
      </c>
      <c r="L406" s="21">
        <v>0.34111184841111847</v>
      </c>
      <c r="M406" s="1" t="s">
        <v>4327</v>
      </c>
      <c r="N406" s="22" t="str">
        <f t="shared" si="56"/>
        <v>Good</v>
      </c>
      <c r="O406" s="22" t="str">
        <f t="shared" si="55"/>
        <v>Cap Ritght</v>
      </c>
    </row>
    <row r="407" spans="1:15" ht="32.25" thickBot="1" x14ac:dyDescent="0.3">
      <c r="A407" s="15" t="s">
        <v>275</v>
      </c>
      <c r="B407" s="15" t="s">
        <v>4349</v>
      </c>
      <c r="C407" s="15" t="str">
        <f>[1]AFSC_Ute!$C366</f>
        <v>2A8X1</v>
      </c>
      <c r="D407" s="1" t="s">
        <v>4327</v>
      </c>
      <c r="E407" s="1" t="s">
        <v>4327</v>
      </c>
      <c r="F407" s="17" t="str">
        <f t="shared" si="52"/>
        <v>N/A</v>
      </c>
      <c r="G407" s="18">
        <v>0</v>
      </c>
      <c r="H407" s="19" t="str">
        <f t="shared" si="57"/>
        <v>N/A</v>
      </c>
      <c r="I407" s="16">
        <v>0</v>
      </c>
      <c r="J407" s="16">
        <v>0</v>
      </c>
      <c r="K407" s="20" t="str">
        <f t="shared" si="54"/>
        <v>N/A</v>
      </c>
      <c r="L407" s="21">
        <v>0</v>
      </c>
      <c r="M407" s="1" t="s">
        <v>4327</v>
      </c>
      <c r="N407" s="22" t="str">
        <f t="shared" si="56"/>
        <v/>
      </c>
      <c r="O407" s="22" t="str">
        <f t="shared" si="55"/>
        <v/>
      </c>
    </row>
    <row r="408" spans="1:15" ht="32.25" thickBot="1" x14ac:dyDescent="0.3">
      <c r="A408" s="15" t="s">
        <v>275</v>
      </c>
      <c r="B408" s="15" t="s">
        <v>4350</v>
      </c>
      <c r="C408" s="15" t="str">
        <f>[1]AFSC_Ute!$C367</f>
        <v>2A8X2</v>
      </c>
      <c r="D408" s="1" t="s">
        <v>4327</v>
      </c>
      <c r="E408" s="1" t="s">
        <v>4327</v>
      </c>
      <c r="F408" s="17" t="str">
        <f t="shared" si="52"/>
        <v>N/A</v>
      </c>
      <c r="G408" s="18">
        <v>0</v>
      </c>
      <c r="H408" s="19" t="str">
        <f t="shared" si="57"/>
        <v>N/A</v>
      </c>
      <c r="I408" s="16">
        <v>0</v>
      </c>
      <c r="J408" s="16">
        <v>0</v>
      </c>
      <c r="K408" s="20" t="str">
        <f t="shared" si="54"/>
        <v>N/A</v>
      </c>
      <c r="L408" s="21">
        <v>2.6929882769298832E-2</v>
      </c>
      <c r="M408" s="1" t="s">
        <v>4327</v>
      </c>
      <c r="N408" s="22" t="str">
        <f t="shared" si="56"/>
        <v/>
      </c>
      <c r="O408" s="22" t="str">
        <f t="shared" si="55"/>
        <v/>
      </c>
    </row>
    <row r="409" spans="1:15" ht="63.75" thickBot="1" x14ac:dyDescent="0.3">
      <c r="A409" s="6" t="s">
        <v>0</v>
      </c>
      <c r="B409" s="6" t="s">
        <v>13</v>
      </c>
      <c r="C409" s="6" t="s">
        <v>13</v>
      </c>
      <c r="D409" s="16" t="s">
        <v>1</v>
      </c>
      <c r="E409" s="16" t="s">
        <v>2</v>
      </c>
      <c r="F409" s="7" t="s">
        <v>3</v>
      </c>
      <c r="G409" s="8" t="s">
        <v>4</v>
      </c>
      <c r="H409" s="9" t="s">
        <v>14</v>
      </c>
      <c r="I409" s="10" t="s">
        <v>6</v>
      </c>
      <c r="J409" s="10" t="s">
        <v>7</v>
      </c>
      <c r="K409" s="10" t="s">
        <v>8</v>
      </c>
      <c r="L409" s="11" t="s">
        <v>9</v>
      </c>
      <c r="M409" s="16" t="s">
        <v>10</v>
      </c>
      <c r="N409" s="31" t="str">
        <f t="shared" si="56"/>
        <v>Good</v>
      </c>
      <c r="O409" s="22" t="str">
        <f t="shared" si="55"/>
        <v/>
      </c>
    </row>
    <row r="410" spans="1:15" ht="48" thickBot="1" x14ac:dyDescent="0.3">
      <c r="A410" s="15" t="s">
        <v>2354</v>
      </c>
      <c r="B410" s="15" t="s">
        <v>4340</v>
      </c>
      <c r="C410" s="15" t="str">
        <f>[1]AFSC_Ute!$C368</f>
        <v>2A3X5</v>
      </c>
      <c r="D410" s="1" t="s">
        <v>4327</v>
      </c>
      <c r="E410" s="1" t="s">
        <v>4327</v>
      </c>
      <c r="F410" s="17" t="str">
        <f t="shared" si="52"/>
        <v>N/A</v>
      </c>
      <c r="G410" s="18">
        <v>2</v>
      </c>
      <c r="H410" s="19" t="str">
        <f t="shared" si="57"/>
        <v>N/A</v>
      </c>
      <c r="I410" s="16">
        <v>0</v>
      </c>
      <c r="J410" s="16">
        <v>4</v>
      </c>
      <c r="K410" s="20">
        <f t="shared" si="54"/>
        <v>0.5</v>
      </c>
      <c r="L410" s="21">
        <v>0.13464941384649418</v>
      </c>
      <c r="M410" s="2" t="s">
        <v>4327</v>
      </c>
      <c r="N410" s="22" t="str">
        <f t="shared" si="56"/>
        <v>Good</v>
      </c>
      <c r="O410" s="22" t="str">
        <f t="shared" si="55"/>
        <v>Cap Ritght</v>
      </c>
    </row>
    <row r="411" spans="1:15" ht="32.25" thickBot="1" x14ac:dyDescent="0.3">
      <c r="A411" s="15" t="s">
        <v>2354</v>
      </c>
      <c r="B411" s="15" t="s">
        <v>4352</v>
      </c>
      <c r="C411" s="15" t="str">
        <f>[1]AFSC_Ute!$C369</f>
        <v>2A3X7</v>
      </c>
      <c r="D411" s="1" t="s">
        <v>4327</v>
      </c>
      <c r="E411" s="1" t="s">
        <v>4327</v>
      </c>
      <c r="F411" s="17" t="str">
        <f t="shared" si="52"/>
        <v>N/A</v>
      </c>
      <c r="G411" s="18">
        <v>9</v>
      </c>
      <c r="H411" s="19" t="str">
        <f t="shared" si="57"/>
        <v>N/A</v>
      </c>
      <c r="I411" s="16">
        <v>0</v>
      </c>
      <c r="J411" s="16">
        <v>12</v>
      </c>
      <c r="K411" s="20">
        <f t="shared" si="54"/>
        <v>0.75</v>
      </c>
      <c r="L411" s="21">
        <v>0.62836393128363932</v>
      </c>
      <c r="M411" s="2" t="s">
        <v>4327</v>
      </c>
      <c r="N411" s="22" t="str">
        <f t="shared" si="56"/>
        <v>Good</v>
      </c>
      <c r="O411" s="22" t="str">
        <f t="shared" si="55"/>
        <v>Cap Ritght</v>
      </c>
    </row>
    <row r="412" spans="1:15" ht="32.25" thickBot="1" x14ac:dyDescent="0.3">
      <c r="A412" s="15" t="s">
        <v>2354</v>
      </c>
      <c r="B412" s="15" t="s">
        <v>4330</v>
      </c>
      <c r="C412" s="15" t="str">
        <f>[1]AFSC_Ute!$C370</f>
        <v>2A6X1</v>
      </c>
      <c r="D412" s="1" t="s">
        <v>4327</v>
      </c>
      <c r="E412" s="1" t="s">
        <v>4327</v>
      </c>
      <c r="F412" s="17" t="str">
        <f t="shared" si="52"/>
        <v>N/A</v>
      </c>
      <c r="G412" s="18">
        <v>0</v>
      </c>
      <c r="H412" s="19" t="str">
        <f t="shared" si="57"/>
        <v>N/A</v>
      </c>
      <c r="I412" s="16">
        <v>0</v>
      </c>
      <c r="J412" s="16">
        <v>0</v>
      </c>
      <c r="K412" s="20" t="str">
        <f t="shared" si="54"/>
        <v>N/A</v>
      </c>
      <c r="L412" s="21">
        <v>0</v>
      </c>
      <c r="M412" s="2" t="s">
        <v>4327</v>
      </c>
      <c r="N412" s="22" t="str">
        <f t="shared" si="56"/>
        <v/>
      </c>
      <c r="O412" s="22" t="str">
        <f t="shared" si="55"/>
        <v/>
      </c>
    </row>
    <row r="413" spans="1:15" ht="16.5" thickBot="1" x14ac:dyDescent="0.3">
      <c r="A413" s="15" t="s">
        <v>2354</v>
      </c>
      <c r="B413" s="15" t="s">
        <v>4331</v>
      </c>
      <c r="C413" s="15" t="str">
        <f>[1]AFSC_Ute!$C371</f>
        <v>2A6X2</v>
      </c>
      <c r="D413" s="1" t="s">
        <v>4327</v>
      </c>
      <c r="E413" s="1" t="s">
        <v>4327</v>
      </c>
      <c r="F413" s="17" t="str">
        <f t="shared" si="52"/>
        <v>N/A</v>
      </c>
      <c r="G413" s="18">
        <v>0</v>
      </c>
      <c r="H413" s="19" t="str">
        <f t="shared" si="57"/>
        <v>N/A</v>
      </c>
      <c r="I413" s="16">
        <v>0</v>
      </c>
      <c r="J413" s="16">
        <v>0</v>
      </c>
      <c r="K413" s="20" t="str">
        <f t="shared" si="54"/>
        <v>N/A</v>
      </c>
      <c r="L413" s="21">
        <v>0</v>
      </c>
      <c r="M413" s="2" t="s">
        <v>4327</v>
      </c>
      <c r="N413" s="22" t="str">
        <f t="shared" si="56"/>
        <v/>
      </c>
      <c r="O413" s="22" t="str">
        <f t="shared" si="55"/>
        <v/>
      </c>
    </row>
    <row r="414" spans="1:15" ht="32.25" thickBot="1" x14ac:dyDescent="0.3">
      <c r="A414" s="15" t="s">
        <v>2354</v>
      </c>
      <c r="B414" s="15" t="s">
        <v>4334</v>
      </c>
      <c r="C414" s="15" t="str">
        <f>[1]AFSC_Ute!$C372</f>
        <v>2A6X3</v>
      </c>
      <c r="D414" s="1" t="s">
        <v>4327</v>
      </c>
      <c r="E414" s="1" t="s">
        <v>4327</v>
      </c>
      <c r="F414" s="17" t="str">
        <f t="shared" si="52"/>
        <v>N/A</v>
      </c>
      <c r="G414" s="18">
        <v>0</v>
      </c>
      <c r="H414" s="19" t="str">
        <f t="shared" si="57"/>
        <v>N/A</v>
      </c>
      <c r="I414" s="16">
        <v>0</v>
      </c>
      <c r="J414" s="16">
        <v>0</v>
      </c>
      <c r="K414" s="20" t="str">
        <f t="shared" si="54"/>
        <v>N/A</v>
      </c>
      <c r="L414" s="21">
        <v>0</v>
      </c>
      <c r="M414" s="2" t="s">
        <v>4327</v>
      </c>
      <c r="N414" s="22" t="str">
        <f t="shared" si="56"/>
        <v/>
      </c>
      <c r="O414" s="22" t="str">
        <f t="shared" si="55"/>
        <v/>
      </c>
    </row>
    <row r="415" spans="1:15" ht="32.25" thickBot="1" x14ac:dyDescent="0.3">
      <c r="A415" s="15" t="s">
        <v>2354</v>
      </c>
      <c r="B415" s="15" t="s">
        <v>4335</v>
      </c>
      <c r="C415" s="15" t="str">
        <f>[1]AFSC_Ute!$C373</f>
        <v>2A6X4</v>
      </c>
      <c r="D415" s="1" t="s">
        <v>4327</v>
      </c>
      <c r="E415" s="1" t="s">
        <v>4327</v>
      </c>
      <c r="F415" s="17" t="str">
        <f t="shared" si="52"/>
        <v>N/A</v>
      </c>
      <c r="G415" s="18">
        <v>0</v>
      </c>
      <c r="H415" s="19" t="str">
        <f t="shared" si="57"/>
        <v>N/A</v>
      </c>
      <c r="I415" s="16">
        <v>0</v>
      </c>
      <c r="J415" s="16">
        <v>0</v>
      </c>
      <c r="K415" s="20" t="str">
        <f t="shared" si="54"/>
        <v>N/A</v>
      </c>
      <c r="L415" s="21">
        <v>0</v>
      </c>
      <c r="M415" s="2" t="s">
        <v>4327</v>
      </c>
      <c r="N415" s="22" t="str">
        <f t="shared" si="56"/>
        <v/>
      </c>
      <c r="O415" s="22" t="str">
        <f t="shared" si="55"/>
        <v/>
      </c>
    </row>
    <row r="416" spans="1:15" ht="16.5" thickBot="1" x14ac:dyDescent="0.3">
      <c r="A416" s="15" t="s">
        <v>2354</v>
      </c>
      <c r="B416" s="15" t="s">
        <v>4353</v>
      </c>
      <c r="C416" s="15" t="str">
        <f>[1]AFSC_Ute!$C374</f>
        <v>2A7X5</v>
      </c>
      <c r="D416" s="1" t="s">
        <v>4327</v>
      </c>
      <c r="E416" s="1" t="s">
        <v>4327</v>
      </c>
      <c r="F416" s="17" t="str">
        <f t="shared" si="52"/>
        <v>N/A</v>
      </c>
      <c r="G416" s="18">
        <v>0</v>
      </c>
      <c r="H416" s="19" t="str">
        <f t="shared" si="57"/>
        <v>N/A</v>
      </c>
      <c r="I416" s="16">
        <v>0</v>
      </c>
      <c r="J416" s="16">
        <v>0</v>
      </c>
      <c r="K416" s="20" t="str">
        <f t="shared" si="54"/>
        <v>N/A</v>
      </c>
      <c r="L416" s="21">
        <v>0</v>
      </c>
      <c r="M416" s="2" t="s">
        <v>4327</v>
      </c>
      <c r="N416" s="22" t="str">
        <f t="shared" si="56"/>
        <v/>
      </c>
      <c r="O416" s="22" t="str">
        <f t="shared" si="55"/>
        <v/>
      </c>
    </row>
    <row r="417" spans="1:15" ht="32.25" thickBot="1" x14ac:dyDescent="0.3">
      <c r="A417" s="15" t="s">
        <v>2354</v>
      </c>
      <c r="B417" s="15" t="s">
        <v>4333</v>
      </c>
      <c r="C417" s="15" t="str">
        <f>[1]AFSC_Ute!$C375</f>
        <v>2W1X1</v>
      </c>
      <c r="D417" s="1" t="s">
        <v>4327</v>
      </c>
      <c r="E417" s="1" t="s">
        <v>4327</v>
      </c>
      <c r="F417" s="17" t="str">
        <f t="shared" si="52"/>
        <v>N/A</v>
      </c>
      <c r="G417" s="18">
        <v>4</v>
      </c>
      <c r="H417" s="19" t="str">
        <f t="shared" si="57"/>
        <v>N/A</v>
      </c>
      <c r="I417" s="16">
        <v>0</v>
      </c>
      <c r="J417" s="16">
        <v>4</v>
      </c>
      <c r="K417" s="20">
        <f t="shared" si="54"/>
        <v>1</v>
      </c>
      <c r="L417" s="21">
        <v>0.1974858069748581</v>
      </c>
      <c r="M417" s="2" t="s">
        <v>4327</v>
      </c>
      <c r="N417" s="22" t="str">
        <f t="shared" si="56"/>
        <v>Good</v>
      </c>
      <c r="O417" s="22" t="str">
        <f t="shared" si="55"/>
        <v>Cap Ritght</v>
      </c>
    </row>
    <row r="418" spans="1:15" ht="63.75" thickBot="1" x14ac:dyDescent="0.3">
      <c r="A418" s="6" t="s">
        <v>0</v>
      </c>
      <c r="B418" s="6" t="s">
        <v>13</v>
      </c>
      <c r="C418" s="6" t="s">
        <v>13</v>
      </c>
      <c r="D418" s="16" t="s">
        <v>1</v>
      </c>
      <c r="E418" s="16" t="s">
        <v>2</v>
      </c>
      <c r="F418" s="7" t="s">
        <v>3</v>
      </c>
      <c r="G418" s="8" t="s">
        <v>4</v>
      </c>
      <c r="H418" s="9" t="s">
        <v>14</v>
      </c>
      <c r="I418" s="10" t="s">
        <v>6</v>
      </c>
      <c r="J418" s="10" t="s">
        <v>7</v>
      </c>
      <c r="K418" s="10" t="s">
        <v>8</v>
      </c>
      <c r="L418" s="11" t="s">
        <v>9</v>
      </c>
      <c r="M418" s="16" t="s">
        <v>10</v>
      </c>
      <c r="N418" s="31" t="str">
        <f t="shared" si="56"/>
        <v>Good</v>
      </c>
      <c r="O418" s="22" t="str">
        <f t="shared" si="55"/>
        <v/>
      </c>
    </row>
    <row r="419" spans="1:15" ht="48" thickBot="1" x14ac:dyDescent="0.3">
      <c r="A419" s="15" t="s">
        <v>844</v>
      </c>
      <c r="B419" s="15" t="s">
        <v>4351</v>
      </c>
      <c r="C419" s="15" t="str">
        <f>[1]AFSC_Ute!$C376</f>
        <v>2A5X4</v>
      </c>
      <c r="D419" s="1" t="s">
        <v>4327</v>
      </c>
      <c r="E419" s="1" t="s">
        <v>4327</v>
      </c>
      <c r="F419" s="17" t="str">
        <f t="shared" si="52"/>
        <v>N/A</v>
      </c>
      <c r="G419" s="18">
        <v>0</v>
      </c>
      <c r="H419" s="19" t="str">
        <f t="shared" si="57"/>
        <v>N/A</v>
      </c>
      <c r="I419" s="16">
        <v>0</v>
      </c>
      <c r="J419" s="16">
        <v>0</v>
      </c>
      <c r="K419" s="20" t="str">
        <f t="shared" si="54"/>
        <v>N/A</v>
      </c>
      <c r="L419" s="21">
        <v>0.48473788984737898</v>
      </c>
      <c r="M419" s="1" t="s">
        <v>4327</v>
      </c>
      <c r="N419" s="22" t="str">
        <f t="shared" si="56"/>
        <v/>
      </c>
      <c r="O419" s="22" t="str">
        <f t="shared" si="55"/>
        <v/>
      </c>
    </row>
    <row r="420" spans="1:15" ht="32.25" thickBot="1" x14ac:dyDescent="0.3">
      <c r="A420" s="15" t="s">
        <v>844</v>
      </c>
      <c r="B420" s="15" t="s">
        <v>4330</v>
      </c>
      <c r="C420" s="15" t="str">
        <f>[1]AFSC_Ute!$C377</f>
        <v>2A6X1</v>
      </c>
      <c r="D420" s="1" t="s">
        <v>4327</v>
      </c>
      <c r="E420" s="1" t="s">
        <v>4327</v>
      </c>
      <c r="F420" s="17" t="str">
        <f t="shared" si="52"/>
        <v>N/A</v>
      </c>
      <c r="G420" s="18">
        <v>3</v>
      </c>
      <c r="H420" s="19" t="str">
        <f t="shared" si="57"/>
        <v>N/A</v>
      </c>
      <c r="I420" s="16">
        <v>0</v>
      </c>
      <c r="J420" s="16">
        <v>4</v>
      </c>
      <c r="K420" s="20">
        <f t="shared" si="54"/>
        <v>0.75</v>
      </c>
      <c r="L420" s="21">
        <v>0.21543906215439065</v>
      </c>
      <c r="M420" s="1" t="s">
        <v>4327</v>
      </c>
      <c r="N420" s="22" t="str">
        <f t="shared" si="56"/>
        <v>Good</v>
      </c>
      <c r="O420" s="22" t="str">
        <f t="shared" si="55"/>
        <v>Cap Ritght</v>
      </c>
    </row>
    <row r="421" spans="1:15" ht="16.5" thickBot="1" x14ac:dyDescent="0.3">
      <c r="A421" s="15" t="s">
        <v>844</v>
      </c>
      <c r="B421" s="15" t="s">
        <v>4331</v>
      </c>
      <c r="C421" s="15" t="str">
        <f>[1]AFSC_Ute!$C378</f>
        <v>2A6X2</v>
      </c>
      <c r="D421" s="1" t="s">
        <v>4327</v>
      </c>
      <c r="E421" s="1" t="s">
        <v>4327</v>
      </c>
      <c r="F421" s="17" t="str">
        <f t="shared" si="52"/>
        <v>N/A</v>
      </c>
      <c r="G421" s="18">
        <v>4</v>
      </c>
      <c r="H421" s="19" t="str">
        <f t="shared" si="57"/>
        <v>N/A</v>
      </c>
      <c r="I421" s="16">
        <v>4</v>
      </c>
      <c r="J421" s="16">
        <v>8</v>
      </c>
      <c r="K421" s="20">
        <f t="shared" si="54"/>
        <v>1</v>
      </c>
      <c r="L421" s="21">
        <v>0.59245742092457432</v>
      </c>
      <c r="M421" s="1" t="s">
        <v>4327</v>
      </c>
      <c r="N421" s="22" t="str">
        <f t="shared" si="56"/>
        <v>Good</v>
      </c>
      <c r="O421" s="22" t="str">
        <f t="shared" si="55"/>
        <v>Cap Ritght</v>
      </c>
    </row>
    <row r="422" spans="1:15" ht="32.25" thickBot="1" x14ac:dyDescent="0.3">
      <c r="A422" s="15" t="s">
        <v>844</v>
      </c>
      <c r="B422" s="15" t="s">
        <v>4334</v>
      </c>
      <c r="C422" s="15" t="str">
        <f>[1]AFSC_Ute!$C379</f>
        <v>2A6X3</v>
      </c>
      <c r="D422" s="1" t="s">
        <v>4327</v>
      </c>
      <c r="E422" s="1" t="s">
        <v>4327</v>
      </c>
      <c r="F422" s="17" t="str">
        <f t="shared" si="52"/>
        <v>N/A</v>
      </c>
      <c r="G422" s="18">
        <v>0</v>
      </c>
      <c r="H422" s="19" t="str">
        <f t="shared" si="57"/>
        <v>N/A</v>
      </c>
      <c r="I422" s="16">
        <v>0</v>
      </c>
      <c r="J422" s="16">
        <v>0</v>
      </c>
      <c r="K422" s="20" t="str">
        <f t="shared" si="54"/>
        <v>N/A</v>
      </c>
      <c r="L422" s="21">
        <v>0</v>
      </c>
      <c r="M422" s="1" t="s">
        <v>4327</v>
      </c>
      <c r="N422" s="22" t="str">
        <f t="shared" si="56"/>
        <v/>
      </c>
      <c r="O422" s="22" t="str">
        <f t="shared" si="55"/>
        <v/>
      </c>
    </row>
    <row r="423" spans="1:15" ht="32.25" thickBot="1" x14ac:dyDescent="0.3">
      <c r="A423" s="15" t="s">
        <v>844</v>
      </c>
      <c r="B423" s="15" t="s">
        <v>4335</v>
      </c>
      <c r="C423" s="15" t="str">
        <f>[1]AFSC_Ute!$C380</f>
        <v>2A6X4</v>
      </c>
      <c r="D423" s="1" t="s">
        <v>4327</v>
      </c>
      <c r="E423" s="1" t="s">
        <v>4327</v>
      </c>
      <c r="F423" s="17" t="str">
        <f t="shared" si="52"/>
        <v>N/A</v>
      </c>
      <c r="G423" s="18">
        <v>0</v>
      </c>
      <c r="H423" s="19" t="str">
        <f t="shared" si="57"/>
        <v>N/A</v>
      </c>
      <c r="I423" s="16">
        <v>0</v>
      </c>
      <c r="J423" s="16">
        <v>0</v>
      </c>
      <c r="K423" s="20" t="str">
        <f t="shared" si="54"/>
        <v>N/A</v>
      </c>
      <c r="L423" s="21">
        <v>0</v>
      </c>
      <c r="M423" s="1" t="s">
        <v>4327</v>
      </c>
      <c r="N423" s="22" t="str">
        <f t="shared" si="56"/>
        <v/>
      </c>
      <c r="O423" s="22" t="str">
        <f t="shared" si="55"/>
        <v/>
      </c>
    </row>
    <row r="424" spans="1:15" ht="16.5" thickBot="1" x14ac:dyDescent="0.3">
      <c r="A424" s="15" t="s">
        <v>844</v>
      </c>
      <c r="B424" s="15" t="s">
        <v>4336</v>
      </c>
      <c r="C424" s="15" t="str">
        <f>[1]AFSC_Ute!$C381</f>
        <v>2A6X5</v>
      </c>
      <c r="D424" s="1" t="s">
        <v>4327</v>
      </c>
      <c r="E424" s="1" t="s">
        <v>4327</v>
      </c>
      <c r="F424" s="17" t="str">
        <f t="shared" si="52"/>
        <v>N/A</v>
      </c>
      <c r="G424" s="18">
        <v>0</v>
      </c>
      <c r="H424" s="19" t="str">
        <f t="shared" si="57"/>
        <v>N/A</v>
      </c>
      <c r="I424" s="16">
        <v>0</v>
      </c>
      <c r="J424" s="16">
        <v>0</v>
      </c>
      <c r="K424" s="20" t="str">
        <f t="shared" si="54"/>
        <v>N/A</v>
      </c>
      <c r="L424" s="21">
        <v>0.43087812430878131</v>
      </c>
      <c r="M424" s="1" t="s">
        <v>4327</v>
      </c>
      <c r="N424" s="22" t="str">
        <f t="shared" si="56"/>
        <v/>
      </c>
      <c r="O424" s="22" t="str">
        <f t="shared" si="55"/>
        <v/>
      </c>
    </row>
    <row r="425" spans="1:15" ht="16.5" thickBot="1" x14ac:dyDescent="0.3">
      <c r="A425" s="15" t="s">
        <v>844</v>
      </c>
      <c r="B425" s="15" t="s">
        <v>4332</v>
      </c>
      <c r="C425" s="15" t="str">
        <f>[1]AFSC_Ute!$C382</f>
        <v>2A6X6</v>
      </c>
      <c r="D425" s="1" t="s">
        <v>4327</v>
      </c>
      <c r="E425" s="1" t="s">
        <v>4327</v>
      </c>
      <c r="F425" s="17" t="str">
        <f t="shared" si="52"/>
        <v>N/A</v>
      </c>
      <c r="G425" s="18">
        <v>0</v>
      </c>
      <c r="H425" s="19" t="str">
        <f t="shared" si="57"/>
        <v>N/A</v>
      </c>
      <c r="I425" s="16">
        <v>0</v>
      </c>
      <c r="J425" s="16">
        <v>0</v>
      </c>
      <c r="K425" s="20" t="str">
        <f t="shared" si="54"/>
        <v>N/A</v>
      </c>
      <c r="L425" s="21">
        <v>0.43087812430878131</v>
      </c>
      <c r="M425" s="1" t="s">
        <v>4327</v>
      </c>
      <c r="N425" s="22" t="str">
        <f t="shared" si="56"/>
        <v/>
      </c>
      <c r="O425" s="22" t="str">
        <f t="shared" si="55"/>
        <v/>
      </c>
    </row>
    <row r="426" spans="1:15" ht="16.5" thickBot="1" x14ac:dyDescent="0.3">
      <c r="A426" s="15" t="s">
        <v>844</v>
      </c>
      <c r="B426" s="15" t="s">
        <v>4353</v>
      </c>
      <c r="C426" s="15" t="str">
        <f>[1]AFSC_Ute!$C383</f>
        <v>2A7X5</v>
      </c>
      <c r="D426" s="1" t="s">
        <v>4327</v>
      </c>
      <c r="E426" s="1" t="s">
        <v>4327</v>
      </c>
      <c r="F426" s="17" t="str">
        <f t="shared" si="52"/>
        <v>N/A</v>
      </c>
      <c r="G426" s="18">
        <v>0</v>
      </c>
      <c r="H426" s="19" t="str">
        <f t="shared" si="57"/>
        <v>N/A</v>
      </c>
      <c r="I426" s="16">
        <v>0</v>
      </c>
      <c r="J426" s="16">
        <v>0</v>
      </c>
      <c r="K426" s="20" t="str">
        <f t="shared" si="54"/>
        <v>N/A</v>
      </c>
      <c r="L426" s="21">
        <v>0.32315859323158597</v>
      </c>
      <c r="M426" s="1" t="s">
        <v>4327</v>
      </c>
      <c r="N426" s="22" t="str">
        <f t="shared" si="56"/>
        <v/>
      </c>
      <c r="O426" s="22" t="str">
        <f t="shared" si="55"/>
        <v/>
      </c>
    </row>
    <row r="427" spans="1:15" ht="32.25" thickBot="1" x14ac:dyDescent="0.3">
      <c r="A427" s="15" t="s">
        <v>844</v>
      </c>
      <c r="B427" s="15" t="s">
        <v>4337</v>
      </c>
      <c r="C427" s="15" t="str">
        <f>[1]AFSC_Ute!$C384</f>
        <v>2A9X1</v>
      </c>
      <c r="D427" s="1" t="s">
        <v>4327</v>
      </c>
      <c r="E427" s="1" t="s">
        <v>4327</v>
      </c>
      <c r="F427" s="17" t="str">
        <f t="shared" si="52"/>
        <v>N/A</v>
      </c>
      <c r="G427" s="18">
        <v>0</v>
      </c>
      <c r="H427" s="19" t="str">
        <f t="shared" si="57"/>
        <v>N/A</v>
      </c>
      <c r="I427" s="16">
        <v>0</v>
      </c>
      <c r="J427" s="16">
        <v>0</v>
      </c>
      <c r="K427" s="20" t="str">
        <f t="shared" si="54"/>
        <v>N/A</v>
      </c>
      <c r="L427" s="21">
        <v>0.37701835877018364</v>
      </c>
      <c r="M427" s="1" t="s">
        <v>4327</v>
      </c>
      <c r="N427" s="22" t="str">
        <f t="shared" si="56"/>
        <v/>
      </c>
      <c r="O427" s="22" t="str">
        <f t="shared" si="55"/>
        <v/>
      </c>
    </row>
    <row r="428" spans="1:15" ht="16.5" thickBot="1" x14ac:dyDescent="0.3">
      <c r="A428" s="15" t="s">
        <v>844</v>
      </c>
      <c r="B428" s="15" t="s">
        <v>4338</v>
      </c>
      <c r="C428" s="15" t="str">
        <f>[1]AFSC_Ute!$C385</f>
        <v>2A9X2</v>
      </c>
      <c r="D428" s="1" t="s">
        <v>4327</v>
      </c>
      <c r="E428" s="1" t="s">
        <v>4327</v>
      </c>
      <c r="F428" s="17" t="str">
        <f t="shared" si="52"/>
        <v>N/A</v>
      </c>
      <c r="G428" s="18">
        <v>0</v>
      </c>
      <c r="H428" s="19" t="str">
        <f t="shared" si="57"/>
        <v>N/A</v>
      </c>
      <c r="I428" s="16">
        <v>0</v>
      </c>
      <c r="J428" s="16">
        <v>0</v>
      </c>
      <c r="K428" s="20" t="str">
        <f t="shared" si="54"/>
        <v>N/A</v>
      </c>
      <c r="L428" s="21">
        <v>0</v>
      </c>
      <c r="M428" s="1" t="s">
        <v>4327</v>
      </c>
      <c r="N428" s="22" t="str">
        <f t="shared" si="56"/>
        <v/>
      </c>
      <c r="O428" s="22" t="str">
        <f t="shared" si="55"/>
        <v/>
      </c>
    </row>
    <row r="429" spans="1:15" ht="48" thickBot="1" x14ac:dyDescent="0.3">
      <c r="A429" s="15" t="s">
        <v>844</v>
      </c>
      <c r="B429" s="15" t="s">
        <v>4339</v>
      </c>
      <c r="C429" s="15" t="str">
        <f>[1]AFSC_Ute!$C386</f>
        <v>2A9X3</v>
      </c>
      <c r="D429" s="1" t="s">
        <v>4327</v>
      </c>
      <c r="E429" s="1" t="s">
        <v>4327</v>
      </c>
      <c r="F429" s="17" t="str">
        <f t="shared" ref="F429:F434" si="58">IFERROR(IF($E429/$D429&gt;=1,1,$E429/$D429),"N/A")</f>
        <v>N/A</v>
      </c>
      <c r="G429" s="18">
        <v>2</v>
      </c>
      <c r="H429" s="19" t="str">
        <f t="shared" si="57"/>
        <v>N/A</v>
      </c>
      <c r="I429" s="16">
        <v>0</v>
      </c>
      <c r="J429" s="16">
        <v>4</v>
      </c>
      <c r="K429" s="20">
        <f t="shared" si="54"/>
        <v>0.5</v>
      </c>
      <c r="L429" s="21">
        <v>0.75403671754036727</v>
      </c>
      <c r="M429" s="1" t="s">
        <v>4327</v>
      </c>
      <c r="N429" s="22" t="str">
        <f t="shared" si="56"/>
        <v>Good</v>
      </c>
      <c r="O429" s="22" t="str">
        <f t="shared" si="55"/>
        <v>Cap Ritght</v>
      </c>
    </row>
    <row r="430" spans="1:15" ht="32.25" thickBot="1" x14ac:dyDescent="0.3">
      <c r="A430" s="15" t="s">
        <v>844</v>
      </c>
      <c r="B430" s="15" t="s">
        <v>4333</v>
      </c>
      <c r="C430" s="15" t="str">
        <f>[1]AFSC_Ute!$C387</f>
        <v>2W1X1</v>
      </c>
      <c r="D430" s="1" t="s">
        <v>4327</v>
      </c>
      <c r="E430" s="1" t="s">
        <v>4327</v>
      </c>
      <c r="F430" s="17" t="str">
        <f t="shared" si="58"/>
        <v>N/A</v>
      </c>
      <c r="G430" s="18">
        <v>0</v>
      </c>
      <c r="H430" s="19" t="str">
        <f t="shared" si="57"/>
        <v>N/A</v>
      </c>
      <c r="I430" s="16">
        <v>0</v>
      </c>
      <c r="J430" s="16">
        <v>0</v>
      </c>
      <c r="K430" s="20" t="str">
        <f>IFERROR(IF((I430+G430)/J430&gt;=1,1,(I430+G430)/J430),"N/A")</f>
        <v>N/A</v>
      </c>
      <c r="L430" s="21">
        <v>0</v>
      </c>
      <c r="M430" s="1" t="s">
        <v>4327</v>
      </c>
      <c r="N430" s="22" t="str">
        <f t="shared" si="56"/>
        <v/>
      </c>
      <c r="O430" s="22" t="str">
        <f t="shared" si="55"/>
        <v/>
      </c>
    </row>
    <row r="431" spans="1:15" ht="63.75" thickBot="1" x14ac:dyDescent="0.3">
      <c r="A431" s="6" t="s">
        <v>0</v>
      </c>
      <c r="B431" s="6" t="s">
        <v>13</v>
      </c>
      <c r="C431" s="6" t="s">
        <v>13</v>
      </c>
      <c r="D431" s="16" t="s">
        <v>1</v>
      </c>
      <c r="E431" s="16" t="s">
        <v>2</v>
      </c>
      <c r="F431" s="7" t="s">
        <v>3</v>
      </c>
      <c r="G431" s="8" t="s">
        <v>4</v>
      </c>
      <c r="H431" s="9" t="s">
        <v>14</v>
      </c>
      <c r="I431" s="10" t="s">
        <v>6</v>
      </c>
      <c r="J431" s="10" t="s">
        <v>7</v>
      </c>
      <c r="K431" s="10" t="s">
        <v>8</v>
      </c>
      <c r="L431" s="11" t="s">
        <v>9</v>
      </c>
      <c r="M431" s="16" t="s">
        <v>10</v>
      </c>
      <c r="N431" s="31" t="str">
        <f t="shared" si="56"/>
        <v>Good</v>
      </c>
      <c r="O431" s="22" t="str">
        <f t="shared" si="55"/>
        <v/>
      </c>
    </row>
    <row r="432" spans="1:15" ht="48" thickBot="1" x14ac:dyDescent="0.3">
      <c r="A432" s="15" t="s">
        <v>2743</v>
      </c>
      <c r="B432" s="15" t="s">
        <v>4347</v>
      </c>
      <c r="C432" s="15" t="str">
        <f>[1]AFSC_Ute!$C388</f>
        <v>2A5X1</v>
      </c>
      <c r="D432" s="1" t="s">
        <v>4327</v>
      </c>
      <c r="E432" s="1" t="s">
        <v>4327</v>
      </c>
      <c r="F432" s="17" t="str">
        <f t="shared" si="58"/>
        <v>N/A</v>
      </c>
      <c r="G432" s="18">
        <v>0</v>
      </c>
      <c r="H432" s="19" t="str">
        <f t="shared" si="57"/>
        <v>N/A</v>
      </c>
      <c r="I432" s="16">
        <v>0</v>
      </c>
      <c r="J432" s="16">
        <v>0</v>
      </c>
      <c r="K432" s="20" t="str">
        <f>IFERROR(IF((I432+G432)/J432&gt;=1,1,(I432+G432)/J432),"N/A")</f>
        <v>N/A</v>
      </c>
      <c r="L432" s="21">
        <v>0</v>
      </c>
      <c r="M432" s="1" t="s">
        <v>4327</v>
      </c>
      <c r="N432" s="22" t="str">
        <f t="shared" si="56"/>
        <v/>
      </c>
      <c r="O432" s="22" t="str">
        <f t="shared" si="55"/>
        <v/>
      </c>
    </row>
    <row r="433" spans="1:17" ht="32.25" thickBot="1" x14ac:dyDescent="0.3">
      <c r="A433" s="15" t="s">
        <v>2743</v>
      </c>
      <c r="B433" s="15" t="s">
        <v>4330</v>
      </c>
      <c r="C433" s="15" t="str">
        <f>[1]AFSC_Ute!$C389</f>
        <v>2A6X1</v>
      </c>
      <c r="D433" s="1" t="s">
        <v>4327</v>
      </c>
      <c r="E433" s="1" t="s">
        <v>4327</v>
      </c>
      <c r="F433" s="17" t="str">
        <f t="shared" si="58"/>
        <v>N/A</v>
      </c>
      <c r="G433" s="18">
        <v>0</v>
      </c>
      <c r="H433" s="19" t="str">
        <f t="shared" si="57"/>
        <v>N/A</v>
      </c>
      <c r="I433" s="16">
        <v>0</v>
      </c>
      <c r="J433" s="16">
        <v>0</v>
      </c>
      <c r="K433" s="20" t="str">
        <f>IFERROR(IF((I433+G433)/J433&gt;=1,1,(I433+G433)/J433),"N/A")</f>
        <v>N/A</v>
      </c>
      <c r="L433" s="21">
        <v>0</v>
      </c>
      <c r="M433" s="1" t="s">
        <v>4327</v>
      </c>
      <c r="N433" s="22" t="str">
        <f t="shared" si="56"/>
        <v/>
      </c>
      <c r="O433" s="22" t="str">
        <f t="shared" si="55"/>
        <v/>
      </c>
    </row>
    <row r="434" spans="1:17" ht="16.5" thickBot="1" x14ac:dyDescent="0.3">
      <c r="A434" s="15" t="s">
        <v>2743</v>
      </c>
      <c r="B434" s="15" t="s">
        <v>4331</v>
      </c>
      <c r="C434" s="15" t="str">
        <f>[1]AFSC_Ute!$C390</f>
        <v>2A6X2</v>
      </c>
      <c r="D434" s="1" t="s">
        <v>4327</v>
      </c>
      <c r="E434" s="1" t="s">
        <v>4327</v>
      </c>
      <c r="F434" s="17" t="str">
        <f t="shared" si="58"/>
        <v>N/A</v>
      </c>
      <c r="G434" s="18">
        <v>0</v>
      </c>
      <c r="H434" s="19" t="str">
        <f t="shared" si="57"/>
        <v>N/A</v>
      </c>
      <c r="I434" s="16">
        <v>0</v>
      </c>
      <c r="J434" s="16">
        <v>0</v>
      </c>
      <c r="K434" s="20" t="str">
        <f>IFERROR(IF((I434+G434)/J434&gt;=1,1,(I434+G434)/J434),"N/A")</f>
        <v>N/A</v>
      </c>
      <c r="L434" s="21">
        <v>0</v>
      </c>
      <c r="M434" s="1" t="s">
        <v>4327</v>
      </c>
      <c r="N434" s="22" t="str">
        <f t="shared" si="56"/>
        <v/>
      </c>
      <c r="O434" s="22" t="str">
        <f t="shared" si="55"/>
        <v/>
      </c>
    </row>
    <row r="435" spans="1:17" x14ac:dyDescent="0.25">
      <c r="N435" s="22"/>
    </row>
    <row r="436" spans="1:17" x14ac:dyDescent="0.25">
      <c r="N436" s="22"/>
    </row>
    <row r="437" spans="1:17" x14ac:dyDescent="0.25">
      <c r="N437" s="22"/>
    </row>
    <row r="438" spans="1:17" x14ac:dyDescent="0.25">
      <c r="N438" s="22"/>
    </row>
    <row r="439" spans="1:17" x14ac:dyDescent="0.25">
      <c r="N439" s="22"/>
    </row>
    <row r="440" spans="1:17" x14ac:dyDescent="0.25">
      <c r="N440" s="22"/>
    </row>
    <row r="441" spans="1:17" x14ac:dyDescent="0.25">
      <c r="N441" s="22"/>
    </row>
    <row r="442" spans="1:17" x14ac:dyDescent="0.25">
      <c r="N442" s="22"/>
    </row>
    <row r="443" spans="1:17" x14ac:dyDescent="0.25">
      <c r="N443" s="22"/>
    </row>
    <row r="444" spans="1:17" x14ac:dyDescent="0.25">
      <c r="N444" s="22"/>
    </row>
    <row r="445" spans="1:17" x14ac:dyDescent="0.25">
      <c r="N445" s="22"/>
    </row>
    <row r="446" spans="1:17" x14ac:dyDescent="0.25">
      <c r="N446" s="22"/>
    </row>
    <row r="447" spans="1:17" x14ac:dyDescent="0.25">
      <c r="N447" s="22"/>
    </row>
    <row r="448" spans="1:17" x14ac:dyDescent="0.25">
      <c r="N448" s="22"/>
      <c r="Q448" s="22"/>
    </row>
    <row r="449" spans="1:13" s="22" customForma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5"/>
    </row>
    <row r="450" spans="1:13" s="22" customForma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5"/>
    </row>
    <row r="451" spans="1:13" s="22" customForma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5"/>
    </row>
    <row r="452" spans="1:13" s="22" customForma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5"/>
    </row>
    <row r="453" spans="1:13" s="22" customForma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5"/>
    </row>
    <row r="454" spans="1:13" s="22" customForma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5"/>
    </row>
    <row r="455" spans="1:13" s="22" customForma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5"/>
    </row>
    <row r="456" spans="1:13" s="22" customForma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5"/>
    </row>
    <row r="457" spans="1:13" s="22" customForma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5"/>
    </row>
    <row r="458" spans="1:13" s="22" customForma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5"/>
    </row>
    <row r="459" spans="1:13" s="22" customForma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5"/>
    </row>
    <row r="460" spans="1:13" s="22" customForma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5"/>
    </row>
    <row r="461" spans="1:13" s="22" customForma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5"/>
    </row>
    <row r="462" spans="1:13" s="22" customForma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5"/>
    </row>
    <row r="463" spans="1:13" s="22" customForma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5"/>
    </row>
    <row r="464" spans="1:13" s="22" customForma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5"/>
    </row>
    <row r="465" spans="1:13" s="22" customForma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5"/>
    </row>
    <row r="466" spans="1:13" s="22" customForma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5"/>
    </row>
    <row r="467" spans="1:13" s="22" customForma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5"/>
    </row>
    <row r="468" spans="1:13" s="22" customForma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5"/>
    </row>
    <row r="469" spans="1:13" s="22" customForma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5"/>
    </row>
    <row r="470" spans="1:13" s="22" customForma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5"/>
    </row>
    <row r="471" spans="1:13" s="22" customForma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5"/>
    </row>
    <row r="472" spans="1:13" s="22" customForma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5"/>
    </row>
    <row r="473" spans="1:13" s="22" customForma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5"/>
    </row>
    <row r="474" spans="1:13" s="22" customForma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5"/>
    </row>
    <row r="475" spans="1:13" s="22" customForma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5"/>
    </row>
    <row r="476" spans="1:13" s="22" customForma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5"/>
    </row>
    <row r="477" spans="1:13" s="22" customForma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5"/>
    </row>
    <row r="478" spans="1:13" s="22" customForma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5"/>
    </row>
    <row r="479" spans="1:13" s="22" customForma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5"/>
    </row>
    <row r="480" spans="1:13" s="22" customForma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5"/>
    </row>
    <row r="481" spans="1:13" s="22" customForma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5"/>
    </row>
    <row r="482" spans="1:13" s="22" customForma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5"/>
    </row>
    <row r="483" spans="1:13" s="22" customForma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5"/>
    </row>
    <row r="484" spans="1:13" s="22" customForma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5"/>
    </row>
    <row r="485" spans="1:13" s="22" customForma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5"/>
    </row>
    <row r="486" spans="1:13" s="22" customForma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5"/>
    </row>
    <row r="487" spans="1:13" s="22" customForma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5"/>
    </row>
    <row r="488" spans="1:13" s="22" customForma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5"/>
    </row>
    <row r="489" spans="1:13" s="22" customForma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5"/>
    </row>
    <row r="490" spans="1:13" s="22" customForma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5"/>
    </row>
    <row r="491" spans="1:13" s="22" customForma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5"/>
    </row>
    <row r="492" spans="1:13" s="22" customForma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5"/>
    </row>
    <row r="493" spans="1:13" s="22" customForma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5"/>
    </row>
    <row r="494" spans="1:13" s="22" customForma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5"/>
    </row>
    <row r="495" spans="1:13" s="22" customForma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5"/>
    </row>
    <row r="496" spans="1:13" s="22" customForma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5"/>
    </row>
    <row r="497" spans="1:13" s="22" customForma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5"/>
    </row>
    <row r="498" spans="1:13" s="22" customForma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5"/>
    </row>
    <row r="499" spans="1:13" s="22" customForma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5"/>
    </row>
    <row r="500" spans="1:13" s="22" customForma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5"/>
    </row>
    <row r="501" spans="1:13" s="22" customForma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5"/>
    </row>
    <row r="502" spans="1:13" s="22" customForma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5"/>
    </row>
    <row r="503" spans="1:13" s="22" customForma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5"/>
    </row>
    <row r="504" spans="1:13" s="22" customForma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5"/>
    </row>
    <row r="505" spans="1:13" s="22" customForma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5"/>
    </row>
    <row r="506" spans="1:13" s="22" customForma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5"/>
    </row>
    <row r="507" spans="1:13" s="22" customForma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5"/>
    </row>
    <row r="508" spans="1:13" s="22" customForma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5"/>
    </row>
    <row r="509" spans="1:13" s="22" customForma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5"/>
    </row>
    <row r="510" spans="1:13" s="22" customForma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5"/>
    </row>
    <row r="511" spans="1:13" s="22" customForma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5"/>
    </row>
    <row r="512" spans="1:13" s="22" customForma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5"/>
    </row>
    <row r="513" spans="1:13" s="22" customForma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5"/>
    </row>
    <row r="514" spans="1:13" s="22" customForma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5"/>
    </row>
    <row r="515" spans="1:13" s="22" customForma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5"/>
    </row>
    <row r="516" spans="1:13" s="22" customForma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5"/>
    </row>
    <row r="517" spans="1:13" s="22" customForma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5"/>
    </row>
    <row r="518" spans="1:13" s="22" customForma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5"/>
    </row>
    <row r="519" spans="1:13" s="22" customForma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5"/>
    </row>
    <row r="520" spans="1:13" s="22" customForma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5"/>
    </row>
    <row r="521" spans="1:13" s="22" customForma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5"/>
    </row>
    <row r="522" spans="1:13" s="22" customForma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5"/>
    </row>
    <row r="523" spans="1:13" s="22" customForma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5"/>
    </row>
    <row r="524" spans="1:13" s="22" customForma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5"/>
    </row>
    <row r="525" spans="1:13" s="22" customForma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5"/>
    </row>
    <row r="526" spans="1:13" s="22" customForma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5"/>
    </row>
    <row r="527" spans="1:13" s="22" customForma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5"/>
    </row>
    <row r="528" spans="1:13" s="22" customForma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5"/>
    </row>
    <row r="529" spans="1:17" s="22" customForma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5"/>
    </row>
    <row r="530" spans="1:17" s="22" customForma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5"/>
    </row>
    <row r="531" spans="1:17" s="22" customForma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5"/>
      <c r="Q531" s="32"/>
    </row>
  </sheetData>
  <sheetProtection password="CF38" sheet="1" objects="1" scenarios="1"/>
  <conditionalFormatting sqref="L2:L7 L9:L18 L20:L30 L32:L40 L42:L54 L56:L62 L64:L72 L74:L80 L87:L97 L99:L106 L108:L111 L113:L121 L123:L132 L134:L143 L145:L153 L155:L162 L164:L171 L173:L181 L183:L191 L193:L202 L204:L211 L213:L221 L223:L233 L235:L241 L243:L250 L252:L259 L261:L271 L273:L278 L280:L286 L288:L299 L301:L308 L310:L322 L324:L331 L333:L338 L340:L347 L349:L357 L359:L367 L369:L378 L380:L388 L390:L398 L400:L408 L410:L417 L419:L430 L432:L434 L82:L85">
    <cfRule type="expression" dxfId="19" priority="11">
      <formula>L2&lt;#REF!</formula>
    </cfRule>
  </conditionalFormatting>
  <conditionalFormatting sqref="E2:E434">
    <cfRule type="cellIs" dxfId="18" priority="10" operator="equal">
      <formula>"Seats Given"</formula>
    </cfRule>
  </conditionalFormatting>
  <conditionalFormatting sqref="E2:E434">
    <cfRule type="cellIs" dxfId="17" priority="9" operator="equal">
      <formula>"Seats Requested"</formula>
    </cfRule>
  </conditionalFormatting>
  <conditionalFormatting sqref="D2:D434">
    <cfRule type="cellIs" dxfId="16" priority="8" operator="equal">
      <formula>"Seats Given"</formula>
    </cfRule>
  </conditionalFormatting>
  <conditionalFormatting sqref="D2:D434">
    <cfRule type="cellIs" dxfId="15" priority="7" operator="equal">
      <formula>"Seats Requested"</formula>
    </cfRule>
  </conditionalFormatting>
  <conditionalFormatting sqref="M2:M434">
    <cfRule type="cellIs" dxfId="14" priority="4" operator="equal">
      <formula>"Remarks"</formula>
    </cfRule>
    <cfRule type="cellIs" dxfId="13" priority="6" operator="equal">
      <formula>"Seats Given"</formula>
    </cfRule>
  </conditionalFormatting>
  <conditionalFormatting sqref="M2:M434">
    <cfRule type="cellIs" dxfId="12" priority="5" operator="equal">
      <formula>"Seats Requested"</formula>
    </cfRule>
  </conditionalFormatting>
  <conditionalFormatting sqref="M1:M1048576">
    <cfRule type="cellIs" dxfId="11" priority="3" operator="equal">
      <formula>0</formula>
    </cfRule>
  </conditionalFormatting>
  <conditionalFormatting sqref="O1:O1048576">
    <cfRule type="cellIs" dxfId="10" priority="1" operator="equal">
      <formula>"High"</formula>
    </cfRule>
    <cfRule type="cellIs" dxfId="9" priority="2" operator="equal">
      <formula>"Cap Wrong"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workbookViewId="0">
      <pane xSplit="1" ySplit="1" topLeftCell="C14" activePane="bottomRight" state="frozen"/>
      <selection activeCell="D311" sqref="D311:D321"/>
      <selection pane="topRight" activeCell="D311" sqref="D311:D321"/>
      <selection pane="bottomLeft" activeCell="D311" sqref="D311:D321"/>
      <selection pane="bottomRight" activeCell="P16" sqref="P16"/>
    </sheetView>
  </sheetViews>
  <sheetFormatPr defaultRowHeight="15" x14ac:dyDescent="0.25"/>
  <cols>
    <col min="1" max="1" width="0" style="5" hidden="1" customWidth="1"/>
    <col min="2" max="2" width="28" style="5" customWidth="1"/>
    <col min="3" max="3" width="16.5703125" style="5" customWidth="1"/>
    <col min="4" max="4" width="0" style="5" hidden="1" customWidth="1"/>
    <col min="5" max="5" width="14.140625" style="5" customWidth="1"/>
    <col min="6" max="6" width="7.85546875" style="44" customWidth="1"/>
    <col min="7" max="7" width="11.140625" style="5" bestFit="1" customWidth="1"/>
    <col min="8" max="8" width="9" style="5" customWidth="1"/>
    <col min="9" max="9" width="9" style="45" customWidth="1"/>
    <col min="10" max="10" width="11.7109375" style="5" bestFit="1" customWidth="1"/>
    <col min="11" max="11" width="11.7109375" style="44" customWidth="1"/>
    <col min="12" max="12" width="11.7109375" style="5" customWidth="1"/>
    <col min="13" max="13" width="10.7109375" style="5" customWidth="1"/>
    <col min="14" max="14" width="22.42578125" style="5" customWidth="1"/>
    <col min="15" max="16384" width="9.140625" style="5"/>
  </cols>
  <sheetData>
    <row r="1" spans="1:14" ht="48" thickBot="1" x14ac:dyDescent="0.3">
      <c r="B1" s="24" t="s">
        <v>0</v>
      </c>
      <c r="C1" s="24" t="s">
        <v>13</v>
      </c>
      <c r="D1" s="24" t="s">
        <v>13</v>
      </c>
      <c r="E1" s="25" t="s">
        <v>1</v>
      </c>
      <c r="F1" s="25" t="s">
        <v>2</v>
      </c>
      <c r="G1" s="25" t="s">
        <v>3</v>
      </c>
      <c r="H1" s="26" t="s">
        <v>4</v>
      </c>
      <c r="I1" s="27" t="s">
        <v>14</v>
      </c>
      <c r="J1" s="28" t="s">
        <v>6</v>
      </c>
      <c r="K1" s="28" t="s">
        <v>7</v>
      </c>
      <c r="L1" s="28" t="s">
        <v>8</v>
      </c>
      <c r="M1" s="29" t="s">
        <v>9</v>
      </c>
      <c r="N1" s="30" t="s">
        <v>10</v>
      </c>
    </row>
    <row r="2" spans="1:14" ht="36" customHeight="1" thickBot="1" x14ac:dyDescent="0.3">
      <c r="A2" s="5" t="str">
        <f>VLOOKUP($B2,[1]Locations!D:L,9,FALSE)</f>
        <v>VKAG</v>
      </c>
      <c r="B2" s="36" t="s">
        <v>4360</v>
      </c>
      <c r="C2" s="37" t="s">
        <v>15</v>
      </c>
      <c r="D2" s="36"/>
      <c r="E2" s="1" t="s">
        <v>4327</v>
      </c>
      <c r="F2" s="1" t="s">
        <v>4327</v>
      </c>
      <c r="G2" s="38" t="str">
        <f t="shared" ref="G2:G51" si="0">IFERROR(IF($F2/$D2&gt;=1,1,$F2/$D2),"N/A")</f>
        <v>N/A</v>
      </c>
      <c r="H2" s="36">
        <v>5</v>
      </c>
      <c r="I2" s="39" t="str">
        <f>IFERROR(IF(H2/F2&gt;=1,1,H2/F2),"N/A")</f>
        <v>N/A</v>
      </c>
      <c r="J2" s="40">
        <v>0</v>
      </c>
      <c r="K2" s="36">
        <v>24</v>
      </c>
      <c r="L2" s="41">
        <f t="shared" ref="L2:L50" si="1">IFERROR(IF((J2+H2)/K2&gt;=1,1,(J2+H2)/K2),"N/A")</f>
        <v>0.20833333333333334</v>
      </c>
      <c r="M2" s="42" t="s">
        <v>16</v>
      </c>
      <c r="N2" s="2"/>
    </row>
    <row r="3" spans="1:14" ht="36" customHeight="1" thickBot="1" x14ac:dyDescent="0.3">
      <c r="A3" s="5" t="str">
        <f>VLOOKUP($B3,[1]Locations!D:L,9,FALSE)</f>
        <v>VLSB</v>
      </c>
      <c r="B3" s="36" t="s">
        <v>4361</v>
      </c>
      <c r="C3" s="37" t="s">
        <v>15</v>
      </c>
      <c r="D3" s="36"/>
      <c r="E3" s="1" t="s">
        <v>4327</v>
      </c>
      <c r="F3" s="1" t="s">
        <v>4327</v>
      </c>
      <c r="G3" s="38" t="str">
        <f t="shared" si="0"/>
        <v>N/A</v>
      </c>
      <c r="H3" s="36">
        <v>10</v>
      </c>
      <c r="I3" s="39" t="str">
        <f t="shared" ref="I3:I51" si="2">IFERROR(IF(H3/F3&gt;=1,1,H3/F3),"N/A")</f>
        <v>N/A</v>
      </c>
      <c r="J3" s="40">
        <v>4</v>
      </c>
      <c r="K3" s="36">
        <v>18</v>
      </c>
      <c r="L3" s="41">
        <f t="shared" si="1"/>
        <v>0.77777777777777779</v>
      </c>
      <c r="M3" s="42" t="s">
        <v>16</v>
      </c>
      <c r="N3" s="2"/>
    </row>
    <row r="4" spans="1:14" ht="36" customHeight="1" thickBot="1" x14ac:dyDescent="0.3">
      <c r="A4" s="5" t="str">
        <f>VLOOKUP($B4,[1]Locations!D:L,9,FALSE)</f>
        <v>KRSM</v>
      </c>
      <c r="B4" s="36" t="s">
        <v>4362</v>
      </c>
      <c r="C4" s="37" t="s">
        <v>15</v>
      </c>
      <c r="D4" s="36"/>
      <c r="E4" s="1" t="s">
        <v>4327</v>
      </c>
      <c r="F4" s="1" t="s">
        <v>4327</v>
      </c>
      <c r="G4" s="38" t="str">
        <f t="shared" si="0"/>
        <v>N/A</v>
      </c>
      <c r="H4" s="36">
        <v>35</v>
      </c>
      <c r="I4" s="39" t="str">
        <f t="shared" si="2"/>
        <v>N/A</v>
      </c>
      <c r="J4" s="40">
        <v>27</v>
      </c>
      <c r="K4" s="36">
        <v>8</v>
      </c>
      <c r="L4" s="41">
        <f t="shared" si="1"/>
        <v>1</v>
      </c>
      <c r="M4" s="42" t="s">
        <v>16</v>
      </c>
      <c r="N4" s="2"/>
    </row>
    <row r="5" spans="1:14" ht="36" customHeight="1" thickBot="1" x14ac:dyDescent="0.3">
      <c r="A5" s="5" t="str">
        <f>VLOOKUP($B5,[1]Locations!D:L,9,FALSE)</f>
        <v>XLWU</v>
      </c>
      <c r="B5" s="36" t="s">
        <v>4363</v>
      </c>
      <c r="C5" s="37" t="s">
        <v>15</v>
      </c>
      <c r="D5" s="36"/>
      <c r="E5" s="1" t="s">
        <v>4327</v>
      </c>
      <c r="F5" s="1" t="s">
        <v>4327</v>
      </c>
      <c r="G5" s="38" t="str">
        <f t="shared" si="0"/>
        <v>N/A</v>
      </c>
      <c r="H5" s="36">
        <v>11</v>
      </c>
      <c r="I5" s="39" t="str">
        <f t="shared" si="2"/>
        <v>N/A</v>
      </c>
      <c r="J5" s="40">
        <v>0</v>
      </c>
      <c r="K5" s="36">
        <v>16</v>
      </c>
      <c r="L5" s="41">
        <f t="shared" si="1"/>
        <v>0.6875</v>
      </c>
      <c r="M5" s="42" t="s">
        <v>16</v>
      </c>
      <c r="N5" s="2"/>
    </row>
    <row r="6" spans="1:14" ht="36" customHeight="1" thickBot="1" x14ac:dyDescent="0.3">
      <c r="A6" s="5" t="str">
        <f>VLOOKUP($B6,[1]Locations!D:L,9,FALSE)</f>
        <v>AWUB</v>
      </c>
      <c r="B6" s="36" t="s">
        <v>4364</v>
      </c>
      <c r="C6" s="37" t="s">
        <v>15</v>
      </c>
      <c r="D6" s="36"/>
      <c r="E6" s="1" t="s">
        <v>4327</v>
      </c>
      <c r="F6" s="1" t="s">
        <v>4327</v>
      </c>
      <c r="G6" s="38" t="str">
        <f t="shared" si="0"/>
        <v>N/A</v>
      </c>
      <c r="H6" s="36">
        <v>33</v>
      </c>
      <c r="I6" s="39" t="str">
        <f t="shared" si="2"/>
        <v>N/A</v>
      </c>
      <c r="J6" s="40">
        <v>2</v>
      </c>
      <c r="K6" s="36">
        <v>44</v>
      </c>
      <c r="L6" s="41">
        <f t="shared" si="1"/>
        <v>0.79545454545454541</v>
      </c>
      <c r="M6" s="42" t="s">
        <v>16</v>
      </c>
      <c r="N6" s="2"/>
    </row>
    <row r="7" spans="1:14" ht="36" customHeight="1" thickBot="1" x14ac:dyDescent="0.3">
      <c r="A7" s="5" t="str">
        <f>VLOOKUP($B7,[1]Locations!D:L,9,FALSE)</f>
        <v>YWHG</v>
      </c>
      <c r="B7" s="43" t="s">
        <v>4365</v>
      </c>
      <c r="C7" s="37" t="s">
        <v>15</v>
      </c>
      <c r="D7" s="43"/>
      <c r="E7" s="1" t="s">
        <v>4327</v>
      </c>
      <c r="F7" s="1" t="s">
        <v>4327</v>
      </c>
      <c r="G7" s="38" t="str">
        <f t="shared" si="0"/>
        <v>N/A</v>
      </c>
      <c r="H7" s="36">
        <v>17</v>
      </c>
      <c r="I7" s="39" t="str">
        <f t="shared" si="2"/>
        <v>N/A</v>
      </c>
      <c r="J7" s="40">
        <v>8</v>
      </c>
      <c r="K7" s="36">
        <v>18</v>
      </c>
      <c r="L7" s="41">
        <f t="shared" si="1"/>
        <v>1</v>
      </c>
      <c r="M7" s="42" t="s">
        <v>16</v>
      </c>
      <c r="N7" s="2"/>
    </row>
    <row r="8" spans="1:14" ht="36" customHeight="1" thickBot="1" x14ac:dyDescent="0.3">
      <c r="A8" s="5" t="str">
        <f>VLOOKUP($B8,[1]Locations!D:L,9,FALSE)</f>
        <v>QYZH</v>
      </c>
      <c r="B8" s="36" t="s">
        <v>4366</v>
      </c>
      <c r="C8" s="37" t="s">
        <v>15</v>
      </c>
      <c r="D8" s="36"/>
      <c r="E8" s="1" t="s">
        <v>4327</v>
      </c>
      <c r="F8" s="1" t="s">
        <v>4327</v>
      </c>
      <c r="G8" s="38" t="str">
        <f t="shared" si="0"/>
        <v>N/A</v>
      </c>
      <c r="H8" s="36">
        <v>0</v>
      </c>
      <c r="I8" s="39" t="str">
        <f t="shared" si="2"/>
        <v>N/A</v>
      </c>
      <c r="J8" s="40">
        <v>0</v>
      </c>
      <c r="K8" s="36">
        <v>0</v>
      </c>
      <c r="L8" s="41" t="str">
        <f t="shared" si="1"/>
        <v>N/A</v>
      </c>
      <c r="M8" s="42" t="s">
        <v>16</v>
      </c>
      <c r="N8" s="2"/>
    </row>
    <row r="9" spans="1:14" ht="36" customHeight="1" thickBot="1" x14ac:dyDescent="0.3">
      <c r="A9" s="5" t="str">
        <f>VLOOKUP($B9,[1]Locations!D:L,9,FALSE)</f>
        <v>FXBM</v>
      </c>
      <c r="B9" s="36" t="s">
        <v>4367</v>
      </c>
      <c r="C9" s="37" t="s">
        <v>15</v>
      </c>
      <c r="D9" s="36"/>
      <c r="E9" s="1"/>
      <c r="F9" s="1" t="s">
        <v>4327</v>
      </c>
      <c r="G9" s="38" t="str">
        <f t="shared" si="0"/>
        <v>N/A</v>
      </c>
      <c r="H9" s="36">
        <v>11</v>
      </c>
      <c r="I9" s="39" t="str">
        <f t="shared" si="2"/>
        <v>N/A</v>
      </c>
      <c r="J9" s="40">
        <v>0</v>
      </c>
      <c r="K9" s="36">
        <v>18</v>
      </c>
      <c r="L9" s="41">
        <f t="shared" si="1"/>
        <v>0.61111111111111116</v>
      </c>
      <c r="M9" s="42" t="s">
        <v>16</v>
      </c>
      <c r="N9" s="2"/>
    </row>
    <row r="10" spans="1:14" ht="36" customHeight="1" thickBot="1" x14ac:dyDescent="0.3">
      <c r="A10" s="5" t="str">
        <f>VLOOKUP($B10,[1]Locations!D:L,9,FALSE)</f>
        <v>QSEU</v>
      </c>
      <c r="B10" s="36" t="s">
        <v>4368</v>
      </c>
      <c r="C10" s="37" t="s">
        <v>15</v>
      </c>
      <c r="D10" s="36"/>
      <c r="E10" s="1" t="s">
        <v>4327</v>
      </c>
      <c r="F10" s="1" t="s">
        <v>4327</v>
      </c>
      <c r="G10" s="38" t="str">
        <f t="shared" si="0"/>
        <v>N/A</v>
      </c>
      <c r="H10" s="36">
        <v>19</v>
      </c>
      <c r="I10" s="39" t="str">
        <f t="shared" si="2"/>
        <v>N/A</v>
      </c>
      <c r="J10" s="40">
        <v>5</v>
      </c>
      <c r="K10" s="36">
        <v>18</v>
      </c>
      <c r="L10" s="41">
        <f t="shared" si="1"/>
        <v>1</v>
      </c>
      <c r="M10" s="42" t="s">
        <v>16</v>
      </c>
      <c r="N10" s="2"/>
    </row>
    <row r="11" spans="1:14" ht="36" customHeight="1" thickBot="1" x14ac:dyDescent="0.3">
      <c r="A11" s="5" t="str">
        <f>VLOOKUP($B11,[1]Locations!D:L,9,FALSE)</f>
        <v>KWRD</v>
      </c>
      <c r="B11" s="36" t="s">
        <v>4369</v>
      </c>
      <c r="C11" s="37" t="s">
        <v>15</v>
      </c>
      <c r="D11" s="36"/>
      <c r="E11" s="1" t="s">
        <v>4327</v>
      </c>
      <c r="F11" s="1" t="s">
        <v>4327</v>
      </c>
      <c r="G11" s="38" t="str">
        <f t="shared" si="0"/>
        <v>N/A</v>
      </c>
      <c r="H11" s="36">
        <v>4</v>
      </c>
      <c r="I11" s="39" t="str">
        <f t="shared" si="2"/>
        <v>N/A</v>
      </c>
      <c r="J11" s="40">
        <v>0</v>
      </c>
      <c r="K11" s="36">
        <v>4</v>
      </c>
      <c r="L11" s="41">
        <f t="shared" si="1"/>
        <v>1</v>
      </c>
      <c r="M11" s="42" t="s">
        <v>16</v>
      </c>
      <c r="N11" s="2"/>
    </row>
    <row r="12" spans="1:14" ht="36" customHeight="1" thickBot="1" x14ac:dyDescent="0.3">
      <c r="A12" s="5" t="str">
        <f>VLOOKUP($B12,[1]Locations!D:L,9,FALSE)</f>
        <v>FBNV</v>
      </c>
      <c r="B12" s="36" t="s">
        <v>4370</v>
      </c>
      <c r="C12" s="37" t="s">
        <v>15</v>
      </c>
      <c r="D12" s="36"/>
      <c r="E12" s="1" t="s">
        <v>4327</v>
      </c>
      <c r="F12" s="1" t="s">
        <v>4327</v>
      </c>
      <c r="G12" s="38" t="str">
        <f t="shared" si="0"/>
        <v>N/A</v>
      </c>
      <c r="H12" s="36">
        <v>3</v>
      </c>
      <c r="I12" s="39" t="str">
        <f t="shared" si="2"/>
        <v>N/A</v>
      </c>
      <c r="J12" s="40">
        <v>1</v>
      </c>
      <c r="K12" s="36">
        <v>4</v>
      </c>
      <c r="L12" s="41">
        <f t="shared" si="1"/>
        <v>1</v>
      </c>
      <c r="M12" s="42" t="s">
        <v>16</v>
      </c>
      <c r="N12" s="2"/>
    </row>
    <row r="13" spans="1:14" ht="36" customHeight="1" thickBot="1" x14ac:dyDescent="0.3">
      <c r="A13" s="5" t="str">
        <f>VLOOKUP($B13,[1]Locations!D:L,9,FALSE)</f>
        <v>NUEX</v>
      </c>
      <c r="B13" s="36" t="s">
        <v>4371</v>
      </c>
      <c r="C13" s="37" t="s">
        <v>15</v>
      </c>
      <c r="D13" s="36"/>
      <c r="E13" s="1" t="s">
        <v>4327</v>
      </c>
      <c r="F13" s="1" t="s">
        <v>4327</v>
      </c>
      <c r="G13" s="38" t="str">
        <f t="shared" si="0"/>
        <v>N/A</v>
      </c>
      <c r="H13" s="36">
        <v>21</v>
      </c>
      <c r="I13" s="39" t="str">
        <f t="shared" si="2"/>
        <v>N/A</v>
      </c>
      <c r="J13" s="40">
        <v>2</v>
      </c>
      <c r="K13" s="36">
        <v>26</v>
      </c>
      <c r="L13" s="41">
        <f t="shared" si="1"/>
        <v>0.88461538461538458</v>
      </c>
      <c r="M13" s="42" t="s">
        <v>16</v>
      </c>
      <c r="N13" s="2"/>
    </row>
    <row r="14" spans="1:14" ht="36" customHeight="1" thickBot="1" x14ac:dyDescent="0.3">
      <c r="A14" s="5" t="str">
        <f>VLOOKUP($B14,[1]Locations!D:L,9,FALSE)</f>
        <v>RKMF</v>
      </c>
      <c r="B14" s="36" t="s">
        <v>4372</v>
      </c>
      <c r="C14" s="37" t="s">
        <v>15</v>
      </c>
      <c r="D14" s="36"/>
      <c r="E14" s="1">
        <v>18</v>
      </c>
      <c r="F14" s="1">
        <v>16</v>
      </c>
      <c r="G14" s="38" t="str">
        <f t="shared" si="0"/>
        <v>N/A</v>
      </c>
      <c r="H14" s="36">
        <v>10</v>
      </c>
      <c r="I14" s="39">
        <f t="shared" si="2"/>
        <v>0.625</v>
      </c>
      <c r="J14" s="40">
        <v>2</v>
      </c>
      <c r="K14" s="36">
        <v>24</v>
      </c>
      <c r="L14" s="41">
        <f t="shared" si="1"/>
        <v>0.5</v>
      </c>
      <c r="M14" s="42" t="s">
        <v>16</v>
      </c>
      <c r="N14" s="2" t="s">
        <v>4410</v>
      </c>
    </row>
    <row r="15" spans="1:14" ht="36" customHeight="1" thickBot="1" x14ac:dyDescent="0.3">
      <c r="A15" s="5" t="str">
        <f>VLOOKUP($B15,[1]Locations!D:L,9,FALSE)</f>
        <v>FXSB</v>
      </c>
      <c r="B15" s="36" t="s">
        <v>4373</v>
      </c>
      <c r="C15" s="37" t="s">
        <v>15</v>
      </c>
      <c r="D15" s="36"/>
      <c r="E15" s="1" t="s">
        <v>4327</v>
      </c>
      <c r="F15" s="1" t="s">
        <v>4327</v>
      </c>
      <c r="G15" s="38" t="str">
        <f t="shared" si="0"/>
        <v>N/A</v>
      </c>
      <c r="H15" s="36">
        <v>18</v>
      </c>
      <c r="I15" s="39" t="str">
        <f t="shared" si="2"/>
        <v>N/A</v>
      </c>
      <c r="J15" s="40">
        <v>0</v>
      </c>
      <c r="K15" s="36">
        <v>24</v>
      </c>
      <c r="L15" s="41">
        <f t="shared" si="1"/>
        <v>0.75</v>
      </c>
      <c r="M15" s="42" t="s">
        <v>16</v>
      </c>
      <c r="N15" s="2"/>
    </row>
    <row r="16" spans="1:14" ht="36" customHeight="1" thickBot="1" x14ac:dyDescent="0.3">
      <c r="A16" s="5" t="str">
        <f>VLOOKUP($B16,[1]Locations!D:L,9,FALSE)</f>
        <v>LXEZ</v>
      </c>
      <c r="B16" s="36" t="s">
        <v>4374</v>
      </c>
      <c r="C16" s="37" t="s">
        <v>15</v>
      </c>
      <c r="D16" s="36"/>
      <c r="E16" s="1" t="s">
        <v>4327</v>
      </c>
      <c r="F16" s="1" t="s">
        <v>4327</v>
      </c>
      <c r="G16" s="38" t="str">
        <f t="shared" si="0"/>
        <v>N/A</v>
      </c>
      <c r="H16" s="36">
        <v>40</v>
      </c>
      <c r="I16" s="39" t="str">
        <f t="shared" si="2"/>
        <v>N/A</v>
      </c>
      <c r="J16" s="40">
        <v>37</v>
      </c>
      <c r="K16" s="36">
        <v>10</v>
      </c>
      <c r="L16" s="41">
        <f t="shared" si="1"/>
        <v>1</v>
      </c>
      <c r="M16" s="42" t="s">
        <v>16</v>
      </c>
      <c r="N16" s="2"/>
    </row>
    <row r="17" spans="1:14" ht="36" customHeight="1" thickBot="1" x14ac:dyDescent="0.3">
      <c r="A17" s="5" t="str">
        <f>VLOOKUP($B17,[1]Locations!D:L,9,FALSE)</f>
        <v>MSET</v>
      </c>
      <c r="B17" s="36" t="s">
        <v>4375</v>
      </c>
      <c r="C17" s="37" t="s">
        <v>15</v>
      </c>
      <c r="D17" s="36"/>
      <c r="E17" s="1" t="s">
        <v>4327</v>
      </c>
      <c r="F17" s="1" t="s">
        <v>4327</v>
      </c>
      <c r="G17" s="38" t="str">
        <f t="shared" si="0"/>
        <v>N/A</v>
      </c>
      <c r="H17" s="36">
        <v>14</v>
      </c>
      <c r="I17" s="39" t="str">
        <f t="shared" si="2"/>
        <v>N/A</v>
      </c>
      <c r="J17" s="40">
        <v>1</v>
      </c>
      <c r="K17" s="36">
        <v>18</v>
      </c>
      <c r="L17" s="41">
        <f t="shared" si="1"/>
        <v>0.83333333333333337</v>
      </c>
      <c r="M17" s="42" t="s">
        <v>16</v>
      </c>
      <c r="N17" s="2"/>
    </row>
    <row r="18" spans="1:14" ht="36" customHeight="1" thickBot="1" x14ac:dyDescent="0.3">
      <c r="A18" s="5" t="str">
        <f>VLOOKUP($B18,[1]Locations!D:L,9,FALSE)</f>
        <v>VYHK</v>
      </c>
      <c r="B18" s="36" t="s">
        <v>4376</v>
      </c>
      <c r="C18" s="37" t="s">
        <v>15</v>
      </c>
      <c r="D18" s="36"/>
      <c r="E18" s="1" t="s">
        <v>4327</v>
      </c>
      <c r="F18" s="1" t="s">
        <v>4327</v>
      </c>
      <c r="G18" s="38" t="str">
        <f t="shared" si="0"/>
        <v>N/A</v>
      </c>
      <c r="H18" s="36">
        <v>9</v>
      </c>
      <c r="I18" s="39" t="str">
        <f t="shared" si="2"/>
        <v>N/A</v>
      </c>
      <c r="J18" s="40">
        <v>0</v>
      </c>
      <c r="K18" s="36">
        <v>38</v>
      </c>
      <c r="L18" s="41">
        <f t="shared" si="1"/>
        <v>0.23684210526315788</v>
      </c>
      <c r="M18" s="42" t="s">
        <v>16</v>
      </c>
      <c r="N18" s="2"/>
    </row>
    <row r="19" spans="1:14" ht="36" customHeight="1" thickBot="1" x14ac:dyDescent="0.3">
      <c r="A19" s="5" t="str">
        <f>VLOOKUP($B19,[1]Locations!D:L,9,FALSE)</f>
        <v>MUHJ</v>
      </c>
      <c r="B19" s="36" t="s">
        <v>4377</v>
      </c>
      <c r="C19" s="37" t="s">
        <v>15</v>
      </c>
      <c r="D19" s="36"/>
      <c r="E19" s="1" t="s">
        <v>4327</v>
      </c>
      <c r="F19" s="1" t="s">
        <v>4327</v>
      </c>
      <c r="G19" s="38" t="str">
        <f t="shared" si="0"/>
        <v>N/A</v>
      </c>
      <c r="H19" s="36">
        <v>14</v>
      </c>
      <c r="I19" s="39" t="str">
        <f t="shared" si="2"/>
        <v>N/A</v>
      </c>
      <c r="J19" s="40">
        <v>1</v>
      </c>
      <c r="K19" s="36">
        <v>16</v>
      </c>
      <c r="L19" s="41">
        <f t="shared" si="1"/>
        <v>0.9375</v>
      </c>
      <c r="M19" s="42" t="s">
        <v>16</v>
      </c>
      <c r="N19" s="2"/>
    </row>
    <row r="20" spans="1:14" ht="36" customHeight="1" thickBot="1" x14ac:dyDescent="0.3">
      <c r="A20" s="5" t="str">
        <f>VLOOKUP($B20,[1]Locations!D:L,9,FALSE)</f>
        <v>FTFA</v>
      </c>
      <c r="B20" s="36" t="s">
        <v>4378</v>
      </c>
      <c r="C20" s="37" t="s">
        <v>15</v>
      </c>
      <c r="D20" s="36"/>
      <c r="E20" s="1" t="s">
        <v>4327</v>
      </c>
      <c r="F20" s="1" t="s">
        <v>4327</v>
      </c>
      <c r="G20" s="38" t="str">
        <f t="shared" si="0"/>
        <v>N/A</v>
      </c>
      <c r="H20" s="36">
        <v>17</v>
      </c>
      <c r="I20" s="39" t="str">
        <f t="shared" si="2"/>
        <v>N/A</v>
      </c>
      <c r="J20" s="40">
        <v>6</v>
      </c>
      <c r="K20" s="36">
        <v>18</v>
      </c>
      <c r="L20" s="41">
        <f t="shared" si="1"/>
        <v>1</v>
      </c>
      <c r="M20" s="42" t="s">
        <v>16</v>
      </c>
      <c r="N20" s="2"/>
    </row>
    <row r="21" spans="1:14" ht="36" customHeight="1" thickBot="1" x14ac:dyDescent="0.3">
      <c r="A21" s="5" t="str">
        <f>VLOOKUP($B21,[1]Locations!D:L,9,FALSE)</f>
        <v>FNWZ</v>
      </c>
      <c r="B21" s="36" t="s">
        <v>4379</v>
      </c>
      <c r="C21" s="37" t="s">
        <v>15</v>
      </c>
      <c r="D21" s="36"/>
      <c r="E21" s="1" t="s">
        <v>4327</v>
      </c>
      <c r="F21" s="1" t="s">
        <v>4327</v>
      </c>
      <c r="G21" s="38" t="str">
        <f t="shared" si="0"/>
        <v>N/A</v>
      </c>
      <c r="H21" s="36">
        <v>12</v>
      </c>
      <c r="I21" s="39" t="str">
        <f t="shared" si="2"/>
        <v>N/A</v>
      </c>
      <c r="J21" s="40">
        <v>0</v>
      </c>
      <c r="K21" s="36">
        <v>12</v>
      </c>
      <c r="L21" s="41">
        <f t="shared" si="1"/>
        <v>1</v>
      </c>
      <c r="M21" s="42" t="s">
        <v>16</v>
      </c>
      <c r="N21" s="2"/>
    </row>
    <row r="22" spans="1:14" ht="36" customHeight="1" thickBot="1" x14ac:dyDescent="0.3">
      <c r="A22" s="5" t="str">
        <f>VLOOKUP($B22,[1]Locations!D:L,9,FALSE)</f>
        <v>BAEY</v>
      </c>
      <c r="B22" s="36" t="s">
        <v>4380</v>
      </c>
      <c r="C22" s="37" t="s">
        <v>15</v>
      </c>
      <c r="D22" s="36"/>
      <c r="E22" s="1" t="s">
        <v>4327</v>
      </c>
      <c r="F22" s="1" t="s">
        <v>4327</v>
      </c>
      <c r="G22" s="38" t="str">
        <f t="shared" si="0"/>
        <v>N/A</v>
      </c>
      <c r="H22" s="36">
        <v>1</v>
      </c>
      <c r="I22" s="39" t="str">
        <f t="shared" si="2"/>
        <v>N/A</v>
      </c>
      <c r="J22" s="40">
        <v>1</v>
      </c>
      <c r="K22" s="36">
        <v>0</v>
      </c>
      <c r="L22" s="41" t="str">
        <f t="shared" si="1"/>
        <v>N/A</v>
      </c>
      <c r="M22" s="42" t="s">
        <v>16</v>
      </c>
      <c r="N22" s="2"/>
    </row>
    <row r="23" spans="1:14" ht="36" customHeight="1" thickBot="1" x14ac:dyDescent="0.3">
      <c r="A23" s="5" t="str">
        <f>VLOOKUP($B23,[1]Locations!D:L,9,FALSE)</f>
        <v>QJVF</v>
      </c>
      <c r="B23" s="36" t="s">
        <v>4381</v>
      </c>
      <c r="C23" s="37" t="s">
        <v>15</v>
      </c>
      <c r="D23" s="36"/>
      <c r="E23" s="1" t="s">
        <v>4327</v>
      </c>
      <c r="F23" s="1" t="s">
        <v>4327</v>
      </c>
      <c r="G23" s="38" t="str">
        <f t="shared" si="0"/>
        <v>N/A</v>
      </c>
      <c r="H23" s="36">
        <v>21</v>
      </c>
      <c r="I23" s="39" t="str">
        <f t="shared" si="2"/>
        <v>N/A</v>
      </c>
      <c r="J23" s="40">
        <v>0</v>
      </c>
      <c r="K23" s="36">
        <v>18</v>
      </c>
      <c r="L23" s="41">
        <f t="shared" si="1"/>
        <v>1</v>
      </c>
      <c r="M23" s="42" t="s">
        <v>16</v>
      </c>
      <c r="N23" s="2"/>
    </row>
    <row r="24" spans="1:14" ht="36" customHeight="1" thickBot="1" x14ac:dyDescent="0.3">
      <c r="A24" s="5" t="str">
        <f>VLOOKUP($B24,[1]Locations!D:L,9,FALSE)</f>
        <v>QKKA</v>
      </c>
      <c r="B24" s="36" t="s">
        <v>4382</v>
      </c>
      <c r="C24" s="37" t="s">
        <v>15</v>
      </c>
      <c r="D24" s="36"/>
      <c r="E24" s="1" t="s">
        <v>4327</v>
      </c>
      <c r="F24" s="1" t="s">
        <v>4327</v>
      </c>
      <c r="G24" s="38" t="str">
        <f t="shared" si="0"/>
        <v>N/A</v>
      </c>
      <c r="H24" s="36">
        <v>0</v>
      </c>
      <c r="I24" s="39" t="str">
        <f t="shared" si="2"/>
        <v>N/A</v>
      </c>
      <c r="J24" s="40">
        <v>0</v>
      </c>
      <c r="K24" s="36">
        <v>0</v>
      </c>
      <c r="L24" s="41" t="str">
        <f t="shared" si="1"/>
        <v>N/A</v>
      </c>
      <c r="M24" s="42" t="s">
        <v>16</v>
      </c>
      <c r="N24" s="2"/>
    </row>
    <row r="25" spans="1:14" ht="36" customHeight="1" thickBot="1" x14ac:dyDescent="0.3">
      <c r="A25" s="5" t="str">
        <f>VLOOKUP($B25,[1]Locations!D:L,9,FALSE)</f>
        <v>ASHE</v>
      </c>
      <c r="B25" s="36" t="s">
        <v>4383</v>
      </c>
      <c r="C25" s="37" t="s">
        <v>15</v>
      </c>
      <c r="D25" s="36"/>
      <c r="E25" s="1" t="s">
        <v>4327</v>
      </c>
      <c r="F25" s="1" t="s">
        <v>4327</v>
      </c>
      <c r="G25" s="38" t="str">
        <f t="shared" si="0"/>
        <v>N/A</v>
      </c>
      <c r="H25" s="36">
        <v>3</v>
      </c>
      <c r="I25" s="39" t="str">
        <f t="shared" si="2"/>
        <v>N/A</v>
      </c>
      <c r="J25" s="40">
        <v>1</v>
      </c>
      <c r="K25" s="36">
        <v>18</v>
      </c>
      <c r="L25" s="41">
        <f t="shared" si="1"/>
        <v>0.22222222222222221</v>
      </c>
      <c r="M25" s="42" t="s">
        <v>16</v>
      </c>
      <c r="N25" s="2"/>
    </row>
    <row r="26" spans="1:14" ht="36" customHeight="1" thickBot="1" x14ac:dyDescent="0.3">
      <c r="A26" s="5" t="str">
        <f>VLOOKUP($B26,[1]Locations!D:L,9,FALSE)</f>
        <v>FTQW</v>
      </c>
      <c r="B26" s="36" t="s">
        <v>4384</v>
      </c>
      <c r="C26" s="37" t="s">
        <v>15</v>
      </c>
      <c r="D26" s="36"/>
      <c r="E26" s="1" t="s">
        <v>4327</v>
      </c>
      <c r="F26" s="1" t="s">
        <v>4327</v>
      </c>
      <c r="G26" s="38" t="str">
        <f t="shared" si="0"/>
        <v>N/A</v>
      </c>
      <c r="H26" s="36">
        <v>11</v>
      </c>
      <c r="I26" s="39" t="str">
        <f t="shared" si="2"/>
        <v>N/A</v>
      </c>
      <c r="J26" s="40">
        <v>0</v>
      </c>
      <c r="K26" s="36">
        <v>10</v>
      </c>
      <c r="L26" s="41">
        <f t="shared" si="1"/>
        <v>1</v>
      </c>
      <c r="M26" s="42" t="s">
        <v>16</v>
      </c>
      <c r="N26" s="2"/>
    </row>
    <row r="27" spans="1:14" ht="36" customHeight="1" thickBot="1" x14ac:dyDescent="0.3">
      <c r="A27" s="5" t="str">
        <f>VLOOKUP($B27,[1]Locations!D:L,9,FALSE)</f>
        <v>PDBS</v>
      </c>
      <c r="B27" s="36" t="s">
        <v>4385</v>
      </c>
      <c r="C27" s="37" t="s">
        <v>15</v>
      </c>
      <c r="D27" s="36"/>
      <c r="E27" s="1" t="s">
        <v>4327</v>
      </c>
      <c r="F27" s="1" t="s">
        <v>4327</v>
      </c>
      <c r="G27" s="38" t="str">
        <f t="shared" si="0"/>
        <v>N/A</v>
      </c>
      <c r="H27" s="36">
        <v>8</v>
      </c>
      <c r="I27" s="39" t="str">
        <f t="shared" si="2"/>
        <v>N/A</v>
      </c>
      <c r="J27" s="40">
        <v>1</v>
      </c>
      <c r="K27" s="36">
        <v>12</v>
      </c>
      <c r="L27" s="41">
        <f t="shared" si="1"/>
        <v>0.75</v>
      </c>
      <c r="M27" s="42" t="s">
        <v>16</v>
      </c>
      <c r="N27" s="2"/>
    </row>
    <row r="28" spans="1:14" ht="36" customHeight="1" thickBot="1" x14ac:dyDescent="0.3">
      <c r="A28" s="5" t="str">
        <f>VLOOKUP($B28,[1]Locations!D:L,9,FALSE)</f>
        <v>JFSD</v>
      </c>
      <c r="B28" s="36" t="s">
        <v>4386</v>
      </c>
      <c r="C28" s="37" t="s">
        <v>15</v>
      </c>
      <c r="D28" s="36"/>
      <c r="E28" s="1" t="s">
        <v>4327</v>
      </c>
      <c r="F28" s="1" t="s">
        <v>4327</v>
      </c>
      <c r="G28" s="38" t="str">
        <f t="shared" si="0"/>
        <v>N/A</v>
      </c>
      <c r="H28" s="36">
        <v>6</v>
      </c>
      <c r="I28" s="39" t="str">
        <f t="shared" si="2"/>
        <v>N/A</v>
      </c>
      <c r="J28" s="40">
        <v>0</v>
      </c>
      <c r="K28" s="36">
        <v>12</v>
      </c>
      <c r="L28" s="41">
        <f t="shared" si="1"/>
        <v>0.5</v>
      </c>
      <c r="M28" s="42" t="s">
        <v>16</v>
      </c>
      <c r="N28" s="2"/>
    </row>
    <row r="29" spans="1:14" ht="36" customHeight="1" thickBot="1" x14ac:dyDescent="0.3">
      <c r="A29" s="5" t="e">
        <f>VLOOKUP($B29,[1]Locations!D:L,9,FALSE)</f>
        <v>#N/A</v>
      </c>
      <c r="B29" s="36" t="s">
        <v>4387</v>
      </c>
      <c r="C29" s="37" t="s">
        <v>15</v>
      </c>
      <c r="D29" s="36"/>
      <c r="E29" s="1" t="s">
        <v>4327</v>
      </c>
      <c r="F29" s="1" t="s">
        <v>4327</v>
      </c>
      <c r="G29" s="38" t="str">
        <f t="shared" si="0"/>
        <v>N/A</v>
      </c>
      <c r="H29" s="36" t="s">
        <v>4409</v>
      </c>
      <c r="I29" s="39" t="str">
        <f t="shared" si="2"/>
        <v>N/A</v>
      </c>
      <c r="J29" s="40" t="s">
        <v>4409</v>
      </c>
      <c r="K29" s="36" t="s">
        <v>4409</v>
      </c>
      <c r="L29" s="41" t="str">
        <f t="shared" si="1"/>
        <v>N/A</v>
      </c>
      <c r="M29" s="42" t="s">
        <v>16</v>
      </c>
      <c r="N29" s="2"/>
    </row>
    <row r="30" spans="1:14" ht="36" customHeight="1" thickBot="1" x14ac:dyDescent="0.3">
      <c r="A30" s="5" t="str">
        <f>VLOOKUP($B30,[1]Locations!D:L,9,FALSE)</f>
        <v>PTFL</v>
      </c>
      <c r="B30" s="36" t="s">
        <v>4388</v>
      </c>
      <c r="C30" s="37" t="s">
        <v>15</v>
      </c>
      <c r="D30" s="36"/>
      <c r="E30" s="1" t="s">
        <v>4327</v>
      </c>
      <c r="F30" s="1" t="s">
        <v>4327</v>
      </c>
      <c r="G30" s="38" t="str">
        <f t="shared" si="0"/>
        <v>N/A</v>
      </c>
      <c r="H30" s="36">
        <v>15</v>
      </c>
      <c r="I30" s="39" t="str">
        <f t="shared" si="2"/>
        <v>N/A</v>
      </c>
      <c r="J30" s="40">
        <v>0</v>
      </c>
      <c r="K30" s="36">
        <v>34</v>
      </c>
      <c r="L30" s="41">
        <f t="shared" si="1"/>
        <v>0.44117647058823528</v>
      </c>
      <c r="M30" s="42" t="s">
        <v>16</v>
      </c>
      <c r="N30" s="2"/>
    </row>
    <row r="31" spans="1:14" ht="36" customHeight="1" thickBot="1" x14ac:dyDescent="0.3">
      <c r="A31" s="5" t="str">
        <f>VLOOKUP($B31,[1]Locations!D:L,9,FALSE)</f>
        <v>NVZR</v>
      </c>
      <c r="B31" s="36" t="s">
        <v>4389</v>
      </c>
      <c r="C31" s="37" t="s">
        <v>15</v>
      </c>
      <c r="D31" s="36"/>
      <c r="E31" s="1" t="s">
        <v>4327</v>
      </c>
      <c r="F31" s="1" t="s">
        <v>4327</v>
      </c>
      <c r="G31" s="38" t="str">
        <f t="shared" si="0"/>
        <v>N/A</v>
      </c>
      <c r="H31" s="36">
        <v>11</v>
      </c>
      <c r="I31" s="39" t="str">
        <f t="shared" si="2"/>
        <v>N/A</v>
      </c>
      <c r="J31" s="40">
        <v>0</v>
      </c>
      <c r="K31" s="36">
        <v>20</v>
      </c>
      <c r="L31" s="41">
        <f t="shared" si="1"/>
        <v>0.55000000000000004</v>
      </c>
      <c r="M31" s="42" t="s">
        <v>16</v>
      </c>
      <c r="N31" s="2"/>
    </row>
    <row r="32" spans="1:14" ht="36" customHeight="1" thickBot="1" x14ac:dyDescent="0.3">
      <c r="A32" s="5" t="str">
        <f>VLOOKUP($B32,[1]Locations!D:L,9,FALSE)</f>
        <v>FJXT</v>
      </c>
      <c r="B32" s="36" t="s">
        <v>4390</v>
      </c>
      <c r="C32" s="37" t="s">
        <v>15</v>
      </c>
      <c r="D32" s="36"/>
      <c r="E32" s="1" t="s">
        <v>4327</v>
      </c>
      <c r="F32" s="1" t="s">
        <v>4327</v>
      </c>
      <c r="G32" s="38" t="str">
        <f t="shared" si="0"/>
        <v>N/A</v>
      </c>
      <c r="H32" s="36">
        <v>27</v>
      </c>
      <c r="I32" s="39" t="str">
        <f t="shared" si="2"/>
        <v>N/A</v>
      </c>
      <c r="J32" s="40">
        <v>17</v>
      </c>
      <c r="K32" s="36">
        <v>26</v>
      </c>
      <c r="L32" s="41">
        <f t="shared" si="1"/>
        <v>1</v>
      </c>
      <c r="M32" s="42" t="s">
        <v>16</v>
      </c>
      <c r="N32" s="2"/>
    </row>
    <row r="33" spans="1:14" ht="36" customHeight="1" thickBot="1" x14ac:dyDescent="0.3">
      <c r="A33" s="5" t="str">
        <f>VLOOKUP($B33,[1]Locations!D:L,9,FALSE)</f>
        <v>NKAK</v>
      </c>
      <c r="B33" s="36" t="s">
        <v>4391</v>
      </c>
      <c r="C33" s="37" t="s">
        <v>15</v>
      </c>
      <c r="D33" s="36"/>
      <c r="E33" s="1" t="s">
        <v>4327</v>
      </c>
      <c r="F33" s="1" t="s">
        <v>4327</v>
      </c>
      <c r="G33" s="38" t="str">
        <f t="shared" si="0"/>
        <v>N/A</v>
      </c>
      <c r="H33" s="36">
        <v>39</v>
      </c>
      <c r="I33" s="39" t="str">
        <f t="shared" si="2"/>
        <v>N/A</v>
      </c>
      <c r="J33" s="40">
        <v>25</v>
      </c>
      <c r="K33" s="36">
        <v>18</v>
      </c>
      <c r="L33" s="41">
        <f t="shared" si="1"/>
        <v>1</v>
      </c>
      <c r="M33" s="42" t="s">
        <v>16</v>
      </c>
      <c r="N33" s="2"/>
    </row>
    <row r="34" spans="1:14" ht="36" customHeight="1" thickBot="1" x14ac:dyDescent="0.3">
      <c r="A34" s="5" t="str">
        <f>VLOOKUP($B34,[1]Locations!D:L,9,FALSE)</f>
        <v>DKFX</v>
      </c>
      <c r="B34" s="36" t="s">
        <v>4392</v>
      </c>
      <c r="C34" s="37" t="s">
        <v>15</v>
      </c>
      <c r="D34" s="36"/>
      <c r="E34" s="1" t="s">
        <v>4327</v>
      </c>
      <c r="F34" s="1" t="s">
        <v>4327</v>
      </c>
      <c r="G34" s="38" t="str">
        <f t="shared" si="0"/>
        <v>N/A</v>
      </c>
      <c r="H34" s="36">
        <v>34</v>
      </c>
      <c r="I34" s="39" t="str">
        <f t="shared" si="2"/>
        <v>N/A</v>
      </c>
      <c r="J34" s="40">
        <v>11</v>
      </c>
      <c r="K34" s="36">
        <v>36</v>
      </c>
      <c r="L34" s="41">
        <f t="shared" si="1"/>
        <v>1</v>
      </c>
      <c r="M34" s="42" t="s">
        <v>16</v>
      </c>
      <c r="N34" s="2"/>
    </row>
    <row r="35" spans="1:14" ht="36" customHeight="1" thickBot="1" x14ac:dyDescent="0.3">
      <c r="A35" s="5" t="str">
        <f>VLOOKUP($B35,[1]Locations!D:L,9,FALSE)</f>
        <v>UHHZ</v>
      </c>
      <c r="B35" s="36" t="s">
        <v>4393</v>
      </c>
      <c r="C35" s="37" t="s">
        <v>15</v>
      </c>
      <c r="D35" s="36"/>
      <c r="E35" s="1" t="s">
        <v>4327</v>
      </c>
      <c r="F35" s="1" t="s">
        <v>4327</v>
      </c>
      <c r="G35" s="38" t="str">
        <f t="shared" si="0"/>
        <v>N/A</v>
      </c>
      <c r="H35" s="36">
        <v>30</v>
      </c>
      <c r="I35" s="39" t="str">
        <f t="shared" si="2"/>
        <v>N/A</v>
      </c>
      <c r="J35" s="40">
        <v>2</v>
      </c>
      <c r="K35" s="36">
        <v>42</v>
      </c>
      <c r="L35" s="41">
        <f t="shared" si="1"/>
        <v>0.76190476190476186</v>
      </c>
      <c r="M35" s="42" t="s">
        <v>16</v>
      </c>
      <c r="N35" s="2"/>
    </row>
    <row r="36" spans="1:14" ht="36" customHeight="1" thickBot="1" x14ac:dyDescent="0.3">
      <c r="A36" s="5" t="str">
        <f>VLOOKUP($B36,[1]Locations!D:L,9,FALSE)</f>
        <v>FTEV</v>
      </c>
      <c r="B36" s="36" t="s">
        <v>4394</v>
      </c>
      <c r="C36" s="37" t="s">
        <v>15</v>
      </c>
      <c r="D36" s="36"/>
      <c r="E36" s="1" t="s">
        <v>4327</v>
      </c>
      <c r="F36" s="1" t="s">
        <v>4327</v>
      </c>
      <c r="G36" s="38" t="str">
        <f t="shared" si="0"/>
        <v>N/A</v>
      </c>
      <c r="H36" s="36">
        <v>33</v>
      </c>
      <c r="I36" s="39" t="str">
        <f t="shared" si="2"/>
        <v>N/A</v>
      </c>
      <c r="J36" s="40">
        <v>33</v>
      </c>
      <c r="K36" s="36">
        <v>10</v>
      </c>
      <c r="L36" s="41">
        <f t="shared" si="1"/>
        <v>1</v>
      </c>
      <c r="M36" s="42" t="s">
        <v>16</v>
      </c>
      <c r="N36" s="2"/>
    </row>
    <row r="37" spans="1:14" ht="36" customHeight="1" thickBot="1" x14ac:dyDescent="0.3">
      <c r="A37" s="5" t="str">
        <f>VLOOKUP($B37,[1]Locations!D:L,9,FALSE)</f>
        <v>PRQE</v>
      </c>
      <c r="B37" s="36" t="s">
        <v>4395</v>
      </c>
      <c r="C37" s="37" t="s">
        <v>15</v>
      </c>
      <c r="D37" s="36"/>
      <c r="E37" s="1" t="s">
        <v>4327</v>
      </c>
      <c r="F37" s="1" t="s">
        <v>4327</v>
      </c>
      <c r="G37" s="38" t="str">
        <f t="shared" si="0"/>
        <v>N/A</v>
      </c>
      <c r="H37" s="36">
        <v>44</v>
      </c>
      <c r="I37" s="39" t="str">
        <f t="shared" si="2"/>
        <v>N/A</v>
      </c>
      <c r="J37" s="40">
        <v>11</v>
      </c>
      <c r="K37" s="36">
        <v>50</v>
      </c>
      <c r="L37" s="41">
        <f t="shared" si="1"/>
        <v>1</v>
      </c>
      <c r="M37" s="42" t="s">
        <v>16</v>
      </c>
      <c r="N37" s="2"/>
    </row>
    <row r="38" spans="1:14" ht="36" customHeight="1" thickBot="1" x14ac:dyDescent="0.3">
      <c r="A38" s="5" t="str">
        <f>VLOOKUP($B38,[1]Locations!D:L,9,FALSE)</f>
        <v>WWYK</v>
      </c>
      <c r="B38" s="36" t="s">
        <v>4396</v>
      </c>
      <c r="C38" s="37" t="s">
        <v>15</v>
      </c>
      <c r="D38" s="36"/>
      <c r="E38" s="1" t="s">
        <v>4327</v>
      </c>
      <c r="F38" s="1" t="s">
        <v>4327</v>
      </c>
      <c r="G38" s="38" t="str">
        <f t="shared" si="0"/>
        <v>N/A</v>
      </c>
      <c r="H38" s="36">
        <v>13</v>
      </c>
      <c r="I38" s="39" t="str">
        <f t="shared" si="2"/>
        <v>N/A</v>
      </c>
      <c r="J38" s="40">
        <v>5</v>
      </c>
      <c r="K38" s="36">
        <v>12</v>
      </c>
      <c r="L38" s="41">
        <f t="shared" si="1"/>
        <v>1</v>
      </c>
      <c r="M38" s="42" t="s">
        <v>16</v>
      </c>
      <c r="N38" s="2"/>
    </row>
    <row r="39" spans="1:14" ht="36" customHeight="1" thickBot="1" x14ac:dyDescent="0.3">
      <c r="A39" s="5" t="str">
        <f>VLOOKUP($B39,[1]Locations!D:L,9,FALSE)</f>
        <v>UZVD</v>
      </c>
      <c r="B39" s="36" t="s">
        <v>4397</v>
      </c>
      <c r="C39" s="37" t="s">
        <v>15</v>
      </c>
      <c r="D39" s="36"/>
      <c r="E39" s="1" t="s">
        <v>4327</v>
      </c>
      <c r="F39" s="1" t="s">
        <v>4327</v>
      </c>
      <c r="G39" s="38" t="str">
        <f t="shared" si="0"/>
        <v>N/A</v>
      </c>
      <c r="H39" s="36">
        <v>17</v>
      </c>
      <c r="I39" s="39" t="str">
        <f t="shared" si="2"/>
        <v>N/A</v>
      </c>
      <c r="J39" s="40">
        <v>16</v>
      </c>
      <c r="K39" s="36">
        <v>26</v>
      </c>
      <c r="L39" s="41">
        <f t="shared" si="1"/>
        <v>1</v>
      </c>
      <c r="M39" s="42" t="s">
        <v>16</v>
      </c>
      <c r="N39" s="2"/>
    </row>
    <row r="40" spans="1:14" ht="36" customHeight="1" thickBot="1" x14ac:dyDescent="0.3">
      <c r="A40" s="5" t="str">
        <f>VLOOKUP($B40,[1]Locations!D:L,9,FALSE)</f>
        <v>SGBP</v>
      </c>
      <c r="B40" s="36" t="s">
        <v>4398</v>
      </c>
      <c r="C40" s="37" t="s">
        <v>15</v>
      </c>
      <c r="D40" s="36"/>
      <c r="E40" s="1" t="s">
        <v>4327</v>
      </c>
      <c r="F40" s="1" t="s">
        <v>4327</v>
      </c>
      <c r="G40" s="38" t="str">
        <f t="shared" si="0"/>
        <v>N/A</v>
      </c>
      <c r="H40" s="36">
        <v>5</v>
      </c>
      <c r="I40" s="39" t="str">
        <f t="shared" si="2"/>
        <v>N/A</v>
      </c>
      <c r="J40" s="40">
        <v>2</v>
      </c>
      <c r="K40" s="36">
        <v>14</v>
      </c>
      <c r="L40" s="41">
        <f t="shared" si="1"/>
        <v>0.5</v>
      </c>
      <c r="M40" s="42" t="s">
        <v>16</v>
      </c>
      <c r="N40" s="2"/>
    </row>
    <row r="41" spans="1:14" ht="36" customHeight="1" thickBot="1" x14ac:dyDescent="0.3">
      <c r="A41" s="5" t="str">
        <f>VLOOKUP($B41,[1]Locations!D:L,9,FALSE)</f>
        <v>PQWY</v>
      </c>
      <c r="B41" s="36" t="s">
        <v>4399</v>
      </c>
      <c r="C41" s="37" t="s">
        <v>15</v>
      </c>
      <c r="D41" s="36"/>
      <c r="E41" s="1" t="s">
        <v>4327</v>
      </c>
      <c r="F41" s="1" t="s">
        <v>4327</v>
      </c>
      <c r="G41" s="38" t="str">
        <f t="shared" si="0"/>
        <v>N/A</v>
      </c>
      <c r="H41" s="36">
        <v>11</v>
      </c>
      <c r="I41" s="39" t="str">
        <f t="shared" si="2"/>
        <v>N/A</v>
      </c>
      <c r="J41" s="40">
        <v>0</v>
      </c>
      <c r="K41" s="36">
        <v>18</v>
      </c>
      <c r="L41" s="41">
        <f t="shared" si="1"/>
        <v>0.61111111111111116</v>
      </c>
      <c r="M41" s="42" t="s">
        <v>16</v>
      </c>
      <c r="N41" s="2"/>
    </row>
    <row r="42" spans="1:14" ht="36" customHeight="1" thickBot="1" x14ac:dyDescent="0.3">
      <c r="A42" s="5" t="str">
        <f>VLOOKUP($B42,[1]Locations!D:L,9,FALSE)</f>
        <v>GJKZ</v>
      </c>
      <c r="B42" s="36" t="s">
        <v>4400</v>
      </c>
      <c r="C42" s="37" t="s">
        <v>15</v>
      </c>
      <c r="D42" s="36"/>
      <c r="E42" s="1" t="s">
        <v>4327</v>
      </c>
      <c r="F42" s="1" t="s">
        <v>4327</v>
      </c>
      <c r="G42" s="38" t="str">
        <f t="shared" si="0"/>
        <v>N/A</v>
      </c>
      <c r="H42" s="36">
        <v>4</v>
      </c>
      <c r="I42" s="39" t="str">
        <f t="shared" si="2"/>
        <v>N/A</v>
      </c>
      <c r="J42" s="40">
        <v>0</v>
      </c>
      <c r="K42" s="36">
        <v>4</v>
      </c>
      <c r="L42" s="41">
        <f t="shared" si="1"/>
        <v>1</v>
      </c>
      <c r="M42" s="42" t="s">
        <v>16</v>
      </c>
      <c r="N42" s="2"/>
    </row>
    <row r="43" spans="1:14" ht="36" customHeight="1" thickBot="1" x14ac:dyDescent="0.3">
      <c r="A43" s="5" t="str">
        <f>VLOOKUP($B43,[1]Locations!D:L,9,FALSE)</f>
        <v>XDAT</v>
      </c>
      <c r="B43" s="36" t="s">
        <v>4401</v>
      </c>
      <c r="C43" s="37" t="s">
        <v>15</v>
      </c>
      <c r="D43" s="36"/>
      <c r="E43" s="1" t="s">
        <v>4327</v>
      </c>
      <c r="F43" s="1" t="s">
        <v>4327</v>
      </c>
      <c r="G43" s="38" t="str">
        <f t="shared" si="0"/>
        <v>N/A</v>
      </c>
      <c r="H43" s="36">
        <v>15</v>
      </c>
      <c r="I43" s="39" t="str">
        <f t="shared" si="2"/>
        <v>N/A</v>
      </c>
      <c r="J43" s="40">
        <v>0</v>
      </c>
      <c r="K43" s="36">
        <v>20</v>
      </c>
      <c r="L43" s="41">
        <f t="shared" si="1"/>
        <v>0.75</v>
      </c>
      <c r="M43" s="42" t="s">
        <v>16</v>
      </c>
      <c r="N43" s="2"/>
    </row>
    <row r="44" spans="1:14" ht="36" customHeight="1" thickBot="1" x14ac:dyDescent="0.3">
      <c r="A44" s="5" t="str">
        <f>VLOOKUP($B44,[1]Locations!D:L,9,FALSE)</f>
        <v>ZNRE</v>
      </c>
      <c r="B44" s="36" t="s">
        <v>4402</v>
      </c>
      <c r="C44" s="37" t="s">
        <v>15</v>
      </c>
      <c r="D44" s="36"/>
      <c r="E44" s="1" t="s">
        <v>4327</v>
      </c>
      <c r="F44" s="1" t="s">
        <v>4327</v>
      </c>
      <c r="G44" s="38" t="str">
        <f t="shared" si="0"/>
        <v>N/A</v>
      </c>
      <c r="H44" s="36">
        <v>2</v>
      </c>
      <c r="I44" s="39" t="str">
        <f t="shared" si="2"/>
        <v>N/A</v>
      </c>
      <c r="J44" s="40">
        <v>0</v>
      </c>
      <c r="K44" s="36">
        <v>3</v>
      </c>
      <c r="L44" s="41">
        <f t="shared" si="1"/>
        <v>0.66666666666666663</v>
      </c>
      <c r="M44" s="42" t="s">
        <v>16</v>
      </c>
      <c r="N44" s="2"/>
    </row>
    <row r="45" spans="1:14" ht="36" customHeight="1" thickBot="1" x14ac:dyDescent="0.3">
      <c r="A45" s="5" t="str">
        <f>VLOOKUP($B45,[1]Locations!D:L,9,FALSE)</f>
        <v>MHMV</v>
      </c>
      <c r="B45" s="36" t="s">
        <v>4403</v>
      </c>
      <c r="C45" s="37" t="s">
        <v>15</v>
      </c>
      <c r="D45" s="36"/>
      <c r="E45" s="1" t="s">
        <v>4327</v>
      </c>
      <c r="F45" s="1" t="s">
        <v>4327</v>
      </c>
      <c r="G45" s="38" t="str">
        <f t="shared" si="0"/>
        <v>N/A</v>
      </c>
      <c r="H45" s="36">
        <v>12</v>
      </c>
      <c r="I45" s="39" t="str">
        <f t="shared" si="2"/>
        <v>N/A</v>
      </c>
      <c r="J45" s="40">
        <v>3</v>
      </c>
      <c r="K45" s="36">
        <v>36</v>
      </c>
      <c r="L45" s="41">
        <f t="shared" si="1"/>
        <v>0.41666666666666669</v>
      </c>
      <c r="M45" s="42" t="s">
        <v>16</v>
      </c>
      <c r="N45" s="2"/>
    </row>
    <row r="46" spans="1:14" ht="36" customHeight="1" thickBot="1" x14ac:dyDescent="0.3">
      <c r="A46" s="5" t="str">
        <f>VLOOKUP($B46,[1]Locations!D:L,9,FALSE)</f>
        <v>CZQZ</v>
      </c>
      <c r="B46" s="36" t="s">
        <v>4404</v>
      </c>
      <c r="C46" s="37" t="s">
        <v>15</v>
      </c>
      <c r="D46" s="36"/>
      <c r="E46" s="1" t="s">
        <v>4327</v>
      </c>
      <c r="F46" s="1" t="s">
        <v>4327</v>
      </c>
      <c r="G46" s="38" t="str">
        <f t="shared" si="0"/>
        <v>N/A</v>
      </c>
      <c r="H46" s="36">
        <v>16</v>
      </c>
      <c r="I46" s="39" t="str">
        <f t="shared" si="2"/>
        <v>N/A</v>
      </c>
      <c r="J46" s="40">
        <v>1</v>
      </c>
      <c r="K46" s="36">
        <v>20</v>
      </c>
      <c r="L46" s="41">
        <f t="shared" si="1"/>
        <v>0.85</v>
      </c>
      <c r="M46" s="42" t="s">
        <v>16</v>
      </c>
      <c r="N46" s="2"/>
    </row>
    <row r="47" spans="1:14" ht="36" customHeight="1" thickBot="1" x14ac:dyDescent="0.3">
      <c r="A47" s="5" t="str">
        <f>VLOOKUP($B47,[1]Locations!D:L,9,FALSE)</f>
        <v>LRXQ</v>
      </c>
      <c r="B47" s="36" t="s">
        <v>4405</v>
      </c>
      <c r="C47" s="37" t="s">
        <v>15</v>
      </c>
      <c r="D47" s="36"/>
      <c r="E47" s="1" t="s">
        <v>4327</v>
      </c>
      <c r="F47" s="1" t="s">
        <v>4327</v>
      </c>
      <c r="G47" s="38" t="str">
        <f t="shared" si="0"/>
        <v>N/A</v>
      </c>
      <c r="H47" s="36">
        <v>1</v>
      </c>
      <c r="I47" s="39" t="str">
        <f t="shared" si="2"/>
        <v>N/A</v>
      </c>
      <c r="J47" s="40">
        <v>1</v>
      </c>
      <c r="K47" s="36">
        <v>4</v>
      </c>
      <c r="L47" s="41">
        <f t="shared" si="1"/>
        <v>0.5</v>
      </c>
      <c r="M47" s="42" t="s">
        <v>16</v>
      </c>
      <c r="N47" s="2"/>
    </row>
    <row r="48" spans="1:14" ht="36" customHeight="1" thickBot="1" x14ac:dyDescent="0.3">
      <c r="A48" s="5" t="str">
        <f>VLOOKUP($B48,[1]Locations!D:L,9,FALSE)</f>
        <v>QFQE</v>
      </c>
      <c r="B48" s="36" t="s">
        <v>4406</v>
      </c>
      <c r="C48" s="37" t="s">
        <v>15</v>
      </c>
      <c r="D48" s="36"/>
      <c r="E48" s="1" t="s">
        <v>4327</v>
      </c>
      <c r="F48" s="1" t="s">
        <v>4327</v>
      </c>
      <c r="G48" s="38" t="str">
        <f t="shared" si="0"/>
        <v>N/A</v>
      </c>
      <c r="H48" s="36">
        <v>7</v>
      </c>
      <c r="I48" s="39" t="str">
        <f t="shared" si="2"/>
        <v>N/A</v>
      </c>
      <c r="J48" s="40">
        <v>0</v>
      </c>
      <c r="K48" s="36">
        <v>26</v>
      </c>
      <c r="L48" s="41">
        <f t="shared" si="1"/>
        <v>0.26923076923076922</v>
      </c>
      <c r="M48" s="42" t="s">
        <v>16</v>
      </c>
      <c r="N48" s="2"/>
    </row>
    <row r="49" spans="1:14" ht="36" customHeight="1" thickBot="1" x14ac:dyDescent="0.3">
      <c r="A49" s="5" t="str">
        <f>VLOOKUP($B49,[1]Locations!D:L,9,FALSE)</f>
        <v>TYFR</v>
      </c>
      <c r="B49" s="36" t="s">
        <v>4407</v>
      </c>
      <c r="C49" s="37" t="s">
        <v>15</v>
      </c>
      <c r="D49" s="36"/>
      <c r="E49" s="1" t="s">
        <v>4327</v>
      </c>
      <c r="F49" s="1" t="s">
        <v>4327</v>
      </c>
      <c r="G49" s="38" t="str">
        <f t="shared" si="0"/>
        <v>N/A</v>
      </c>
      <c r="H49" s="36">
        <v>2</v>
      </c>
      <c r="I49" s="39" t="str">
        <f t="shared" si="2"/>
        <v>N/A</v>
      </c>
      <c r="J49" s="40">
        <v>0</v>
      </c>
      <c r="K49" s="36">
        <v>6</v>
      </c>
      <c r="L49" s="41">
        <f t="shared" si="1"/>
        <v>0.33333333333333331</v>
      </c>
      <c r="M49" s="42" t="s">
        <v>16</v>
      </c>
      <c r="N49" s="2"/>
    </row>
    <row r="50" spans="1:14" ht="36" customHeight="1" thickBot="1" x14ac:dyDescent="0.3">
      <c r="A50" s="5" t="str">
        <f>VLOOKUP($B50,[1]Locations!D:L,9,FALSE)</f>
        <v>VNVP</v>
      </c>
      <c r="B50" s="36" t="s">
        <v>4408</v>
      </c>
      <c r="C50" s="37" t="s">
        <v>15</v>
      </c>
      <c r="D50" s="36"/>
      <c r="E50" s="1" t="s">
        <v>4327</v>
      </c>
      <c r="F50" s="1" t="s">
        <v>4327</v>
      </c>
      <c r="G50" s="38" t="str">
        <f t="shared" si="0"/>
        <v>N/A</v>
      </c>
      <c r="H50" s="36">
        <v>0</v>
      </c>
      <c r="I50" s="39" t="str">
        <f t="shared" si="2"/>
        <v>N/A</v>
      </c>
      <c r="J50" s="40">
        <v>0</v>
      </c>
      <c r="K50" s="36">
        <v>0</v>
      </c>
      <c r="L50" s="41" t="str">
        <f t="shared" si="1"/>
        <v>N/A</v>
      </c>
      <c r="M50" s="42" t="s">
        <v>16</v>
      </c>
      <c r="N50" s="2"/>
    </row>
    <row r="51" spans="1:14" ht="36" customHeight="1" thickBot="1" x14ac:dyDescent="0.3">
      <c r="A51" s="5" t="str">
        <f>VLOOKUP($B51,[1]Locations!D:L,9,FALSE)</f>
        <v>XPRF</v>
      </c>
      <c r="B51" s="36" t="s">
        <v>38</v>
      </c>
      <c r="C51" s="37" t="s">
        <v>15</v>
      </c>
      <c r="D51" s="36"/>
      <c r="E51" s="1" t="s">
        <v>4327</v>
      </c>
      <c r="F51" s="1" t="s">
        <v>4327</v>
      </c>
      <c r="G51" s="38" t="str">
        <f t="shared" si="0"/>
        <v>N/A</v>
      </c>
      <c r="H51" s="36">
        <v>178</v>
      </c>
      <c r="I51" s="39" t="str">
        <f t="shared" si="2"/>
        <v>N/A</v>
      </c>
      <c r="J51" s="40">
        <v>3</v>
      </c>
      <c r="K51" s="36">
        <v>303</v>
      </c>
      <c r="L51" s="41">
        <f>IFERROR(IF((J51+H51)/K51&gt;=1,1,(J51+H51)/K51),"N/A")</f>
        <v>0.59735973597359737</v>
      </c>
      <c r="M51" s="42" t="s">
        <v>16</v>
      </c>
      <c r="N51" s="2"/>
    </row>
  </sheetData>
  <sheetProtection password="CF38" sheet="1" objects="1" scenarios="1"/>
  <conditionalFormatting sqref="M2:M51">
    <cfRule type="expression" dxfId="8" priority="6">
      <formula>M2&lt;#REF!</formula>
    </cfRule>
  </conditionalFormatting>
  <conditionalFormatting sqref="E2:F51">
    <cfRule type="cellIs" dxfId="7" priority="5" operator="equal">
      <formula>"Seats Given"</formula>
    </cfRule>
  </conditionalFormatting>
  <conditionalFormatting sqref="E2:F51">
    <cfRule type="cellIs" dxfId="6" priority="4" operator="equal">
      <formula>"Seats Requested"</formula>
    </cfRule>
  </conditionalFormatting>
  <conditionalFormatting sqref="N2:N51">
    <cfRule type="cellIs" dxfId="5" priority="3" operator="equal">
      <formula>"Seats Given"</formula>
    </cfRule>
  </conditionalFormatting>
  <conditionalFormatting sqref="N2:N51">
    <cfRule type="cellIs" dxfId="4" priority="2" operator="equal">
      <formula>"Seats Requested"</formula>
    </cfRule>
  </conditionalFormatting>
  <conditionalFormatting sqref="N1:N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7"/>
  <sheetViews>
    <sheetView topLeftCell="E1" workbookViewId="0">
      <selection activeCell="M500" sqref="M500:M1586"/>
    </sheetView>
  </sheetViews>
  <sheetFormatPr defaultRowHeight="15" x14ac:dyDescent="0.25"/>
  <cols>
    <col min="1" max="1" width="6.5703125" bestFit="1" customWidth="1"/>
    <col min="2" max="2" width="19.85546875" bestFit="1" customWidth="1"/>
    <col min="3" max="3" width="15.85546875" bestFit="1" customWidth="1"/>
    <col min="4" max="4" width="14.28515625" bestFit="1" customWidth="1"/>
    <col min="5" max="5" width="11.42578125" bestFit="1" customWidth="1"/>
    <col min="6" max="6" width="7.7109375" bestFit="1" customWidth="1"/>
    <col min="7" max="7" width="18.85546875" bestFit="1" customWidth="1"/>
    <col min="8" max="8" width="24" bestFit="1" customWidth="1"/>
    <col min="9" max="10" width="10.7109375" bestFit="1" customWidth="1"/>
    <col min="11" max="11" width="16.140625" bestFit="1" customWidth="1"/>
    <col min="12" max="12" width="13.5703125" bestFit="1" customWidth="1"/>
    <col min="13" max="13" width="20.42578125" bestFit="1" customWidth="1"/>
    <col min="14" max="14" width="14.7109375" bestFit="1" customWidth="1"/>
    <col min="15" max="15" width="19.28515625" bestFit="1" customWidth="1"/>
    <col min="16" max="16" width="13" bestFit="1" customWidth="1"/>
    <col min="17" max="17" width="13.5703125" bestFit="1" customWidth="1"/>
    <col min="18" max="18" width="12.42578125" bestFit="1" customWidth="1"/>
    <col min="19" max="19" width="16.28515625" bestFit="1" customWidth="1"/>
    <col min="20" max="20" width="9.7109375" bestFit="1" customWidth="1"/>
    <col min="21" max="21" width="9.5703125" bestFit="1" customWidth="1"/>
    <col min="22" max="22" width="16.5703125" bestFit="1" customWidth="1"/>
  </cols>
  <sheetData>
    <row r="1" spans="1:2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13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</row>
    <row r="2" spans="1:22" hidden="1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s="4">
        <v>41609</v>
      </c>
      <c r="J2" s="4">
        <v>41639</v>
      </c>
      <c r="K2">
        <v>8</v>
      </c>
      <c r="L2" t="s">
        <v>46</v>
      </c>
      <c r="M2" t="s">
        <v>47</v>
      </c>
      <c r="N2" t="s">
        <v>48</v>
      </c>
      <c r="O2" t="s">
        <v>49</v>
      </c>
      <c r="P2">
        <v>7</v>
      </c>
      <c r="Q2" t="s">
        <v>50</v>
      </c>
      <c r="R2" t="s">
        <v>50</v>
      </c>
      <c r="S2" t="s">
        <v>50</v>
      </c>
      <c r="T2">
        <v>1</v>
      </c>
      <c r="U2">
        <v>1</v>
      </c>
      <c r="V2" t="s">
        <v>4202</v>
      </c>
    </row>
    <row r="3" spans="1:22" hidden="1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s="4">
        <v>41609</v>
      </c>
      <c r="J3" s="4">
        <v>41639</v>
      </c>
      <c r="K3">
        <v>8</v>
      </c>
      <c r="L3" t="s">
        <v>51</v>
      </c>
      <c r="M3" t="s">
        <v>52</v>
      </c>
      <c r="N3" t="s">
        <v>48</v>
      </c>
      <c r="O3" t="s">
        <v>49</v>
      </c>
      <c r="P3">
        <v>7</v>
      </c>
      <c r="Q3" t="s">
        <v>50</v>
      </c>
      <c r="R3" t="s">
        <v>50</v>
      </c>
      <c r="S3" t="s">
        <v>50</v>
      </c>
      <c r="T3">
        <v>0</v>
      </c>
      <c r="U3">
        <v>0</v>
      </c>
      <c r="V3" t="s">
        <v>4202</v>
      </c>
    </row>
    <row r="4" spans="1:22" hidden="1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s="4">
        <v>41610</v>
      </c>
      <c r="J4" s="4">
        <v>41625</v>
      </c>
      <c r="K4">
        <v>6</v>
      </c>
      <c r="L4" t="s">
        <v>61</v>
      </c>
      <c r="M4" t="s">
        <v>62</v>
      </c>
      <c r="N4" t="s">
        <v>49</v>
      </c>
      <c r="O4" t="s">
        <v>48</v>
      </c>
      <c r="P4">
        <v>1</v>
      </c>
      <c r="Q4" t="s">
        <v>50</v>
      </c>
      <c r="R4" t="s">
        <v>63</v>
      </c>
      <c r="S4" t="s">
        <v>63</v>
      </c>
      <c r="T4">
        <v>1</v>
      </c>
      <c r="U4">
        <v>1</v>
      </c>
      <c r="V4" t="s">
        <v>4203</v>
      </c>
    </row>
    <row r="5" spans="1:22" hidden="1" x14ac:dyDescent="0.25">
      <c r="A5" t="s">
        <v>53</v>
      </c>
      <c r="B5" t="s">
        <v>64</v>
      </c>
      <c r="C5" t="s">
        <v>65</v>
      </c>
      <c r="D5" t="s">
        <v>66</v>
      </c>
      <c r="E5" t="s">
        <v>67</v>
      </c>
      <c r="F5" t="s">
        <v>58</v>
      </c>
      <c r="G5" t="s">
        <v>68</v>
      </c>
      <c r="H5" t="s">
        <v>69</v>
      </c>
      <c r="I5" s="4">
        <v>41610</v>
      </c>
      <c r="J5" s="4">
        <v>41621</v>
      </c>
      <c r="K5">
        <v>6</v>
      </c>
      <c r="L5" t="s">
        <v>70</v>
      </c>
      <c r="M5" t="s">
        <v>71</v>
      </c>
      <c r="N5" t="s">
        <v>48</v>
      </c>
      <c r="O5" t="s">
        <v>49</v>
      </c>
      <c r="P5">
        <v>9</v>
      </c>
      <c r="Q5" t="s">
        <v>50</v>
      </c>
      <c r="R5" t="s">
        <v>50</v>
      </c>
      <c r="S5" t="s">
        <v>50</v>
      </c>
      <c r="T5">
        <v>1</v>
      </c>
      <c r="U5">
        <v>1</v>
      </c>
      <c r="V5" t="s">
        <v>4204</v>
      </c>
    </row>
    <row r="6" spans="1:22" hidden="1" x14ac:dyDescent="0.25">
      <c r="A6" t="s">
        <v>53</v>
      </c>
      <c r="B6" t="s">
        <v>64</v>
      </c>
      <c r="C6" t="s">
        <v>65</v>
      </c>
      <c r="D6" t="s">
        <v>66</v>
      </c>
      <c r="E6" t="s">
        <v>67</v>
      </c>
      <c r="F6" t="s">
        <v>58</v>
      </c>
      <c r="G6" t="s">
        <v>68</v>
      </c>
      <c r="H6" t="s">
        <v>69</v>
      </c>
      <c r="I6" s="4">
        <v>41610</v>
      </c>
      <c r="J6" s="4">
        <v>41621</v>
      </c>
      <c r="K6">
        <v>6</v>
      </c>
      <c r="L6" t="s">
        <v>72</v>
      </c>
      <c r="M6" t="s">
        <v>73</v>
      </c>
      <c r="N6" t="s">
        <v>48</v>
      </c>
      <c r="O6" t="s">
        <v>49</v>
      </c>
      <c r="P6">
        <v>9</v>
      </c>
      <c r="Q6" t="s">
        <v>50</v>
      </c>
      <c r="R6" t="s">
        <v>50</v>
      </c>
      <c r="S6" t="s">
        <v>50</v>
      </c>
      <c r="T6">
        <v>0</v>
      </c>
      <c r="U6">
        <v>0</v>
      </c>
      <c r="V6" t="s">
        <v>4204</v>
      </c>
    </row>
    <row r="7" spans="1:22" hidden="1" x14ac:dyDescent="0.25">
      <c r="A7" t="s">
        <v>53</v>
      </c>
      <c r="B7" t="s">
        <v>64</v>
      </c>
      <c r="C7" t="s">
        <v>65</v>
      </c>
      <c r="D7" t="s">
        <v>66</v>
      </c>
      <c r="E7" t="s">
        <v>67</v>
      </c>
      <c r="F7" t="s">
        <v>58</v>
      </c>
      <c r="G7" t="s">
        <v>68</v>
      </c>
      <c r="H7" t="s">
        <v>69</v>
      </c>
      <c r="I7" s="4">
        <v>41610</v>
      </c>
      <c r="J7" s="4">
        <v>41621</v>
      </c>
      <c r="K7">
        <v>6</v>
      </c>
      <c r="L7" t="s">
        <v>74</v>
      </c>
      <c r="M7" t="s">
        <v>75</v>
      </c>
      <c r="N7" t="s">
        <v>48</v>
      </c>
      <c r="O7" t="s">
        <v>49</v>
      </c>
      <c r="P7">
        <v>9</v>
      </c>
      <c r="Q7" t="s">
        <v>50</v>
      </c>
      <c r="R7" t="s">
        <v>50</v>
      </c>
      <c r="S7" t="s">
        <v>50</v>
      </c>
      <c r="T7">
        <v>0</v>
      </c>
      <c r="U7">
        <v>0</v>
      </c>
      <c r="V7" t="s">
        <v>4204</v>
      </c>
    </row>
    <row r="8" spans="1:22" hidden="1" x14ac:dyDescent="0.25">
      <c r="A8" t="s">
        <v>53</v>
      </c>
      <c r="B8" t="s">
        <v>64</v>
      </c>
      <c r="C8" t="s">
        <v>65</v>
      </c>
      <c r="D8" t="s">
        <v>66</v>
      </c>
      <c r="E8" t="s">
        <v>67</v>
      </c>
      <c r="F8" t="s">
        <v>58</v>
      </c>
      <c r="G8" t="s">
        <v>68</v>
      </c>
      <c r="H8" t="s">
        <v>69</v>
      </c>
      <c r="I8" s="4">
        <v>41610</v>
      </c>
      <c r="J8" s="4">
        <v>41621</v>
      </c>
      <c r="K8">
        <v>6</v>
      </c>
      <c r="L8" t="s">
        <v>76</v>
      </c>
      <c r="M8" t="s">
        <v>77</v>
      </c>
      <c r="N8" t="s">
        <v>48</v>
      </c>
      <c r="O8" t="s">
        <v>49</v>
      </c>
      <c r="P8">
        <v>9</v>
      </c>
      <c r="Q8" t="s">
        <v>50</v>
      </c>
      <c r="R8" t="s">
        <v>50</v>
      </c>
      <c r="S8" t="s">
        <v>50</v>
      </c>
      <c r="T8">
        <v>0</v>
      </c>
      <c r="U8">
        <v>0</v>
      </c>
      <c r="V8" t="s">
        <v>4204</v>
      </c>
    </row>
    <row r="9" spans="1:22" hidden="1" x14ac:dyDescent="0.25">
      <c r="A9" t="s">
        <v>53</v>
      </c>
      <c r="B9" t="s">
        <v>64</v>
      </c>
      <c r="C9" t="s">
        <v>65</v>
      </c>
      <c r="D9" t="s">
        <v>66</v>
      </c>
      <c r="E9" t="s">
        <v>67</v>
      </c>
      <c r="F9" t="s">
        <v>58</v>
      </c>
      <c r="G9" t="s">
        <v>68</v>
      </c>
      <c r="H9" t="s">
        <v>69</v>
      </c>
      <c r="I9" s="4">
        <v>41610</v>
      </c>
      <c r="J9" s="4">
        <v>41621</v>
      </c>
      <c r="K9">
        <v>6</v>
      </c>
      <c r="L9" t="s">
        <v>78</v>
      </c>
      <c r="M9" t="s">
        <v>79</v>
      </c>
      <c r="N9" t="s">
        <v>49</v>
      </c>
      <c r="O9" t="s">
        <v>48</v>
      </c>
      <c r="P9">
        <v>1</v>
      </c>
      <c r="Q9" t="s">
        <v>50</v>
      </c>
      <c r="R9" t="s">
        <v>50</v>
      </c>
      <c r="S9" t="s">
        <v>50</v>
      </c>
      <c r="T9">
        <v>0</v>
      </c>
      <c r="U9">
        <v>0</v>
      </c>
      <c r="V9" t="s">
        <v>4204</v>
      </c>
    </row>
    <row r="10" spans="1:22" hidden="1" x14ac:dyDescent="0.25">
      <c r="A10" t="s">
        <v>53</v>
      </c>
      <c r="B10" t="s">
        <v>64</v>
      </c>
      <c r="C10" t="s">
        <v>65</v>
      </c>
      <c r="D10" t="s">
        <v>66</v>
      </c>
      <c r="E10" t="s">
        <v>67</v>
      </c>
      <c r="F10" t="s">
        <v>58</v>
      </c>
      <c r="G10" t="s">
        <v>68</v>
      </c>
      <c r="H10" t="s">
        <v>69</v>
      </c>
      <c r="I10" s="4">
        <v>41610</v>
      </c>
      <c r="J10" s="4">
        <v>41621</v>
      </c>
      <c r="K10">
        <v>6</v>
      </c>
      <c r="L10" t="s">
        <v>80</v>
      </c>
      <c r="M10" t="s">
        <v>81</v>
      </c>
      <c r="N10" t="s">
        <v>48</v>
      </c>
      <c r="O10" t="s">
        <v>49</v>
      </c>
      <c r="Q10" t="s">
        <v>50</v>
      </c>
      <c r="R10" t="s">
        <v>63</v>
      </c>
      <c r="S10" t="s">
        <v>63</v>
      </c>
      <c r="T10">
        <v>0</v>
      </c>
      <c r="U10">
        <v>0</v>
      </c>
      <c r="V10" t="s">
        <v>4204</v>
      </c>
    </row>
    <row r="11" spans="1:22" hidden="1" x14ac:dyDescent="0.25">
      <c r="A11" t="s">
        <v>53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t="s">
        <v>88</v>
      </c>
      <c r="I11" s="4">
        <v>41610</v>
      </c>
      <c r="J11" s="4">
        <v>41628</v>
      </c>
      <c r="K11">
        <v>8</v>
      </c>
      <c r="L11" t="s">
        <v>89</v>
      </c>
      <c r="M11" t="s">
        <v>90</v>
      </c>
      <c r="N11" t="s">
        <v>48</v>
      </c>
      <c r="O11" t="s">
        <v>49</v>
      </c>
      <c r="Q11" t="s">
        <v>50</v>
      </c>
      <c r="R11" t="s">
        <v>50</v>
      </c>
      <c r="S11" t="s">
        <v>50</v>
      </c>
      <c r="T11">
        <v>1</v>
      </c>
      <c r="U11">
        <v>1</v>
      </c>
      <c r="V11" t="s">
        <v>4205</v>
      </c>
    </row>
    <row r="12" spans="1:22" hidden="1" x14ac:dyDescent="0.25">
      <c r="A12" t="s">
        <v>53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87</v>
      </c>
      <c r="H12" t="s">
        <v>88</v>
      </c>
      <c r="I12" s="4">
        <v>41610</v>
      </c>
      <c r="J12" s="4">
        <v>41628</v>
      </c>
      <c r="K12">
        <v>8</v>
      </c>
      <c r="L12" t="s">
        <v>91</v>
      </c>
      <c r="M12" t="s">
        <v>92</v>
      </c>
      <c r="N12" t="s">
        <v>48</v>
      </c>
      <c r="O12" t="s">
        <v>49</v>
      </c>
      <c r="P12">
        <v>7</v>
      </c>
      <c r="Q12" t="s">
        <v>50</v>
      </c>
      <c r="R12" t="s">
        <v>50</v>
      </c>
      <c r="S12" t="s">
        <v>50</v>
      </c>
      <c r="T12">
        <v>0</v>
      </c>
      <c r="U12">
        <v>0</v>
      </c>
      <c r="V12" t="s">
        <v>4205</v>
      </c>
    </row>
    <row r="13" spans="1:22" hidden="1" x14ac:dyDescent="0.25">
      <c r="A13" t="s">
        <v>53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s="4">
        <v>41610</v>
      </c>
      <c r="J13" s="4">
        <v>41628</v>
      </c>
      <c r="K13">
        <v>8</v>
      </c>
      <c r="L13" t="s">
        <v>93</v>
      </c>
      <c r="M13" t="s">
        <v>94</v>
      </c>
      <c r="N13" t="s">
        <v>48</v>
      </c>
      <c r="O13" t="s">
        <v>49</v>
      </c>
      <c r="P13">
        <v>7</v>
      </c>
      <c r="Q13" t="s">
        <v>50</v>
      </c>
      <c r="R13" t="s">
        <v>50</v>
      </c>
      <c r="S13" t="s">
        <v>50</v>
      </c>
      <c r="T13">
        <v>0</v>
      </c>
      <c r="U13">
        <v>0</v>
      </c>
      <c r="V13" t="s">
        <v>4205</v>
      </c>
    </row>
    <row r="14" spans="1:22" hidden="1" x14ac:dyDescent="0.25">
      <c r="A14" t="s">
        <v>53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s="4">
        <v>41610</v>
      </c>
      <c r="J14" s="4">
        <v>41628</v>
      </c>
      <c r="K14">
        <v>8</v>
      </c>
      <c r="L14" t="s">
        <v>95</v>
      </c>
      <c r="M14" t="s">
        <v>96</v>
      </c>
      <c r="N14" t="s">
        <v>48</v>
      </c>
      <c r="O14" t="s">
        <v>49</v>
      </c>
      <c r="P14">
        <v>7</v>
      </c>
      <c r="Q14" t="s">
        <v>50</v>
      </c>
      <c r="R14" t="s">
        <v>50</v>
      </c>
      <c r="S14" t="s">
        <v>50</v>
      </c>
      <c r="T14">
        <v>0</v>
      </c>
      <c r="U14">
        <v>0</v>
      </c>
      <c r="V14" t="s">
        <v>4205</v>
      </c>
    </row>
    <row r="15" spans="1:22" hidden="1" x14ac:dyDescent="0.25">
      <c r="A15" t="s">
        <v>53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s="4">
        <v>41610</v>
      </c>
      <c r="J15" s="4">
        <v>41628</v>
      </c>
      <c r="K15">
        <v>8</v>
      </c>
      <c r="L15" t="s">
        <v>97</v>
      </c>
      <c r="M15" t="s">
        <v>73</v>
      </c>
      <c r="N15" t="s">
        <v>48</v>
      </c>
      <c r="O15" t="s">
        <v>49</v>
      </c>
      <c r="P15">
        <v>7</v>
      </c>
      <c r="Q15" t="s">
        <v>50</v>
      </c>
      <c r="R15" t="s">
        <v>50</v>
      </c>
      <c r="S15" t="s">
        <v>50</v>
      </c>
      <c r="T15">
        <v>0</v>
      </c>
      <c r="U15">
        <v>0</v>
      </c>
      <c r="V15" t="s">
        <v>4205</v>
      </c>
    </row>
    <row r="16" spans="1:22" hidden="1" x14ac:dyDescent="0.25">
      <c r="A16" t="s">
        <v>53</v>
      </c>
      <c r="B16" t="s">
        <v>82</v>
      </c>
      <c r="C16" t="s">
        <v>83</v>
      </c>
      <c r="D16" t="s">
        <v>84</v>
      </c>
      <c r="F16" t="s">
        <v>86</v>
      </c>
      <c r="G16" t="s">
        <v>87</v>
      </c>
      <c r="H16" t="s">
        <v>88</v>
      </c>
      <c r="I16" s="4">
        <v>41610</v>
      </c>
      <c r="J16" s="4">
        <v>41628</v>
      </c>
      <c r="K16">
        <v>8</v>
      </c>
      <c r="L16" t="s">
        <v>98</v>
      </c>
      <c r="M16" t="s">
        <v>99</v>
      </c>
      <c r="N16" t="s">
        <v>48</v>
      </c>
      <c r="O16" t="s">
        <v>49</v>
      </c>
      <c r="P16">
        <v>7</v>
      </c>
      <c r="Q16" t="s">
        <v>50</v>
      </c>
      <c r="R16" t="s">
        <v>50</v>
      </c>
      <c r="S16" t="s">
        <v>50</v>
      </c>
      <c r="T16">
        <v>0</v>
      </c>
      <c r="U16">
        <v>0</v>
      </c>
      <c r="V16" t="s">
        <v>4205</v>
      </c>
    </row>
    <row r="17" spans="1:22" hidden="1" x14ac:dyDescent="0.25">
      <c r="A17" t="s">
        <v>53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  <c r="I17" s="4">
        <v>41610</v>
      </c>
      <c r="J17" s="4">
        <v>41628</v>
      </c>
      <c r="K17">
        <v>8</v>
      </c>
      <c r="L17" t="s">
        <v>100</v>
      </c>
      <c r="M17" t="s">
        <v>101</v>
      </c>
      <c r="N17" t="s">
        <v>49</v>
      </c>
      <c r="O17" t="s">
        <v>48</v>
      </c>
      <c r="P17">
        <v>1</v>
      </c>
      <c r="Q17" t="s">
        <v>50</v>
      </c>
      <c r="R17" t="s">
        <v>63</v>
      </c>
      <c r="S17" t="s">
        <v>63</v>
      </c>
      <c r="T17">
        <v>0</v>
      </c>
      <c r="U17">
        <v>0</v>
      </c>
      <c r="V17" t="s">
        <v>4205</v>
      </c>
    </row>
    <row r="18" spans="1:22" hidden="1" x14ac:dyDescent="0.25">
      <c r="A18" t="s">
        <v>53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87</v>
      </c>
      <c r="H18" t="s">
        <v>88</v>
      </c>
      <c r="I18" s="4">
        <v>41610</v>
      </c>
      <c r="J18" s="4">
        <v>41628</v>
      </c>
      <c r="K18">
        <v>8</v>
      </c>
      <c r="L18" t="s">
        <v>102</v>
      </c>
      <c r="M18" t="s">
        <v>103</v>
      </c>
      <c r="N18" t="s">
        <v>48</v>
      </c>
      <c r="O18" t="s">
        <v>49</v>
      </c>
      <c r="P18">
        <v>9</v>
      </c>
      <c r="Q18" t="s">
        <v>50</v>
      </c>
      <c r="R18" t="s">
        <v>50</v>
      </c>
      <c r="S18" t="s">
        <v>50</v>
      </c>
      <c r="T18">
        <v>0</v>
      </c>
      <c r="U18">
        <v>0</v>
      </c>
      <c r="V18" t="s">
        <v>4205</v>
      </c>
    </row>
    <row r="19" spans="1:22" hidden="1" x14ac:dyDescent="0.25">
      <c r="A19" t="s">
        <v>53</v>
      </c>
      <c r="B19" t="s">
        <v>104</v>
      </c>
      <c r="C19" t="s">
        <v>105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s="4">
        <v>41610</v>
      </c>
      <c r="J19" s="4">
        <v>41627</v>
      </c>
      <c r="K19">
        <v>4</v>
      </c>
      <c r="L19" t="s">
        <v>111</v>
      </c>
      <c r="M19" t="s">
        <v>112</v>
      </c>
      <c r="N19" t="s">
        <v>49</v>
      </c>
      <c r="O19" t="s">
        <v>48</v>
      </c>
      <c r="P19">
        <v>1</v>
      </c>
      <c r="Q19" t="s">
        <v>50</v>
      </c>
      <c r="R19" t="s">
        <v>50</v>
      </c>
      <c r="S19" t="s">
        <v>50</v>
      </c>
      <c r="T19">
        <v>1</v>
      </c>
      <c r="U19">
        <v>1</v>
      </c>
      <c r="V19" t="s">
        <v>4206</v>
      </c>
    </row>
    <row r="20" spans="1:22" hidden="1" x14ac:dyDescent="0.25">
      <c r="A20" t="s">
        <v>53</v>
      </c>
      <c r="B20" t="s">
        <v>104</v>
      </c>
      <c r="C20" t="s">
        <v>105</v>
      </c>
      <c r="D20" t="s">
        <v>106</v>
      </c>
      <c r="E20" t="s">
        <v>107</v>
      </c>
      <c r="F20" t="s">
        <v>108</v>
      </c>
      <c r="G20" t="s">
        <v>109</v>
      </c>
      <c r="H20" t="s">
        <v>110</v>
      </c>
      <c r="I20" s="4">
        <v>41610</v>
      </c>
      <c r="J20" s="4">
        <v>41627</v>
      </c>
      <c r="K20">
        <v>4</v>
      </c>
      <c r="L20" t="s">
        <v>113</v>
      </c>
      <c r="M20" t="s">
        <v>114</v>
      </c>
      <c r="N20" t="s">
        <v>49</v>
      </c>
      <c r="O20" t="s">
        <v>48</v>
      </c>
      <c r="P20">
        <v>1</v>
      </c>
      <c r="Q20" t="s">
        <v>50</v>
      </c>
      <c r="R20" t="s">
        <v>50</v>
      </c>
      <c r="S20" t="s">
        <v>50</v>
      </c>
      <c r="T20">
        <v>0</v>
      </c>
      <c r="U20">
        <v>0</v>
      </c>
      <c r="V20" t="s">
        <v>4206</v>
      </c>
    </row>
    <row r="21" spans="1:22" hidden="1" x14ac:dyDescent="0.25">
      <c r="A21" t="s">
        <v>53</v>
      </c>
      <c r="B21" t="s">
        <v>104</v>
      </c>
      <c r="C21" t="s">
        <v>105</v>
      </c>
      <c r="D21" t="s">
        <v>106</v>
      </c>
      <c r="E21" t="s">
        <v>107</v>
      </c>
      <c r="F21" t="s">
        <v>108</v>
      </c>
      <c r="G21" t="s">
        <v>109</v>
      </c>
      <c r="H21" t="s">
        <v>110</v>
      </c>
      <c r="I21" s="4">
        <v>41610</v>
      </c>
      <c r="J21" s="4">
        <v>41627</v>
      </c>
      <c r="K21">
        <v>4</v>
      </c>
      <c r="L21" t="s">
        <v>115</v>
      </c>
      <c r="M21" t="s">
        <v>116</v>
      </c>
      <c r="N21" t="s">
        <v>48</v>
      </c>
      <c r="O21" t="s">
        <v>49</v>
      </c>
      <c r="P21">
        <v>7</v>
      </c>
      <c r="Q21" t="s">
        <v>50</v>
      </c>
      <c r="R21" t="s">
        <v>50</v>
      </c>
      <c r="S21" t="s">
        <v>50</v>
      </c>
      <c r="T21">
        <v>0</v>
      </c>
      <c r="U21">
        <v>0</v>
      </c>
      <c r="V21" t="s">
        <v>4206</v>
      </c>
    </row>
    <row r="22" spans="1:22" hidden="1" x14ac:dyDescent="0.25">
      <c r="A22" t="s">
        <v>53</v>
      </c>
      <c r="B22" t="s">
        <v>104</v>
      </c>
      <c r="C22" t="s">
        <v>105</v>
      </c>
      <c r="D22" t="s">
        <v>106</v>
      </c>
      <c r="E22" t="s">
        <v>107</v>
      </c>
      <c r="F22" t="s">
        <v>108</v>
      </c>
      <c r="G22" t="s">
        <v>109</v>
      </c>
      <c r="H22" t="s">
        <v>110</v>
      </c>
      <c r="I22" s="4">
        <v>41610</v>
      </c>
      <c r="J22" s="4">
        <v>41627</v>
      </c>
      <c r="K22">
        <v>4</v>
      </c>
      <c r="L22" t="s">
        <v>117</v>
      </c>
      <c r="M22" t="s">
        <v>118</v>
      </c>
      <c r="N22" t="s">
        <v>48</v>
      </c>
      <c r="O22" t="s">
        <v>49</v>
      </c>
      <c r="P22">
        <v>7</v>
      </c>
      <c r="Q22" t="s">
        <v>50</v>
      </c>
      <c r="R22" t="s">
        <v>50</v>
      </c>
      <c r="S22" t="s">
        <v>50</v>
      </c>
      <c r="T22">
        <v>0</v>
      </c>
      <c r="U22">
        <v>0</v>
      </c>
      <c r="V22" t="s">
        <v>4206</v>
      </c>
    </row>
    <row r="23" spans="1:22" hidden="1" x14ac:dyDescent="0.25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t="s">
        <v>124</v>
      </c>
      <c r="G23" t="s">
        <v>125</v>
      </c>
      <c r="H23" t="s">
        <v>126</v>
      </c>
      <c r="I23" s="4">
        <v>41610</v>
      </c>
      <c r="J23" s="4">
        <v>41632</v>
      </c>
      <c r="K23">
        <v>4</v>
      </c>
      <c r="L23" t="s">
        <v>127</v>
      </c>
      <c r="M23" t="s">
        <v>128</v>
      </c>
      <c r="N23" t="s">
        <v>48</v>
      </c>
      <c r="O23" t="s">
        <v>49</v>
      </c>
      <c r="P23">
        <v>9</v>
      </c>
      <c r="Q23" t="s">
        <v>50</v>
      </c>
      <c r="R23" t="s">
        <v>50</v>
      </c>
      <c r="S23" t="s">
        <v>50</v>
      </c>
      <c r="T23">
        <v>1</v>
      </c>
      <c r="U23">
        <v>1</v>
      </c>
      <c r="V23" t="s">
        <v>4207</v>
      </c>
    </row>
    <row r="24" spans="1:22" hidden="1" x14ac:dyDescent="0.25">
      <c r="A24" t="s">
        <v>119</v>
      </c>
      <c r="B24" t="s">
        <v>120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  <c r="H24" t="s">
        <v>126</v>
      </c>
      <c r="I24" s="4">
        <v>41610</v>
      </c>
      <c r="J24" s="4">
        <v>41632</v>
      </c>
      <c r="K24">
        <v>4</v>
      </c>
      <c r="L24" t="s">
        <v>129</v>
      </c>
      <c r="M24" t="s">
        <v>130</v>
      </c>
      <c r="N24" t="s">
        <v>48</v>
      </c>
      <c r="O24" t="s">
        <v>49</v>
      </c>
      <c r="Q24" t="s">
        <v>50</v>
      </c>
      <c r="R24" t="s">
        <v>63</v>
      </c>
      <c r="S24" t="s">
        <v>63</v>
      </c>
      <c r="T24">
        <v>0</v>
      </c>
      <c r="U24">
        <v>0</v>
      </c>
      <c r="V24" t="s">
        <v>4207</v>
      </c>
    </row>
    <row r="25" spans="1:22" hidden="1" x14ac:dyDescent="0.25">
      <c r="A25" t="s">
        <v>119</v>
      </c>
      <c r="B25" t="s">
        <v>120</v>
      </c>
      <c r="C25" t="s">
        <v>121</v>
      </c>
      <c r="D25" t="s">
        <v>122</v>
      </c>
      <c r="E25" t="s">
        <v>123</v>
      </c>
      <c r="F25" t="s">
        <v>124</v>
      </c>
      <c r="G25" t="s">
        <v>125</v>
      </c>
      <c r="H25" t="s">
        <v>126</v>
      </c>
      <c r="I25" s="4">
        <v>41610</v>
      </c>
      <c r="J25" s="4">
        <v>41632</v>
      </c>
      <c r="K25">
        <v>4</v>
      </c>
      <c r="L25" t="s">
        <v>131</v>
      </c>
      <c r="M25" t="s">
        <v>132</v>
      </c>
      <c r="N25" t="s">
        <v>49</v>
      </c>
      <c r="O25" t="s">
        <v>48</v>
      </c>
      <c r="P25">
        <v>3</v>
      </c>
      <c r="Q25" t="s">
        <v>50</v>
      </c>
      <c r="R25" t="s">
        <v>50</v>
      </c>
      <c r="S25" t="s">
        <v>50</v>
      </c>
      <c r="T25">
        <v>0</v>
      </c>
      <c r="U25">
        <v>0</v>
      </c>
      <c r="V25" t="s">
        <v>4207</v>
      </c>
    </row>
    <row r="26" spans="1:22" hidden="1" x14ac:dyDescent="0.25">
      <c r="A26" t="s">
        <v>53</v>
      </c>
      <c r="B26" t="s">
        <v>133</v>
      </c>
      <c r="C26" t="s">
        <v>134</v>
      </c>
      <c r="D26" t="s">
        <v>84</v>
      </c>
      <c r="E26" t="s">
        <v>85</v>
      </c>
      <c r="F26" t="s">
        <v>86</v>
      </c>
      <c r="G26" t="s">
        <v>87</v>
      </c>
      <c r="H26" t="s">
        <v>135</v>
      </c>
      <c r="I26" s="4">
        <v>41610</v>
      </c>
      <c r="J26" s="4">
        <v>41628</v>
      </c>
      <c r="K26">
        <v>8</v>
      </c>
      <c r="L26" t="s">
        <v>136</v>
      </c>
      <c r="M26" t="s">
        <v>137</v>
      </c>
      <c r="N26" t="s">
        <v>48</v>
      </c>
      <c r="O26" t="s">
        <v>49</v>
      </c>
      <c r="Q26" t="s">
        <v>50</v>
      </c>
      <c r="R26" t="s">
        <v>63</v>
      </c>
      <c r="S26" t="s">
        <v>50</v>
      </c>
      <c r="T26">
        <v>0</v>
      </c>
      <c r="U26">
        <v>1</v>
      </c>
      <c r="V26" t="s">
        <v>4205</v>
      </c>
    </row>
    <row r="27" spans="1:22" hidden="1" x14ac:dyDescent="0.25">
      <c r="A27" t="s">
        <v>53</v>
      </c>
      <c r="B27" t="s">
        <v>133</v>
      </c>
      <c r="C27" t="s">
        <v>134</v>
      </c>
      <c r="D27" t="s">
        <v>84</v>
      </c>
      <c r="E27" t="s">
        <v>85</v>
      </c>
      <c r="F27" t="s">
        <v>86</v>
      </c>
      <c r="G27" t="s">
        <v>87</v>
      </c>
      <c r="H27" t="s">
        <v>135</v>
      </c>
      <c r="I27" s="4">
        <v>41610</v>
      </c>
      <c r="J27" s="4">
        <v>41628</v>
      </c>
      <c r="K27">
        <v>8</v>
      </c>
      <c r="L27" t="s">
        <v>138</v>
      </c>
      <c r="M27" t="s">
        <v>139</v>
      </c>
      <c r="N27" t="s">
        <v>48</v>
      </c>
      <c r="O27" t="s">
        <v>49</v>
      </c>
      <c r="Q27" t="s">
        <v>50</v>
      </c>
      <c r="R27" t="s">
        <v>63</v>
      </c>
      <c r="S27" t="s">
        <v>50</v>
      </c>
      <c r="T27">
        <v>0</v>
      </c>
      <c r="U27">
        <v>0</v>
      </c>
      <c r="V27" t="s">
        <v>4205</v>
      </c>
    </row>
    <row r="28" spans="1:22" hidden="1" x14ac:dyDescent="0.25">
      <c r="A28" t="s">
        <v>53</v>
      </c>
      <c r="B28" t="s">
        <v>133</v>
      </c>
      <c r="C28" t="s">
        <v>134</v>
      </c>
      <c r="D28" t="s">
        <v>84</v>
      </c>
      <c r="E28" t="s">
        <v>85</v>
      </c>
      <c r="F28" t="s">
        <v>86</v>
      </c>
      <c r="G28" t="s">
        <v>87</v>
      </c>
      <c r="H28" t="s">
        <v>135</v>
      </c>
      <c r="I28" s="4">
        <v>41610</v>
      </c>
      <c r="J28" s="4">
        <v>41628</v>
      </c>
      <c r="K28">
        <v>8</v>
      </c>
      <c r="L28" t="s">
        <v>140</v>
      </c>
      <c r="M28" t="s">
        <v>141</v>
      </c>
      <c r="N28" t="s">
        <v>49</v>
      </c>
      <c r="O28" t="s">
        <v>48</v>
      </c>
      <c r="P28">
        <v>1</v>
      </c>
      <c r="Q28" t="s">
        <v>50</v>
      </c>
      <c r="R28" t="s">
        <v>50</v>
      </c>
      <c r="S28" t="s">
        <v>50</v>
      </c>
      <c r="T28">
        <v>0</v>
      </c>
      <c r="U28">
        <v>0</v>
      </c>
      <c r="V28" t="s">
        <v>4205</v>
      </c>
    </row>
    <row r="29" spans="1:22" hidden="1" x14ac:dyDescent="0.25">
      <c r="A29" t="s">
        <v>53</v>
      </c>
      <c r="B29" t="s">
        <v>133</v>
      </c>
      <c r="C29" t="s">
        <v>134</v>
      </c>
      <c r="D29" t="s">
        <v>84</v>
      </c>
      <c r="E29" t="s">
        <v>85</v>
      </c>
      <c r="F29" t="s">
        <v>86</v>
      </c>
      <c r="G29" t="s">
        <v>87</v>
      </c>
      <c r="H29" t="s">
        <v>135</v>
      </c>
      <c r="I29" s="4">
        <v>41610</v>
      </c>
      <c r="J29" s="4">
        <v>41628</v>
      </c>
      <c r="K29">
        <v>8</v>
      </c>
      <c r="L29" t="s">
        <v>142</v>
      </c>
      <c r="M29" t="s">
        <v>143</v>
      </c>
      <c r="N29" t="s">
        <v>49</v>
      </c>
      <c r="O29" t="s">
        <v>48</v>
      </c>
      <c r="P29">
        <v>1</v>
      </c>
      <c r="Q29" t="s">
        <v>50</v>
      </c>
      <c r="R29" t="s">
        <v>50</v>
      </c>
      <c r="S29" t="s">
        <v>50</v>
      </c>
      <c r="T29">
        <v>0</v>
      </c>
      <c r="U29">
        <v>0</v>
      </c>
      <c r="V29" t="s">
        <v>4205</v>
      </c>
    </row>
    <row r="30" spans="1:22" hidden="1" x14ac:dyDescent="0.25">
      <c r="A30" t="s">
        <v>53</v>
      </c>
      <c r="B30" t="s">
        <v>133</v>
      </c>
      <c r="C30" t="s">
        <v>134</v>
      </c>
      <c r="D30" t="s">
        <v>84</v>
      </c>
      <c r="E30" t="s">
        <v>85</v>
      </c>
      <c r="F30" t="s">
        <v>86</v>
      </c>
      <c r="G30" t="s">
        <v>87</v>
      </c>
      <c r="H30" t="s">
        <v>135</v>
      </c>
      <c r="I30" s="4">
        <v>41610</v>
      </c>
      <c r="J30" s="4">
        <v>41628</v>
      </c>
      <c r="K30">
        <v>8</v>
      </c>
      <c r="L30" t="s">
        <v>144</v>
      </c>
      <c r="M30" t="s">
        <v>145</v>
      </c>
      <c r="N30" t="s">
        <v>49</v>
      </c>
      <c r="O30" t="s">
        <v>48</v>
      </c>
      <c r="P30">
        <v>1</v>
      </c>
      <c r="Q30" t="s">
        <v>50</v>
      </c>
      <c r="R30" t="s">
        <v>50</v>
      </c>
      <c r="S30" t="s">
        <v>50</v>
      </c>
      <c r="T30">
        <v>0</v>
      </c>
      <c r="U30">
        <v>0</v>
      </c>
      <c r="V30" t="s">
        <v>4205</v>
      </c>
    </row>
    <row r="31" spans="1:22" hidden="1" x14ac:dyDescent="0.25">
      <c r="A31" t="s">
        <v>53</v>
      </c>
      <c r="B31" t="s">
        <v>133</v>
      </c>
      <c r="C31" t="s">
        <v>134</v>
      </c>
      <c r="D31" t="s">
        <v>84</v>
      </c>
      <c r="E31" t="s">
        <v>85</v>
      </c>
      <c r="F31" t="s">
        <v>86</v>
      </c>
      <c r="G31" t="s">
        <v>87</v>
      </c>
      <c r="H31" t="s">
        <v>135</v>
      </c>
      <c r="I31" s="4">
        <v>41610</v>
      </c>
      <c r="J31" s="4">
        <v>41628</v>
      </c>
      <c r="K31">
        <v>8</v>
      </c>
      <c r="L31" t="s">
        <v>146</v>
      </c>
      <c r="M31" t="s">
        <v>147</v>
      </c>
      <c r="N31" t="s">
        <v>49</v>
      </c>
      <c r="O31" t="s">
        <v>48</v>
      </c>
      <c r="P31">
        <v>1</v>
      </c>
      <c r="Q31" t="s">
        <v>50</v>
      </c>
      <c r="R31" t="s">
        <v>50</v>
      </c>
      <c r="S31" t="s">
        <v>50</v>
      </c>
      <c r="T31">
        <v>0</v>
      </c>
      <c r="U31">
        <v>0</v>
      </c>
      <c r="V31" t="s">
        <v>4205</v>
      </c>
    </row>
    <row r="32" spans="1:22" hidden="1" x14ac:dyDescent="0.25">
      <c r="A32" t="s">
        <v>53</v>
      </c>
      <c r="B32" t="s">
        <v>133</v>
      </c>
      <c r="C32" t="s">
        <v>134</v>
      </c>
      <c r="D32" t="s">
        <v>84</v>
      </c>
      <c r="E32" t="s">
        <v>85</v>
      </c>
      <c r="F32" t="s">
        <v>86</v>
      </c>
      <c r="G32" t="s">
        <v>87</v>
      </c>
      <c r="H32" t="s">
        <v>135</v>
      </c>
      <c r="I32" s="4">
        <v>41610</v>
      </c>
      <c r="J32" s="4">
        <v>41628</v>
      </c>
      <c r="K32">
        <v>8</v>
      </c>
      <c r="L32" t="s">
        <v>148</v>
      </c>
      <c r="M32" t="s">
        <v>149</v>
      </c>
      <c r="N32" t="s">
        <v>48</v>
      </c>
      <c r="O32" t="s">
        <v>49</v>
      </c>
      <c r="Q32" t="s">
        <v>50</v>
      </c>
      <c r="R32" t="s">
        <v>63</v>
      </c>
      <c r="S32" t="s">
        <v>63</v>
      </c>
      <c r="T32">
        <v>0</v>
      </c>
      <c r="U32">
        <v>0</v>
      </c>
      <c r="V32" t="s">
        <v>4205</v>
      </c>
    </row>
    <row r="33" spans="1:22" hidden="1" x14ac:dyDescent="0.25">
      <c r="A33" t="s">
        <v>53</v>
      </c>
      <c r="B33" t="s">
        <v>133</v>
      </c>
      <c r="C33" t="s">
        <v>134</v>
      </c>
      <c r="D33" t="s">
        <v>84</v>
      </c>
      <c r="E33" t="s">
        <v>85</v>
      </c>
      <c r="F33" t="s">
        <v>86</v>
      </c>
      <c r="G33" t="s">
        <v>87</v>
      </c>
      <c r="H33" t="s">
        <v>135</v>
      </c>
      <c r="I33" s="4">
        <v>41610</v>
      </c>
      <c r="J33" s="4">
        <v>41628</v>
      </c>
      <c r="K33">
        <v>8</v>
      </c>
      <c r="L33" t="s">
        <v>150</v>
      </c>
      <c r="M33" t="s">
        <v>151</v>
      </c>
      <c r="N33" t="s">
        <v>48</v>
      </c>
      <c r="O33" t="s">
        <v>49</v>
      </c>
      <c r="Q33" t="s">
        <v>50</v>
      </c>
      <c r="R33" t="s">
        <v>63</v>
      </c>
      <c r="S33" t="s">
        <v>63</v>
      </c>
      <c r="T33">
        <v>0</v>
      </c>
      <c r="U33">
        <v>0</v>
      </c>
      <c r="V33" t="s">
        <v>4205</v>
      </c>
    </row>
    <row r="34" spans="1:22" hidden="1" x14ac:dyDescent="0.25">
      <c r="A34" t="s">
        <v>53</v>
      </c>
      <c r="B34" t="s">
        <v>133</v>
      </c>
      <c r="C34" t="s">
        <v>134</v>
      </c>
      <c r="D34" t="s">
        <v>84</v>
      </c>
      <c r="E34" t="s">
        <v>85</v>
      </c>
      <c r="F34" t="s">
        <v>86</v>
      </c>
      <c r="G34" t="s">
        <v>87</v>
      </c>
      <c r="H34" t="s">
        <v>135</v>
      </c>
      <c r="I34" s="4">
        <v>41610</v>
      </c>
      <c r="J34" s="4">
        <v>41628</v>
      </c>
      <c r="K34">
        <v>8</v>
      </c>
      <c r="L34" t="s">
        <v>152</v>
      </c>
      <c r="M34" t="s">
        <v>153</v>
      </c>
      <c r="N34" t="s">
        <v>48</v>
      </c>
      <c r="O34" t="s">
        <v>49</v>
      </c>
      <c r="Q34" t="s">
        <v>50</v>
      </c>
      <c r="R34" t="s">
        <v>63</v>
      </c>
      <c r="S34" t="s">
        <v>63</v>
      </c>
      <c r="T34">
        <v>0</v>
      </c>
      <c r="U34">
        <v>0</v>
      </c>
      <c r="V34" t="s">
        <v>4205</v>
      </c>
    </row>
    <row r="35" spans="1:22" hidden="1" x14ac:dyDescent="0.25">
      <c r="A35" t="s">
        <v>53</v>
      </c>
      <c r="B35" t="s">
        <v>133</v>
      </c>
      <c r="C35" t="s">
        <v>134</v>
      </c>
      <c r="D35" t="s">
        <v>84</v>
      </c>
      <c r="E35" t="s">
        <v>85</v>
      </c>
      <c r="F35" t="s">
        <v>86</v>
      </c>
      <c r="G35" t="s">
        <v>87</v>
      </c>
      <c r="H35" t="s">
        <v>135</v>
      </c>
      <c r="I35" s="4">
        <v>41610</v>
      </c>
      <c r="J35" s="4">
        <v>41628</v>
      </c>
      <c r="K35">
        <v>8</v>
      </c>
      <c r="L35" t="s">
        <v>154</v>
      </c>
      <c r="M35" t="s">
        <v>155</v>
      </c>
      <c r="N35" t="s">
        <v>48</v>
      </c>
      <c r="O35" t="s">
        <v>49</v>
      </c>
      <c r="Q35" t="s">
        <v>50</v>
      </c>
      <c r="R35" t="s">
        <v>63</v>
      </c>
      <c r="S35" t="s">
        <v>63</v>
      </c>
      <c r="T35">
        <v>0</v>
      </c>
      <c r="U35">
        <v>0</v>
      </c>
      <c r="V35" t="s">
        <v>4205</v>
      </c>
    </row>
    <row r="36" spans="1:22" hidden="1" x14ac:dyDescent="0.25">
      <c r="A36" t="s">
        <v>119</v>
      </c>
      <c r="B36" t="s">
        <v>156</v>
      </c>
      <c r="C36" t="s">
        <v>157</v>
      </c>
      <c r="D36" t="s">
        <v>158</v>
      </c>
      <c r="E36" t="s">
        <v>159</v>
      </c>
      <c r="F36" t="s">
        <v>160</v>
      </c>
      <c r="G36" t="s">
        <v>161</v>
      </c>
      <c r="H36" t="s">
        <v>162</v>
      </c>
      <c r="I36" s="4">
        <v>41610</v>
      </c>
      <c r="J36" s="4">
        <v>41624</v>
      </c>
      <c r="K36">
        <v>4</v>
      </c>
      <c r="L36" t="s">
        <v>163</v>
      </c>
      <c r="M36" t="s">
        <v>164</v>
      </c>
      <c r="N36" t="s">
        <v>49</v>
      </c>
      <c r="O36" t="s">
        <v>48</v>
      </c>
      <c r="P36">
        <v>3</v>
      </c>
      <c r="Q36" t="s">
        <v>50</v>
      </c>
      <c r="R36" t="s">
        <v>50</v>
      </c>
      <c r="S36" t="s">
        <v>50</v>
      </c>
      <c r="T36">
        <v>1</v>
      </c>
      <c r="U36">
        <v>1</v>
      </c>
      <c r="V36" t="s">
        <v>4208</v>
      </c>
    </row>
    <row r="37" spans="1:22" hidden="1" x14ac:dyDescent="0.25">
      <c r="A37" t="s">
        <v>119</v>
      </c>
      <c r="B37" t="s">
        <v>156</v>
      </c>
      <c r="C37" t="s">
        <v>157</v>
      </c>
      <c r="D37" t="s">
        <v>158</v>
      </c>
      <c r="E37" t="s">
        <v>159</v>
      </c>
      <c r="F37" t="s">
        <v>160</v>
      </c>
      <c r="G37" t="s">
        <v>161</v>
      </c>
      <c r="H37" t="s">
        <v>162</v>
      </c>
      <c r="I37" s="4">
        <v>41610</v>
      </c>
      <c r="J37" s="4">
        <v>41624</v>
      </c>
      <c r="K37">
        <v>4</v>
      </c>
      <c r="L37" t="s">
        <v>165</v>
      </c>
      <c r="M37" t="s">
        <v>166</v>
      </c>
      <c r="N37" t="s">
        <v>49</v>
      </c>
      <c r="O37" t="s">
        <v>48</v>
      </c>
      <c r="P37">
        <v>1</v>
      </c>
      <c r="Q37" t="s">
        <v>50</v>
      </c>
      <c r="R37" t="s">
        <v>63</v>
      </c>
      <c r="S37" t="s">
        <v>63</v>
      </c>
      <c r="T37">
        <v>0</v>
      </c>
      <c r="U37">
        <v>0</v>
      </c>
      <c r="V37" t="s">
        <v>4208</v>
      </c>
    </row>
    <row r="38" spans="1:22" hidden="1" x14ac:dyDescent="0.25">
      <c r="A38" t="s">
        <v>119</v>
      </c>
      <c r="B38" t="s">
        <v>156</v>
      </c>
      <c r="C38" t="s">
        <v>157</v>
      </c>
      <c r="D38" t="s">
        <v>158</v>
      </c>
      <c r="E38" t="s">
        <v>159</v>
      </c>
      <c r="F38" t="s">
        <v>160</v>
      </c>
      <c r="G38" t="s">
        <v>161</v>
      </c>
      <c r="H38" t="s">
        <v>162</v>
      </c>
      <c r="I38" s="4">
        <v>41610</v>
      </c>
      <c r="J38" s="4">
        <v>41624</v>
      </c>
      <c r="K38">
        <v>4</v>
      </c>
      <c r="L38" t="s">
        <v>167</v>
      </c>
      <c r="M38" t="s">
        <v>168</v>
      </c>
      <c r="N38" t="s">
        <v>49</v>
      </c>
      <c r="O38" t="s">
        <v>48</v>
      </c>
      <c r="P38">
        <v>3</v>
      </c>
      <c r="Q38" t="s">
        <v>50</v>
      </c>
      <c r="R38" t="s">
        <v>50</v>
      </c>
      <c r="S38" t="s">
        <v>50</v>
      </c>
      <c r="T38">
        <v>0</v>
      </c>
      <c r="U38">
        <v>0</v>
      </c>
      <c r="V38" t="s">
        <v>4208</v>
      </c>
    </row>
    <row r="39" spans="1:22" hidden="1" x14ac:dyDescent="0.25">
      <c r="A39" t="s">
        <v>119</v>
      </c>
      <c r="B39" t="s">
        <v>120</v>
      </c>
      <c r="C39" t="s">
        <v>121</v>
      </c>
      <c r="D39" t="s">
        <v>122</v>
      </c>
      <c r="E39" t="s">
        <v>123</v>
      </c>
      <c r="F39" t="s">
        <v>169</v>
      </c>
      <c r="G39" t="s">
        <v>170</v>
      </c>
      <c r="H39" t="s">
        <v>171</v>
      </c>
      <c r="I39" s="4">
        <v>41610</v>
      </c>
      <c r="J39" s="4">
        <v>41624</v>
      </c>
      <c r="K39">
        <v>4</v>
      </c>
      <c r="L39" t="s">
        <v>172</v>
      </c>
      <c r="M39" t="s">
        <v>173</v>
      </c>
      <c r="N39" t="s">
        <v>48</v>
      </c>
      <c r="O39" t="s">
        <v>49</v>
      </c>
      <c r="P39">
        <v>7</v>
      </c>
      <c r="Q39" t="s">
        <v>50</v>
      </c>
      <c r="R39" t="s">
        <v>50</v>
      </c>
      <c r="S39" t="s">
        <v>50</v>
      </c>
      <c r="T39">
        <v>1</v>
      </c>
      <c r="U39">
        <v>1</v>
      </c>
      <c r="V39" t="s">
        <v>4209</v>
      </c>
    </row>
    <row r="40" spans="1:22" hidden="1" x14ac:dyDescent="0.25">
      <c r="A40" t="s">
        <v>119</v>
      </c>
      <c r="B40" t="s">
        <v>120</v>
      </c>
      <c r="C40" t="s">
        <v>121</v>
      </c>
      <c r="D40" t="s">
        <v>122</v>
      </c>
      <c r="E40" t="s">
        <v>123</v>
      </c>
      <c r="F40" t="s">
        <v>169</v>
      </c>
      <c r="G40" t="s">
        <v>170</v>
      </c>
      <c r="H40" t="s">
        <v>171</v>
      </c>
      <c r="I40" s="4">
        <v>41610</v>
      </c>
      <c r="J40" s="4">
        <v>41624</v>
      </c>
      <c r="K40">
        <v>4</v>
      </c>
      <c r="L40" t="s">
        <v>174</v>
      </c>
      <c r="M40" t="s">
        <v>175</v>
      </c>
      <c r="N40" t="s">
        <v>48</v>
      </c>
      <c r="O40" t="s">
        <v>49</v>
      </c>
      <c r="P40">
        <v>7</v>
      </c>
      <c r="Q40" t="s">
        <v>50</v>
      </c>
      <c r="R40" t="s">
        <v>50</v>
      </c>
      <c r="S40" t="s">
        <v>50</v>
      </c>
      <c r="T40">
        <v>0</v>
      </c>
      <c r="U40">
        <v>0</v>
      </c>
      <c r="V40" t="s">
        <v>4209</v>
      </c>
    </row>
    <row r="41" spans="1:22" hidden="1" x14ac:dyDescent="0.25">
      <c r="A41" t="s">
        <v>119</v>
      </c>
      <c r="B41" t="s">
        <v>120</v>
      </c>
      <c r="C41" t="s">
        <v>121</v>
      </c>
      <c r="D41" t="s">
        <v>122</v>
      </c>
      <c r="E41" t="s">
        <v>123</v>
      </c>
      <c r="F41" t="s">
        <v>169</v>
      </c>
      <c r="G41" t="s">
        <v>170</v>
      </c>
      <c r="H41" t="s">
        <v>171</v>
      </c>
      <c r="I41" s="4">
        <v>41610</v>
      </c>
      <c r="J41" s="4">
        <v>41624</v>
      </c>
      <c r="K41">
        <v>4</v>
      </c>
      <c r="L41" t="s">
        <v>176</v>
      </c>
      <c r="M41" t="s">
        <v>177</v>
      </c>
      <c r="N41" t="s">
        <v>49</v>
      </c>
      <c r="O41" t="s">
        <v>48</v>
      </c>
      <c r="P41">
        <v>5</v>
      </c>
      <c r="Q41" t="s">
        <v>50</v>
      </c>
      <c r="R41" t="s">
        <v>50</v>
      </c>
      <c r="S41" t="s">
        <v>50</v>
      </c>
      <c r="T41">
        <v>0</v>
      </c>
      <c r="U41">
        <v>0</v>
      </c>
      <c r="V41" t="s">
        <v>4209</v>
      </c>
    </row>
    <row r="42" spans="1:22" hidden="1" x14ac:dyDescent="0.25">
      <c r="A42" t="s">
        <v>119</v>
      </c>
      <c r="B42" t="s">
        <v>120</v>
      </c>
      <c r="C42" t="s">
        <v>121</v>
      </c>
      <c r="D42" t="s">
        <v>122</v>
      </c>
      <c r="E42" t="s">
        <v>123</v>
      </c>
      <c r="F42" t="s">
        <v>169</v>
      </c>
      <c r="G42" t="s">
        <v>170</v>
      </c>
      <c r="H42" t="s">
        <v>171</v>
      </c>
      <c r="I42" s="4">
        <v>41610</v>
      </c>
      <c r="J42" s="4">
        <v>41624</v>
      </c>
      <c r="K42">
        <v>4</v>
      </c>
      <c r="L42" t="s">
        <v>178</v>
      </c>
      <c r="M42" t="s">
        <v>179</v>
      </c>
      <c r="N42" t="s">
        <v>49</v>
      </c>
      <c r="O42" t="s">
        <v>48</v>
      </c>
      <c r="P42">
        <v>1</v>
      </c>
      <c r="Q42" t="s">
        <v>50</v>
      </c>
      <c r="R42" t="s">
        <v>50</v>
      </c>
      <c r="S42" t="s">
        <v>50</v>
      </c>
      <c r="T42">
        <v>0</v>
      </c>
      <c r="U42">
        <v>0</v>
      </c>
      <c r="V42" t="s">
        <v>4209</v>
      </c>
    </row>
    <row r="43" spans="1:22" hidden="1" x14ac:dyDescent="0.25">
      <c r="A43" t="s">
        <v>119</v>
      </c>
      <c r="B43" t="s">
        <v>156</v>
      </c>
      <c r="C43" t="s">
        <v>157</v>
      </c>
      <c r="D43" t="s">
        <v>158</v>
      </c>
      <c r="E43" t="s">
        <v>159</v>
      </c>
      <c r="F43" t="s">
        <v>58</v>
      </c>
      <c r="G43" t="s">
        <v>180</v>
      </c>
      <c r="H43" t="s">
        <v>181</v>
      </c>
      <c r="I43" s="4">
        <v>41610</v>
      </c>
      <c r="J43" s="4">
        <v>41620</v>
      </c>
      <c r="K43">
        <v>4</v>
      </c>
      <c r="L43" t="s">
        <v>182</v>
      </c>
      <c r="M43" t="s">
        <v>183</v>
      </c>
      <c r="N43" t="s">
        <v>48</v>
      </c>
      <c r="O43" t="s">
        <v>49</v>
      </c>
      <c r="P43">
        <v>9</v>
      </c>
      <c r="Q43" t="s">
        <v>50</v>
      </c>
      <c r="R43" t="s">
        <v>50</v>
      </c>
      <c r="S43" t="s">
        <v>50</v>
      </c>
      <c r="T43">
        <v>1</v>
      </c>
      <c r="U43">
        <v>1</v>
      </c>
      <c r="V43" t="s">
        <v>4210</v>
      </c>
    </row>
    <row r="44" spans="1:22" hidden="1" x14ac:dyDescent="0.25">
      <c r="A44" t="s">
        <v>119</v>
      </c>
      <c r="B44" t="s">
        <v>156</v>
      </c>
      <c r="C44" t="s">
        <v>157</v>
      </c>
      <c r="D44" t="s">
        <v>158</v>
      </c>
      <c r="E44" t="s">
        <v>159</v>
      </c>
      <c r="F44" t="s">
        <v>58</v>
      </c>
      <c r="G44" t="s">
        <v>180</v>
      </c>
      <c r="H44" t="s">
        <v>181</v>
      </c>
      <c r="I44" s="4">
        <v>41610</v>
      </c>
      <c r="J44" s="4">
        <v>41620</v>
      </c>
      <c r="K44">
        <v>4</v>
      </c>
      <c r="L44" t="s">
        <v>184</v>
      </c>
      <c r="M44" t="s">
        <v>185</v>
      </c>
      <c r="N44" t="s">
        <v>48</v>
      </c>
      <c r="O44" t="s">
        <v>49</v>
      </c>
      <c r="P44">
        <v>9</v>
      </c>
      <c r="Q44" t="s">
        <v>50</v>
      </c>
      <c r="R44" t="s">
        <v>50</v>
      </c>
      <c r="S44" t="s">
        <v>50</v>
      </c>
      <c r="T44">
        <v>0</v>
      </c>
      <c r="U44">
        <v>0</v>
      </c>
      <c r="V44" t="s">
        <v>4210</v>
      </c>
    </row>
    <row r="45" spans="1:22" hidden="1" x14ac:dyDescent="0.25">
      <c r="A45" t="s">
        <v>119</v>
      </c>
      <c r="B45" t="s">
        <v>156</v>
      </c>
      <c r="C45" t="s">
        <v>157</v>
      </c>
      <c r="D45" t="s">
        <v>158</v>
      </c>
      <c r="E45" t="s">
        <v>159</v>
      </c>
      <c r="F45" t="s">
        <v>58</v>
      </c>
      <c r="G45" t="s">
        <v>180</v>
      </c>
      <c r="H45" t="s">
        <v>181</v>
      </c>
      <c r="I45" s="4">
        <v>41610</v>
      </c>
      <c r="J45" s="4">
        <v>41620</v>
      </c>
      <c r="K45">
        <v>4</v>
      </c>
      <c r="L45" t="s">
        <v>186</v>
      </c>
      <c r="M45" t="s">
        <v>187</v>
      </c>
      <c r="N45" t="s">
        <v>49</v>
      </c>
      <c r="O45" t="s">
        <v>48</v>
      </c>
      <c r="P45">
        <v>0</v>
      </c>
      <c r="Q45" t="s">
        <v>50</v>
      </c>
      <c r="R45" t="s">
        <v>50</v>
      </c>
      <c r="S45" t="s">
        <v>50</v>
      </c>
      <c r="T45">
        <v>0</v>
      </c>
      <c r="U45">
        <v>0</v>
      </c>
      <c r="V45" t="s">
        <v>4210</v>
      </c>
    </row>
    <row r="46" spans="1:22" hidden="1" x14ac:dyDescent="0.25">
      <c r="A46" t="s">
        <v>119</v>
      </c>
      <c r="B46" t="s">
        <v>188</v>
      </c>
      <c r="C46" t="s">
        <v>189</v>
      </c>
      <c r="D46" t="s">
        <v>122</v>
      </c>
      <c r="E46" t="s">
        <v>123</v>
      </c>
      <c r="F46" t="s">
        <v>190</v>
      </c>
      <c r="G46" t="s">
        <v>191</v>
      </c>
      <c r="H46" t="s">
        <v>192</v>
      </c>
      <c r="I46" s="4">
        <v>41610</v>
      </c>
      <c r="J46" s="4">
        <v>41626</v>
      </c>
      <c r="K46">
        <v>8</v>
      </c>
      <c r="L46" t="s">
        <v>193</v>
      </c>
      <c r="M46" t="s">
        <v>194</v>
      </c>
      <c r="N46" t="s">
        <v>49</v>
      </c>
      <c r="O46" t="s">
        <v>48</v>
      </c>
      <c r="P46">
        <v>1</v>
      </c>
      <c r="Q46" t="s">
        <v>50</v>
      </c>
      <c r="R46" t="s">
        <v>50</v>
      </c>
      <c r="S46" t="s">
        <v>50</v>
      </c>
      <c r="T46">
        <v>1</v>
      </c>
      <c r="U46">
        <v>1</v>
      </c>
      <c r="V46" t="s">
        <v>4211</v>
      </c>
    </row>
    <row r="47" spans="1:22" hidden="1" x14ac:dyDescent="0.25">
      <c r="A47" t="s">
        <v>119</v>
      </c>
      <c r="B47" t="s">
        <v>188</v>
      </c>
      <c r="C47" t="s">
        <v>189</v>
      </c>
      <c r="D47" t="s">
        <v>122</v>
      </c>
      <c r="E47" t="s">
        <v>123</v>
      </c>
      <c r="F47" t="s">
        <v>190</v>
      </c>
      <c r="G47" t="s">
        <v>191</v>
      </c>
      <c r="H47" t="s">
        <v>192</v>
      </c>
      <c r="I47" s="4">
        <v>41610</v>
      </c>
      <c r="J47" s="4">
        <v>41626</v>
      </c>
      <c r="K47">
        <v>8</v>
      </c>
      <c r="L47" t="s">
        <v>193</v>
      </c>
      <c r="M47" t="s">
        <v>194</v>
      </c>
      <c r="N47" t="s">
        <v>48</v>
      </c>
      <c r="O47" t="s">
        <v>49</v>
      </c>
      <c r="Q47" t="s">
        <v>50</v>
      </c>
      <c r="R47" t="s">
        <v>63</v>
      </c>
      <c r="S47" t="s">
        <v>63</v>
      </c>
      <c r="T47">
        <v>0</v>
      </c>
      <c r="U47">
        <v>0</v>
      </c>
      <c r="V47" t="s">
        <v>4211</v>
      </c>
    </row>
    <row r="48" spans="1:22" hidden="1" x14ac:dyDescent="0.25">
      <c r="A48" t="s">
        <v>119</v>
      </c>
      <c r="B48" t="s">
        <v>188</v>
      </c>
      <c r="C48" t="s">
        <v>189</v>
      </c>
      <c r="D48" t="s">
        <v>122</v>
      </c>
      <c r="E48" t="s">
        <v>123</v>
      </c>
      <c r="F48" t="s">
        <v>190</v>
      </c>
      <c r="G48" t="s">
        <v>191</v>
      </c>
      <c r="H48" t="s">
        <v>192</v>
      </c>
      <c r="I48" s="4">
        <v>41610</v>
      </c>
      <c r="J48" s="4">
        <v>41626</v>
      </c>
      <c r="K48">
        <v>8</v>
      </c>
      <c r="L48" t="s">
        <v>195</v>
      </c>
      <c r="M48" t="s">
        <v>196</v>
      </c>
      <c r="N48" t="s">
        <v>49</v>
      </c>
      <c r="O48" t="s">
        <v>48</v>
      </c>
      <c r="P48">
        <v>5</v>
      </c>
      <c r="Q48" t="s">
        <v>50</v>
      </c>
      <c r="R48" t="s">
        <v>50</v>
      </c>
      <c r="S48" t="s">
        <v>50</v>
      </c>
      <c r="T48">
        <v>0</v>
      </c>
      <c r="U48">
        <v>0</v>
      </c>
      <c r="V48" t="s">
        <v>4211</v>
      </c>
    </row>
    <row r="49" spans="1:22" hidden="1" x14ac:dyDescent="0.25">
      <c r="A49" t="s">
        <v>119</v>
      </c>
      <c r="B49" t="s">
        <v>188</v>
      </c>
      <c r="C49" t="s">
        <v>189</v>
      </c>
      <c r="D49" t="s">
        <v>122</v>
      </c>
      <c r="E49" t="s">
        <v>123</v>
      </c>
      <c r="F49" t="s">
        <v>190</v>
      </c>
      <c r="G49" t="s">
        <v>191</v>
      </c>
      <c r="H49" t="s">
        <v>192</v>
      </c>
      <c r="I49" s="4">
        <v>41610</v>
      </c>
      <c r="J49" s="4">
        <v>41626</v>
      </c>
      <c r="K49">
        <v>8</v>
      </c>
      <c r="L49" t="s">
        <v>197</v>
      </c>
      <c r="M49" t="s">
        <v>198</v>
      </c>
      <c r="N49" t="s">
        <v>49</v>
      </c>
      <c r="O49" t="s">
        <v>48</v>
      </c>
      <c r="P49">
        <v>5</v>
      </c>
      <c r="Q49" t="s">
        <v>50</v>
      </c>
      <c r="R49" t="s">
        <v>50</v>
      </c>
      <c r="S49" t="s">
        <v>50</v>
      </c>
      <c r="T49">
        <v>0</v>
      </c>
      <c r="U49">
        <v>0</v>
      </c>
      <c r="V49" t="s">
        <v>4211</v>
      </c>
    </row>
    <row r="50" spans="1:22" hidden="1" x14ac:dyDescent="0.25">
      <c r="A50" t="s">
        <v>53</v>
      </c>
      <c r="B50" t="s">
        <v>82</v>
      </c>
      <c r="C50" t="s">
        <v>83</v>
      </c>
      <c r="D50" t="s">
        <v>84</v>
      </c>
      <c r="E50" t="s">
        <v>85</v>
      </c>
      <c r="F50" t="s">
        <v>199</v>
      </c>
      <c r="G50" t="s">
        <v>200</v>
      </c>
      <c r="H50" t="s">
        <v>201</v>
      </c>
      <c r="I50" s="4">
        <v>41610</v>
      </c>
      <c r="J50" s="4">
        <v>41628</v>
      </c>
      <c r="K50">
        <v>4</v>
      </c>
      <c r="L50" t="s">
        <v>202</v>
      </c>
      <c r="M50" t="s">
        <v>203</v>
      </c>
      <c r="N50" t="s">
        <v>48</v>
      </c>
      <c r="O50" t="s">
        <v>49</v>
      </c>
      <c r="P50">
        <v>7</v>
      </c>
      <c r="Q50" t="s">
        <v>50</v>
      </c>
      <c r="R50" t="s">
        <v>50</v>
      </c>
      <c r="S50" t="s">
        <v>50</v>
      </c>
      <c r="T50">
        <v>1</v>
      </c>
      <c r="U50">
        <v>1</v>
      </c>
      <c r="V50" t="s">
        <v>4212</v>
      </c>
    </row>
    <row r="51" spans="1:22" hidden="1" x14ac:dyDescent="0.25">
      <c r="A51" t="s">
        <v>53</v>
      </c>
      <c r="B51" t="s">
        <v>82</v>
      </c>
      <c r="C51" t="s">
        <v>83</v>
      </c>
      <c r="D51" t="s">
        <v>84</v>
      </c>
      <c r="E51" t="s">
        <v>85</v>
      </c>
      <c r="F51" t="s">
        <v>199</v>
      </c>
      <c r="G51" t="s">
        <v>200</v>
      </c>
      <c r="H51" t="s">
        <v>201</v>
      </c>
      <c r="I51" s="4">
        <v>41610</v>
      </c>
      <c r="J51" s="4">
        <v>41628</v>
      </c>
      <c r="K51">
        <v>4</v>
      </c>
      <c r="L51" t="s">
        <v>204</v>
      </c>
      <c r="M51" t="s">
        <v>205</v>
      </c>
      <c r="N51" t="s">
        <v>48</v>
      </c>
      <c r="O51" t="s">
        <v>49</v>
      </c>
      <c r="P51">
        <v>7</v>
      </c>
      <c r="Q51" t="s">
        <v>50</v>
      </c>
      <c r="R51" t="s">
        <v>50</v>
      </c>
      <c r="S51" t="s">
        <v>50</v>
      </c>
      <c r="T51">
        <v>0</v>
      </c>
      <c r="U51">
        <v>0</v>
      </c>
      <c r="V51" t="s">
        <v>4212</v>
      </c>
    </row>
    <row r="52" spans="1:22" hidden="1" x14ac:dyDescent="0.25">
      <c r="A52" t="s">
        <v>53</v>
      </c>
      <c r="B52" t="s">
        <v>82</v>
      </c>
      <c r="C52" t="s">
        <v>83</v>
      </c>
      <c r="D52" t="s">
        <v>84</v>
      </c>
      <c r="E52" t="s">
        <v>85</v>
      </c>
      <c r="F52" t="s">
        <v>199</v>
      </c>
      <c r="G52" t="s">
        <v>200</v>
      </c>
      <c r="H52" t="s">
        <v>201</v>
      </c>
      <c r="I52" s="4">
        <v>41610</v>
      </c>
      <c r="J52" s="4">
        <v>41628</v>
      </c>
      <c r="K52">
        <v>4</v>
      </c>
      <c r="L52" t="s">
        <v>206</v>
      </c>
      <c r="M52" t="s">
        <v>207</v>
      </c>
      <c r="N52" t="s">
        <v>48</v>
      </c>
      <c r="O52" t="s">
        <v>49</v>
      </c>
      <c r="P52">
        <v>7</v>
      </c>
      <c r="Q52" t="s">
        <v>50</v>
      </c>
      <c r="R52" t="s">
        <v>50</v>
      </c>
      <c r="S52" t="s">
        <v>50</v>
      </c>
      <c r="T52">
        <v>0</v>
      </c>
      <c r="U52">
        <v>0</v>
      </c>
      <c r="V52" t="s">
        <v>4212</v>
      </c>
    </row>
    <row r="53" spans="1:22" hidden="1" x14ac:dyDescent="0.25">
      <c r="A53" t="s">
        <v>53</v>
      </c>
      <c r="B53" t="s">
        <v>82</v>
      </c>
      <c r="C53" t="s">
        <v>83</v>
      </c>
      <c r="D53" t="s">
        <v>84</v>
      </c>
      <c r="E53" t="s">
        <v>85</v>
      </c>
      <c r="F53" t="s">
        <v>199</v>
      </c>
      <c r="G53" t="s">
        <v>200</v>
      </c>
      <c r="H53" t="s">
        <v>201</v>
      </c>
      <c r="I53" s="4">
        <v>41610</v>
      </c>
      <c r="J53" s="4">
        <v>41628</v>
      </c>
      <c r="K53">
        <v>4</v>
      </c>
      <c r="L53" t="s">
        <v>208</v>
      </c>
      <c r="M53" t="s">
        <v>209</v>
      </c>
      <c r="N53" t="s">
        <v>48</v>
      </c>
      <c r="O53" t="s">
        <v>49</v>
      </c>
      <c r="P53">
        <v>7</v>
      </c>
      <c r="Q53" t="s">
        <v>50</v>
      </c>
      <c r="R53" t="s">
        <v>50</v>
      </c>
      <c r="S53" t="s">
        <v>50</v>
      </c>
      <c r="T53">
        <v>0</v>
      </c>
      <c r="U53">
        <v>0</v>
      </c>
      <c r="V53" t="s">
        <v>4212</v>
      </c>
    </row>
    <row r="54" spans="1:22" hidden="1" x14ac:dyDescent="0.25">
      <c r="A54" t="s">
        <v>53</v>
      </c>
      <c r="B54" t="s">
        <v>82</v>
      </c>
      <c r="C54" t="s">
        <v>83</v>
      </c>
      <c r="D54" t="s">
        <v>84</v>
      </c>
      <c r="E54" t="s">
        <v>85</v>
      </c>
      <c r="F54" t="s">
        <v>199</v>
      </c>
      <c r="G54" t="s">
        <v>200</v>
      </c>
      <c r="H54" t="s">
        <v>201</v>
      </c>
      <c r="I54" s="4">
        <v>41610</v>
      </c>
      <c r="J54" s="4">
        <v>41628</v>
      </c>
      <c r="K54">
        <v>4</v>
      </c>
      <c r="L54" t="s">
        <v>210</v>
      </c>
      <c r="M54" t="s">
        <v>211</v>
      </c>
      <c r="N54" t="s">
        <v>48</v>
      </c>
      <c r="O54" t="s">
        <v>49</v>
      </c>
      <c r="Q54" t="s">
        <v>50</v>
      </c>
      <c r="R54" t="s">
        <v>63</v>
      </c>
      <c r="S54" t="s">
        <v>63</v>
      </c>
      <c r="T54">
        <v>0</v>
      </c>
      <c r="U54">
        <v>0</v>
      </c>
      <c r="V54" t="s">
        <v>4212</v>
      </c>
    </row>
    <row r="55" spans="1:22" hidden="1" x14ac:dyDescent="0.25">
      <c r="A55" t="s">
        <v>119</v>
      </c>
      <c r="B55" t="s">
        <v>212</v>
      </c>
      <c r="C55" t="s">
        <v>213</v>
      </c>
      <c r="D55" t="s">
        <v>214</v>
      </c>
      <c r="E55" t="s">
        <v>215</v>
      </c>
      <c r="F55" t="s">
        <v>216</v>
      </c>
      <c r="G55" t="s">
        <v>217</v>
      </c>
      <c r="H55" t="s">
        <v>218</v>
      </c>
      <c r="I55" s="4">
        <v>41610</v>
      </c>
      <c r="J55" s="4">
        <v>41628</v>
      </c>
      <c r="K55">
        <v>4</v>
      </c>
      <c r="L55" t="s">
        <v>219</v>
      </c>
      <c r="M55" t="s">
        <v>220</v>
      </c>
      <c r="N55" t="s">
        <v>48</v>
      </c>
      <c r="O55" t="s">
        <v>49</v>
      </c>
      <c r="P55">
        <v>7</v>
      </c>
      <c r="Q55" t="s">
        <v>50</v>
      </c>
      <c r="R55" t="s">
        <v>63</v>
      </c>
      <c r="S55" t="s">
        <v>63</v>
      </c>
      <c r="T55">
        <v>1</v>
      </c>
      <c r="U55">
        <v>1</v>
      </c>
      <c r="V55" t="s">
        <v>4213</v>
      </c>
    </row>
    <row r="56" spans="1:22" hidden="1" x14ac:dyDescent="0.25">
      <c r="A56" t="s">
        <v>119</v>
      </c>
      <c r="B56" t="s">
        <v>212</v>
      </c>
      <c r="C56" t="s">
        <v>213</v>
      </c>
      <c r="D56" t="s">
        <v>214</v>
      </c>
      <c r="E56" t="s">
        <v>215</v>
      </c>
      <c r="F56" t="s">
        <v>216</v>
      </c>
      <c r="G56" t="s">
        <v>217</v>
      </c>
      <c r="H56" t="s">
        <v>218</v>
      </c>
      <c r="I56" s="4">
        <v>41610</v>
      </c>
      <c r="J56" s="4">
        <v>41628</v>
      </c>
      <c r="K56">
        <v>4</v>
      </c>
      <c r="L56" t="s">
        <v>221</v>
      </c>
      <c r="M56" t="s">
        <v>222</v>
      </c>
      <c r="N56" t="s">
        <v>48</v>
      </c>
      <c r="O56" t="s">
        <v>49</v>
      </c>
      <c r="P56">
        <v>7</v>
      </c>
      <c r="Q56" t="s">
        <v>50</v>
      </c>
      <c r="R56" t="s">
        <v>63</v>
      </c>
      <c r="S56" t="s">
        <v>63</v>
      </c>
      <c r="T56">
        <v>0</v>
      </c>
      <c r="U56">
        <v>0</v>
      </c>
      <c r="V56" t="s">
        <v>4213</v>
      </c>
    </row>
    <row r="57" spans="1:22" hidden="1" x14ac:dyDescent="0.25">
      <c r="A57" t="s">
        <v>119</v>
      </c>
      <c r="B57" t="s">
        <v>212</v>
      </c>
      <c r="C57" t="s">
        <v>213</v>
      </c>
      <c r="D57" t="s">
        <v>214</v>
      </c>
      <c r="E57" t="s">
        <v>215</v>
      </c>
      <c r="F57" t="s">
        <v>216</v>
      </c>
      <c r="G57" t="s">
        <v>217</v>
      </c>
      <c r="H57" t="s">
        <v>218</v>
      </c>
      <c r="I57" s="4">
        <v>41610</v>
      </c>
      <c r="J57" s="4">
        <v>41628</v>
      </c>
      <c r="K57">
        <v>4</v>
      </c>
      <c r="L57" t="s">
        <v>221</v>
      </c>
      <c r="M57" t="s">
        <v>222</v>
      </c>
      <c r="N57" t="s">
        <v>48</v>
      </c>
      <c r="O57" t="s">
        <v>49</v>
      </c>
      <c r="P57">
        <v>7</v>
      </c>
      <c r="Q57" t="s">
        <v>50</v>
      </c>
      <c r="R57" t="s">
        <v>50</v>
      </c>
      <c r="S57" t="s">
        <v>50</v>
      </c>
      <c r="T57">
        <v>0</v>
      </c>
      <c r="U57">
        <v>0</v>
      </c>
      <c r="V57" t="s">
        <v>4213</v>
      </c>
    </row>
    <row r="58" spans="1:22" hidden="1" x14ac:dyDescent="0.25">
      <c r="A58" t="s">
        <v>119</v>
      </c>
      <c r="B58" t="s">
        <v>212</v>
      </c>
      <c r="C58" t="s">
        <v>213</v>
      </c>
      <c r="D58" t="s">
        <v>214</v>
      </c>
      <c r="E58" t="s">
        <v>215</v>
      </c>
      <c r="F58" t="s">
        <v>216</v>
      </c>
      <c r="G58" t="s">
        <v>217</v>
      </c>
      <c r="H58" t="s">
        <v>218</v>
      </c>
      <c r="I58" s="4">
        <v>41610</v>
      </c>
      <c r="J58" s="4">
        <v>41628</v>
      </c>
      <c r="K58">
        <v>4</v>
      </c>
      <c r="L58" t="s">
        <v>219</v>
      </c>
      <c r="M58" t="s">
        <v>220</v>
      </c>
      <c r="N58" t="s">
        <v>48</v>
      </c>
      <c r="O58" t="s">
        <v>49</v>
      </c>
      <c r="P58">
        <v>7</v>
      </c>
      <c r="Q58" t="s">
        <v>50</v>
      </c>
      <c r="R58" t="s">
        <v>50</v>
      </c>
      <c r="S58" t="s">
        <v>50</v>
      </c>
      <c r="T58">
        <v>0</v>
      </c>
      <c r="U58">
        <v>0</v>
      </c>
      <c r="V58" t="s">
        <v>4213</v>
      </c>
    </row>
    <row r="59" spans="1:22" hidden="1" x14ac:dyDescent="0.25">
      <c r="A59" t="s">
        <v>119</v>
      </c>
      <c r="B59" t="s">
        <v>212</v>
      </c>
      <c r="C59" t="s">
        <v>213</v>
      </c>
      <c r="D59" t="s">
        <v>214</v>
      </c>
      <c r="E59" t="s">
        <v>215</v>
      </c>
      <c r="F59" t="s">
        <v>216</v>
      </c>
      <c r="G59" t="s">
        <v>217</v>
      </c>
      <c r="H59" t="s">
        <v>218</v>
      </c>
      <c r="I59" s="4">
        <v>41610</v>
      </c>
      <c r="J59" s="4">
        <v>41628</v>
      </c>
      <c r="K59">
        <v>4</v>
      </c>
      <c r="L59" t="s">
        <v>223</v>
      </c>
      <c r="M59" t="s">
        <v>224</v>
      </c>
      <c r="N59" t="s">
        <v>48</v>
      </c>
      <c r="O59" t="s">
        <v>49</v>
      </c>
      <c r="P59">
        <v>9</v>
      </c>
      <c r="Q59" t="s">
        <v>50</v>
      </c>
      <c r="R59" t="s">
        <v>50</v>
      </c>
      <c r="S59" t="s">
        <v>50</v>
      </c>
      <c r="T59">
        <v>0</v>
      </c>
      <c r="U59">
        <v>0</v>
      </c>
      <c r="V59" t="s">
        <v>4213</v>
      </c>
    </row>
    <row r="60" spans="1:22" hidden="1" x14ac:dyDescent="0.25">
      <c r="A60" t="s">
        <v>53</v>
      </c>
      <c r="B60" t="s">
        <v>82</v>
      </c>
      <c r="C60" t="s">
        <v>83</v>
      </c>
      <c r="D60" t="s">
        <v>84</v>
      </c>
      <c r="E60" t="s">
        <v>85</v>
      </c>
      <c r="F60" t="s">
        <v>86</v>
      </c>
      <c r="G60" t="s">
        <v>87</v>
      </c>
      <c r="H60" t="s">
        <v>88</v>
      </c>
      <c r="I60" s="4">
        <v>41610</v>
      </c>
      <c r="J60" s="4">
        <v>41628</v>
      </c>
      <c r="K60">
        <v>8</v>
      </c>
      <c r="L60" t="s">
        <v>136</v>
      </c>
      <c r="M60" t="s">
        <v>137</v>
      </c>
      <c r="N60" t="s">
        <v>49</v>
      </c>
      <c r="O60" t="s">
        <v>48</v>
      </c>
      <c r="P60">
        <v>1</v>
      </c>
      <c r="Q60" t="s">
        <v>50</v>
      </c>
      <c r="R60" t="s">
        <v>50</v>
      </c>
      <c r="S60" t="s">
        <v>50</v>
      </c>
      <c r="T60">
        <v>0</v>
      </c>
      <c r="U60">
        <v>0</v>
      </c>
      <c r="V60" t="s">
        <v>4205</v>
      </c>
    </row>
    <row r="61" spans="1:22" hidden="1" x14ac:dyDescent="0.25">
      <c r="A61" t="s">
        <v>53</v>
      </c>
      <c r="B61" t="s">
        <v>82</v>
      </c>
      <c r="C61" t="s">
        <v>83</v>
      </c>
      <c r="D61" t="s">
        <v>84</v>
      </c>
      <c r="E61" t="s">
        <v>85</v>
      </c>
      <c r="F61" t="s">
        <v>86</v>
      </c>
      <c r="G61" t="s">
        <v>87</v>
      </c>
      <c r="H61" t="s">
        <v>88</v>
      </c>
      <c r="I61" s="4">
        <v>41610</v>
      </c>
      <c r="J61" s="4">
        <v>41628</v>
      </c>
      <c r="K61">
        <v>8</v>
      </c>
      <c r="L61" t="s">
        <v>138</v>
      </c>
      <c r="M61" t="s">
        <v>139</v>
      </c>
      <c r="N61" t="s">
        <v>49</v>
      </c>
      <c r="O61" t="s">
        <v>48</v>
      </c>
      <c r="P61">
        <v>1</v>
      </c>
      <c r="Q61" t="s">
        <v>50</v>
      </c>
      <c r="R61" t="s">
        <v>50</v>
      </c>
      <c r="S61" t="s">
        <v>50</v>
      </c>
      <c r="T61">
        <v>0</v>
      </c>
      <c r="U61">
        <v>0</v>
      </c>
      <c r="V61" t="s">
        <v>4205</v>
      </c>
    </row>
    <row r="62" spans="1:22" hidden="1" x14ac:dyDescent="0.25">
      <c r="A62" t="s">
        <v>53</v>
      </c>
      <c r="B62" t="s">
        <v>82</v>
      </c>
      <c r="C62" t="s">
        <v>83</v>
      </c>
      <c r="D62" t="s">
        <v>84</v>
      </c>
      <c r="E62" t="s">
        <v>85</v>
      </c>
      <c r="F62" t="s">
        <v>86</v>
      </c>
      <c r="G62" t="s">
        <v>87</v>
      </c>
      <c r="H62" t="s">
        <v>88</v>
      </c>
      <c r="I62" s="4">
        <v>41610</v>
      </c>
      <c r="J62" s="4">
        <v>41628</v>
      </c>
      <c r="K62">
        <v>8</v>
      </c>
      <c r="L62" t="s">
        <v>148</v>
      </c>
      <c r="M62" t="s">
        <v>149</v>
      </c>
      <c r="N62" t="s">
        <v>48</v>
      </c>
      <c r="O62" t="s">
        <v>49</v>
      </c>
      <c r="Q62" t="s">
        <v>50</v>
      </c>
      <c r="R62" t="s">
        <v>63</v>
      </c>
      <c r="S62" t="s">
        <v>63</v>
      </c>
      <c r="T62">
        <v>0</v>
      </c>
      <c r="U62">
        <v>0</v>
      </c>
      <c r="V62" t="s">
        <v>4205</v>
      </c>
    </row>
    <row r="63" spans="1:22" hidden="1" x14ac:dyDescent="0.25">
      <c r="A63" t="s">
        <v>53</v>
      </c>
      <c r="B63" t="s">
        <v>225</v>
      </c>
      <c r="C63" t="s">
        <v>226</v>
      </c>
      <c r="D63" t="s">
        <v>227</v>
      </c>
      <c r="E63" t="s">
        <v>228</v>
      </c>
      <c r="F63" t="s">
        <v>160</v>
      </c>
      <c r="G63" t="s">
        <v>229</v>
      </c>
      <c r="H63" t="s">
        <v>230</v>
      </c>
      <c r="I63" s="4">
        <v>41610</v>
      </c>
      <c r="J63" s="4">
        <v>41619</v>
      </c>
      <c r="K63">
        <v>2</v>
      </c>
      <c r="L63" t="s">
        <v>231</v>
      </c>
      <c r="M63" t="s">
        <v>232</v>
      </c>
      <c r="N63" t="s">
        <v>49</v>
      </c>
      <c r="O63" t="s">
        <v>48</v>
      </c>
      <c r="P63">
        <v>3</v>
      </c>
      <c r="Q63" t="s">
        <v>50</v>
      </c>
      <c r="R63" t="s">
        <v>50</v>
      </c>
      <c r="S63" t="s">
        <v>50</v>
      </c>
      <c r="T63">
        <v>1</v>
      </c>
      <c r="U63">
        <v>1</v>
      </c>
      <c r="V63" t="s">
        <v>4214</v>
      </c>
    </row>
    <row r="64" spans="1:22" hidden="1" x14ac:dyDescent="0.25">
      <c r="A64" t="s">
        <v>53</v>
      </c>
      <c r="B64" t="s">
        <v>225</v>
      </c>
      <c r="C64" t="s">
        <v>226</v>
      </c>
      <c r="D64" t="s">
        <v>227</v>
      </c>
      <c r="E64" t="s">
        <v>228</v>
      </c>
      <c r="F64" t="s">
        <v>160</v>
      </c>
      <c r="G64" t="s">
        <v>229</v>
      </c>
      <c r="H64" t="s">
        <v>230</v>
      </c>
      <c r="I64" s="4">
        <v>41610</v>
      </c>
      <c r="J64" s="4">
        <v>41619</v>
      </c>
      <c r="K64">
        <v>2</v>
      </c>
      <c r="L64" t="s">
        <v>233</v>
      </c>
      <c r="M64" t="s">
        <v>73</v>
      </c>
      <c r="N64" t="s">
        <v>48</v>
      </c>
      <c r="O64" t="s">
        <v>49</v>
      </c>
      <c r="P64">
        <v>9</v>
      </c>
      <c r="Q64" t="s">
        <v>50</v>
      </c>
      <c r="R64" t="s">
        <v>50</v>
      </c>
      <c r="S64" t="s">
        <v>50</v>
      </c>
      <c r="T64">
        <v>0</v>
      </c>
      <c r="U64">
        <v>0</v>
      </c>
      <c r="V64" t="s">
        <v>4214</v>
      </c>
    </row>
    <row r="65" spans="1:22" hidden="1" x14ac:dyDescent="0.25">
      <c r="A65" t="s">
        <v>53</v>
      </c>
      <c r="B65" t="s">
        <v>82</v>
      </c>
      <c r="C65" t="s">
        <v>83</v>
      </c>
      <c r="D65" t="s">
        <v>84</v>
      </c>
      <c r="E65" t="s">
        <v>85</v>
      </c>
      <c r="F65" t="s">
        <v>234</v>
      </c>
      <c r="G65" t="s">
        <v>235</v>
      </c>
      <c r="H65" t="s">
        <v>236</v>
      </c>
      <c r="I65" s="4">
        <v>41610</v>
      </c>
      <c r="J65" s="4">
        <v>41628</v>
      </c>
      <c r="K65">
        <v>6</v>
      </c>
      <c r="L65" t="s">
        <v>237</v>
      </c>
      <c r="M65" t="s">
        <v>238</v>
      </c>
      <c r="N65" t="s">
        <v>48</v>
      </c>
      <c r="O65" t="s">
        <v>49</v>
      </c>
      <c r="P65">
        <v>7</v>
      </c>
      <c r="Q65" t="s">
        <v>50</v>
      </c>
      <c r="R65" t="s">
        <v>50</v>
      </c>
      <c r="S65" t="s">
        <v>50</v>
      </c>
      <c r="T65">
        <v>1</v>
      </c>
      <c r="U65">
        <v>1</v>
      </c>
      <c r="V65" t="s">
        <v>4215</v>
      </c>
    </row>
    <row r="66" spans="1:22" hidden="1" x14ac:dyDescent="0.25">
      <c r="A66" t="s">
        <v>53</v>
      </c>
      <c r="B66" t="s">
        <v>82</v>
      </c>
      <c r="C66" t="s">
        <v>83</v>
      </c>
      <c r="D66" t="s">
        <v>84</v>
      </c>
      <c r="E66" t="s">
        <v>85</v>
      </c>
      <c r="F66" t="s">
        <v>234</v>
      </c>
      <c r="G66" t="s">
        <v>235</v>
      </c>
      <c r="H66" t="s">
        <v>236</v>
      </c>
      <c r="I66" s="4">
        <v>41610</v>
      </c>
      <c r="J66" s="4">
        <v>41628</v>
      </c>
      <c r="K66">
        <v>6</v>
      </c>
      <c r="L66" t="s">
        <v>239</v>
      </c>
      <c r="M66" t="s">
        <v>240</v>
      </c>
      <c r="N66" t="s">
        <v>48</v>
      </c>
      <c r="O66" t="s">
        <v>49</v>
      </c>
      <c r="P66">
        <v>7</v>
      </c>
      <c r="Q66" t="s">
        <v>50</v>
      </c>
      <c r="R66" t="s">
        <v>50</v>
      </c>
      <c r="S66" t="s">
        <v>50</v>
      </c>
      <c r="T66">
        <v>0</v>
      </c>
      <c r="U66">
        <v>0</v>
      </c>
      <c r="V66" t="s">
        <v>4215</v>
      </c>
    </row>
    <row r="67" spans="1:22" hidden="1" x14ac:dyDescent="0.25">
      <c r="A67" t="s">
        <v>53</v>
      </c>
      <c r="B67" t="s">
        <v>82</v>
      </c>
      <c r="C67" t="s">
        <v>83</v>
      </c>
      <c r="D67" t="s">
        <v>84</v>
      </c>
      <c r="E67" t="s">
        <v>85</v>
      </c>
      <c r="F67" t="s">
        <v>234</v>
      </c>
      <c r="G67" t="s">
        <v>235</v>
      </c>
      <c r="H67" t="s">
        <v>236</v>
      </c>
      <c r="I67" s="4">
        <v>41610</v>
      </c>
      <c r="J67" s="4">
        <v>41628</v>
      </c>
      <c r="K67">
        <v>6</v>
      </c>
      <c r="L67" t="s">
        <v>241</v>
      </c>
      <c r="M67" t="s">
        <v>242</v>
      </c>
      <c r="N67" t="s">
        <v>48</v>
      </c>
      <c r="O67" t="s">
        <v>49</v>
      </c>
      <c r="P67">
        <v>7</v>
      </c>
      <c r="Q67" t="s">
        <v>50</v>
      </c>
      <c r="R67" t="s">
        <v>50</v>
      </c>
      <c r="S67" t="s">
        <v>50</v>
      </c>
      <c r="T67">
        <v>0</v>
      </c>
      <c r="U67">
        <v>0</v>
      </c>
      <c r="V67" t="s">
        <v>4215</v>
      </c>
    </row>
    <row r="68" spans="1:22" hidden="1" x14ac:dyDescent="0.25">
      <c r="A68" t="s">
        <v>119</v>
      </c>
      <c r="B68" t="s">
        <v>188</v>
      </c>
      <c r="C68" t="s">
        <v>189</v>
      </c>
      <c r="D68" t="s">
        <v>122</v>
      </c>
      <c r="E68" t="s">
        <v>123</v>
      </c>
      <c r="F68" t="s">
        <v>160</v>
      </c>
      <c r="G68" t="s">
        <v>243</v>
      </c>
      <c r="H68" t="s">
        <v>244</v>
      </c>
      <c r="I68" s="4">
        <v>41610</v>
      </c>
      <c r="J68" s="4">
        <v>41621</v>
      </c>
      <c r="K68">
        <v>4</v>
      </c>
      <c r="L68" t="s">
        <v>245</v>
      </c>
      <c r="M68" t="s">
        <v>73</v>
      </c>
      <c r="N68" t="s">
        <v>48</v>
      </c>
      <c r="O68" t="s">
        <v>49</v>
      </c>
      <c r="P68">
        <v>7</v>
      </c>
      <c r="Q68" t="s">
        <v>50</v>
      </c>
      <c r="R68" t="s">
        <v>50</v>
      </c>
      <c r="S68" t="s">
        <v>50</v>
      </c>
      <c r="T68">
        <v>1</v>
      </c>
      <c r="U68">
        <v>1</v>
      </c>
      <c r="V68" t="s">
        <v>4216</v>
      </c>
    </row>
    <row r="69" spans="1:22" hidden="1" x14ac:dyDescent="0.25">
      <c r="A69" t="s">
        <v>119</v>
      </c>
      <c r="B69" t="s">
        <v>188</v>
      </c>
      <c r="C69" t="s">
        <v>189</v>
      </c>
      <c r="D69" t="s">
        <v>122</v>
      </c>
      <c r="E69" t="s">
        <v>123</v>
      </c>
      <c r="F69" t="s">
        <v>160</v>
      </c>
      <c r="G69" t="s">
        <v>243</v>
      </c>
      <c r="H69" t="s">
        <v>244</v>
      </c>
      <c r="I69" s="4">
        <v>41610</v>
      </c>
      <c r="J69" s="4">
        <v>41621</v>
      </c>
      <c r="K69">
        <v>4</v>
      </c>
      <c r="L69" t="s">
        <v>246</v>
      </c>
      <c r="M69" t="s">
        <v>247</v>
      </c>
      <c r="N69" t="s">
        <v>48</v>
      </c>
      <c r="O69" t="s">
        <v>49</v>
      </c>
      <c r="Q69" t="s">
        <v>50</v>
      </c>
      <c r="R69" t="s">
        <v>50</v>
      </c>
      <c r="S69" t="s">
        <v>63</v>
      </c>
      <c r="T69">
        <v>0</v>
      </c>
      <c r="U69">
        <v>0</v>
      </c>
      <c r="V69" t="s">
        <v>4216</v>
      </c>
    </row>
    <row r="70" spans="1:22" hidden="1" x14ac:dyDescent="0.25">
      <c r="A70" t="s">
        <v>119</v>
      </c>
      <c r="B70" t="s">
        <v>188</v>
      </c>
      <c r="C70" t="s">
        <v>189</v>
      </c>
      <c r="D70" t="s">
        <v>122</v>
      </c>
      <c r="E70" t="s">
        <v>123</v>
      </c>
      <c r="F70" t="s">
        <v>160</v>
      </c>
      <c r="G70" t="s">
        <v>243</v>
      </c>
      <c r="H70" t="s">
        <v>244</v>
      </c>
      <c r="I70" s="4">
        <v>41610</v>
      </c>
      <c r="J70" s="4">
        <v>41621</v>
      </c>
      <c r="K70">
        <v>4</v>
      </c>
      <c r="L70" t="s">
        <v>248</v>
      </c>
      <c r="M70" t="s">
        <v>249</v>
      </c>
      <c r="N70" t="s">
        <v>49</v>
      </c>
      <c r="O70" t="s">
        <v>48</v>
      </c>
      <c r="P70">
        <v>1</v>
      </c>
      <c r="Q70" t="s">
        <v>50</v>
      </c>
      <c r="R70" t="s">
        <v>50</v>
      </c>
      <c r="S70" t="s">
        <v>50</v>
      </c>
      <c r="T70">
        <v>0</v>
      </c>
      <c r="U70">
        <v>0</v>
      </c>
      <c r="V70" t="s">
        <v>4216</v>
      </c>
    </row>
    <row r="71" spans="1:22" hidden="1" x14ac:dyDescent="0.25">
      <c r="A71" t="s">
        <v>119</v>
      </c>
      <c r="B71" t="s">
        <v>188</v>
      </c>
      <c r="C71" t="s">
        <v>189</v>
      </c>
      <c r="D71" t="s">
        <v>122</v>
      </c>
      <c r="E71" t="s">
        <v>123</v>
      </c>
      <c r="F71" t="s">
        <v>160</v>
      </c>
      <c r="G71" t="s">
        <v>243</v>
      </c>
      <c r="H71" t="s">
        <v>244</v>
      </c>
      <c r="I71" s="4">
        <v>41610</v>
      </c>
      <c r="J71" s="4">
        <v>41621</v>
      </c>
      <c r="K71">
        <v>4</v>
      </c>
      <c r="L71" t="s">
        <v>250</v>
      </c>
      <c r="M71" t="s">
        <v>251</v>
      </c>
      <c r="N71" t="s">
        <v>49</v>
      </c>
      <c r="O71" t="s">
        <v>48</v>
      </c>
      <c r="P71">
        <v>1</v>
      </c>
      <c r="Q71" t="s">
        <v>50</v>
      </c>
      <c r="R71" t="s">
        <v>50</v>
      </c>
      <c r="S71" t="s">
        <v>50</v>
      </c>
      <c r="T71">
        <v>0</v>
      </c>
      <c r="U71">
        <v>0</v>
      </c>
      <c r="V71" t="s">
        <v>4216</v>
      </c>
    </row>
    <row r="72" spans="1:22" hidden="1" x14ac:dyDescent="0.25">
      <c r="A72" t="s">
        <v>119</v>
      </c>
      <c r="B72" t="s">
        <v>188</v>
      </c>
      <c r="C72" t="s">
        <v>189</v>
      </c>
      <c r="D72" t="s">
        <v>122</v>
      </c>
      <c r="E72" t="s">
        <v>123</v>
      </c>
      <c r="F72" t="s">
        <v>160</v>
      </c>
      <c r="G72" t="s">
        <v>243</v>
      </c>
      <c r="H72" t="s">
        <v>244</v>
      </c>
      <c r="I72" s="4">
        <v>41610</v>
      </c>
      <c r="J72" s="4">
        <v>41621</v>
      </c>
      <c r="K72">
        <v>4</v>
      </c>
      <c r="L72" t="s">
        <v>252</v>
      </c>
      <c r="M72" t="s">
        <v>253</v>
      </c>
      <c r="N72" t="s">
        <v>49</v>
      </c>
      <c r="O72" t="s">
        <v>48</v>
      </c>
      <c r="P72">
        <v>1</v>
      </c>
      <c r="Q72" t="s">
        <v>50</v>
      </c>
      <c r="R72" t="s">
        <v>50</v>
      </c>
      <c r="S72" t="s">
        <v>50</v>
      </c>
      <c r="T72">
        <v>0</v>
      </c>
      <c r="U72">
        <v>0</v>
      </c>
      <c r="V72" t="s">
        <v>4216</v>
      </c>
    </row>
    <row r="73" spans="1:22" hidden="1" x14ac:dyDescent="0.25">
      <c r="A73" t="s">
        <v>119</v>
      </c>
      <c r="B73" t="s">
        <v>188</v>
      </c>
      <c r="C73" t="s">
        <v>189</v>
      </c>
      <c r="D73" t="s">
        <v>254</v>
      </c>
      <c r="E73" t="s">
        <v>255</v>
      </c>
      <c r="F73" t="s">
        <v>58</v>
      </c>
      <c r="G73" t="s">
        <v>256</v>
      </c>
      <c r="H73" t="s">
        <v>257</v>
      </c>
      <c r="I73" s="4">
        <v>41610</v>
      </c>
      <c r="J73" s="4">
        <v>41635</v>
      </c>
      <c r="K73">
        <v>4</v>
      </c>
      <c r="L73" t="s">
        <v>258</v>
      </c>
      <c r="M73" t="s">
        <v>259</v>
      </c>
      <c r="N73" t="s">
        <v>48</v>
      </c>
      <c r="O73" t="s">
        <v>49</v>
      </c>
      <c r="P73">
        <v>7</v>
      </c>
      <c r="Q73" t="s">
        <v>50</v>
      </c>
      <c r="R73" t="s">
        <v>50</v>
      </c>
      <c r="S73" t="s">
        <v>50</v>
      </c>
      <c r="T73">
        <v>1</v>
      </c>
      <c r="U73">
        <v>1</v>
      </c>
      <c r="V73" t="s">
        <v>4217</v>
      </c>
    </row>
    <row r="74" spans="1:22" hidden="1" x14ac:dyDescent="0.25">
      <c r="A74" t="s">
        <v>119</v>
      </c>
      <c r="B74" t="s">
        <v>188</v>
      </c>
      <c r="C74" t="s">
        <v>189</v>
      </c>
      <c r="D74" t="s">
        <v>254</v>
      </c>
      <c r="E74" t="s">
        <v>255</v>
      </c>
      <c r="F74" t="s">
        <v>58</v>
      </c>
      <c r="G74" t="s">
        <v>256</v>
      </c>
      <c r="H74" t="s">
        <v>257</v>
      </c>
      <c r="I74" s="4">
        <v>41610</v>
      </c>
      <c r="J74" s="4">
        <v>41635</v>
      </c>
      <c r="K74">
        <v>4</v>
      </c>
      <c r="L74" t="s">
        <v>260</v>
      </c>
      <c r="M74" t="s">
        <v>261</v>
      </c>
      <c r="N74" t="s">
        <v>49</v>
      </c>
      <c r="O74" t="s">
        <v>48</v>
      </c>
      <c r="P74">
        <v>1</v>
      </c>
      <c r="Q74" t="s">
        <v>50</v>
      </c>
      <c r="R74" t="s">
        <v>50</v>
      </c>
      <c r="S74" t="s">
        <v>50</v>
      </c>
      <c r="T74">
        <v>0</v>
      </c>
      <c r="U74">
        <v>0</v>
      </c>
      <c r="V74" t="s">
        <v>4217</v>
      </c>
    </row>
    <row r="75" spans="1:22" hidden="1" x14ac:dyDescent="0.25">
      <c r="A75" t="s">
        <v>119</v>
      </c>
      <c r="B75" t="s">
        <v>188</v>
      </c>
      <c r="C75" t="s">
        <v>189</v>
      </c>
      <c r="D75" t="s">
        <v>254</v>
      </c>
      <c r="E75" t="s">
        <v>255</v>
      </c>
      <c r="F75" t="s">
        <v>58</v>
      </c>
      <c r="G75" t="s">
        <v>256</v>
      </c>
      <c r="H75" t="s">
        <v>257</v>
      </c>
      <c r="I75" s="4">
        <v>41610</v>
      </c>
      <c r="J75" s="4">
        <v>41635</v>
      </c>
      <c r="K75">
        <v>4</v>
      </c>
      <c r="L75" t="s">
        <v>262</v>
      </c>
      <c r="M75" t="s">
        <v>263</v>
      </c>
      <c r="N75" t="s">
        <v>49</v>
      </c>
      <c r="O75" t="s">
        <v>48</v>
      </c>
      <c r="P75">
        <v>1</v>
      </c>
      <c r="Q75" t="s">
        <v>50</v>
      </c>
      <c r="R75" t="s">
        <v>50</v>
      </c>
      <c r="S75" t="s">
        <v>50</v>
      </c>
      <c r="T75">
        <v>0</v>
      </c>
      <c r="U75">
        <v>0</v>
      </c>
      <c r="V75" t="s">
        <v>4217</v>
      </c>
    </row>
    <row r="76" spans="1:22" hidden="1" x14ac:dyDescent="0.25">
      <c r="A76" t="s">
        <v>119</v>
      </c>
      <c r="B76" t="s">
        <v>188</v>
      </c>
      <c r="C76" t="s">
        <v>189</v>
      </c>
      <c r="D76" t="s">
        <v>254</v>
      </c>
      <c r="E76" t="s">
        <v>255</v>
      </c>
      <c r="F76" t="s">
        <v>58</v>
      </c>
      <c r="G76" t="s">
        <v>256</v>
      </c>
      <c r="H76" t="s">
        <v>257</v>
      </c>
      <c r="I76" s="4">
        <v>41610</v>
      </c>
      <c r="J76" s="4">
        <v>41635</v>
      </c>
      <c r="K76">
        <v>4</v>
      </c>
      <c r="L76" t="s">
        <v>264</v>
      </c>
      <c r="M76" t="s">
        <v>265</v>
      </c>
      <c r="N76" t="s">
        <v>48</v>
      </c>
      <c r="O76" t="s">
        <v>49</v>
      </c>
      <c r="P76">
        <v>9</v>
      </c>
      <c r="Q76" t="s">
        <v>50</v>
      </c>
      <c r="R76" t="s">
        <v>50</v>
      </c>
      <c r="S76" t="s">
        <v>50</v>
      </c>
      <c r="T76">
        <v>0</v>
      </c>
      <c r="U76">
        <v>0</v>
      </c>
      <c r="V76" t="s">
        <v>4217</v>
      </c>
    </row>
    <row r="77" spans="1:22" hidden="1" x14ac:dyDescent="0.25">
      <c r="A77" t="s">
        <v>53</v>
      </c>
      <c r="B77" t="s">
        <v>266</v>
      </c>
      <c r="C77" t="s">
        <v>267</v>
      </c>
      <c r="D77" t="s">
        <v>84</v>
      </c>
      <c r="E77" t="s">
        <v>85</v>
      </c>
      <c r="F77" t="s">
        <v>268</v>
      </c>
      <c r="G77" t="s">
        <v>269</v>
      </c>
      <c r="H77" t="s">
        <v>270</v>
      </c>
      <c r="I77" s="4">
        <v>41610</v>
      </c>
      <c r="J77" s="4">
        <v>41621</v>
      </c>
      <c r="K77">
        <v>6</v>
      </c>
      <c r="L77" t="s">
        <v>271</v>
      </c>
      <c r="M77" t="s">
        <v>272</v>
      </c>
      <c r="N77" t="s">
        <v>48</v>
      </c>
      <c r="O77" t="s">
        <v>49</v>
      </c>
      <c r="P77">
        <v>9</v>
      </c>
      <c r="Q77" t="s">
        <v>50</v>
      </c>
      <c r="R77" t="s">
        <v>50</v>
      </c>
      <c r="S77" t="s">
        <v>50</v>
      </c>
      <c r="T77">
        <v>1</v>
      </c>
      <c r="U77">
        <v>1</v>
      </c>
      <c r="V77" t="s">
        <v>4218</v>
      </c>
    </row>
    <row r="78" spans="1:22" hidden="1" x14ac:dyDescent="0.25">
      <c r="A78" t="s">
        <v>53</v>
      </c>
      <c r="B78" t="s">
        <v>266</v>
      </c>
      <c r="C78" t="s">
        <v>267</v>
      </c>
      <c r="D78" t="s">
        <v>84</v>
      </c>
      <c r="E78" t="s">
        <v>85</v>
      </c>
      <c r="F78" t="s">
        <v>268</v>
      </c>
      <c r="G78" t="s">
        <v>269</v>
      </c>
      <c r="H78" t="s">
        <v>270</v>
      </c>
      <c r="I78" s="4">
        <v>41610</v>
      </c>
      <c r="J78" s="4">
        <v>41621</v>
      </c>
      <c r="K78">
        <v>6</v>
      </c>
      <c r="L78" t="s">
        <v>273</v>
      </c>
      <c r="M78" t="s">
        <v>274</v>
      </c>
      <c r="N78" t="s">
        <v>48</v>
      </c>
      <c r="O78" t="s">
        <v>49</v>
      </c>
      <c r="P78">
        <v>9</v>
      </c>
      <c r="Q78" t="s">
        <v>50</v>
      </c>
      <c r="R78" t="s">
        <v>50</v>
      </c>
      <c r="S78" t="s">
        <v>50</v>
      </c>
      <c r="T78">
        <v>0</v>
      </c>
      <c r="U78">
        <v>0</v>
      </c>
      <c r="V78" t="s">
        <v>4218</v>
      </c>
    </row>
    <row r="79" spans="1:22" hidden="1" x14ac:dyDescent="0.25">
      <c r="A79" t="s">
        <v>53</v>
      </c>
      <c r="B79" t="s">
        <v>275</v>
      </c>
      <c r="C79" t="s">
        <v>276</v>
      </c>
      <c r="D79" t="s">
        <v>41</v>
      </c>
      <c r="E79" t="s">
        <v>277</v>
      </c>
      <c r="F79" t="s">
        <v>278</v>
      </c>
      <c r="G79" t="s">
        <v>279</v>
      </c>
      <c r="H79" t="s">
        <v>280</v>
      </c>
      <c r="I79" s="4">
        <v>41610</v>
      </c>
      <c r="J79" s="4">
        <v>41621</v>
      </c>
      <c r="K79">
        <v>10</v>
      </c>
      <c r="L79" t="s">
        <v>281</v>
      </c>
      <c r="M79" t="s">
        <v>282</v>
      </c>
      <c r="N79" t="s">
        <v>48</v>
      </c>
      <c r="O79" t="s">
        <v>49</v>
      </c>
      <c r="P79">
        <v>7</v>
      </c>
      <c r="Q79" t="s">
        <v>50</v>
      </c>
      <c r="R79" t="s">
        <v>50</v>
      </c>
      <c r="S79" t="s">
        <v>50</v>
      </c>
      <c r="T79">
        <v>1</v>
      </c>
      <c r="U79">
        <v>1</v>
      </c>
      <c r="V79" t="s">
        <v>4219</v>
      </c>
    </row>
    <row r="80" spans="1:22" hidden="1" x14ac:dyDescent="0.25">
      <c r="A80" t="s">
        <v>53</v>
      </c>
      <c r="B80" t="s">
        <v>275</v>
      </c>
      <c r="C80" t="s">
        <v>276</v>
      </c>
      <c r="D80" t="s">
        <v>41</v>
      </c>
      <c r="E80" t="s">
        <v>277</v>
      </c>
      <c r="F80" t="s">
        <v>278</v>
      </c>
      <c r="G80" t="s">
        <v>279</v>
      </c>
      <c r="H80" t="s">
        <v>280</v>
      </c>
      <c r="I80" s="4">
        <v>41610</v>
      </c>
      <c r="J80" s="4">
        <v>41621</v>
      </c>
      <c r="K80">
        <v>10</v>
      </c>
      <c r="L80" t="s">
        <v>283</v>
      </c>
      <c r="M80" t="s">
        <v>284</v>
      </c>
      <c r="N80" t="s">
        <v>48</v>
      </c>
      <c r="O80" t="s">
        <v>49</v>
      </c>
      <c r="P80">
        <v>7</v>
      </c>
      <c r="Q80" t="s">
        <v>50</v>
      </c>
      <c r="R80" t="s">
        <v>50</v>
      </c>
      <c r="S80" t="s">
        <v>50</v>
      </c>
      <c r="T80">
        <v>0</v>
      </c>
      <c r="U80">
        <v>0</v>
      </c>
      <c r="V80" t="s">
        <v>4219</v>
      </c>
    </row>
    <row r="81" spans="1:22" hidden="1" x14ac:dyDescent="0.25">
      <c r="A81" t="s">
        <v>53</v>
      </c>
      <c r="B81" t="s">
        <v>275</v>
      </c>
      <c r="C81" t="s">
        <v>276</v>
      </c>
      <c r="D81" t="s">
        <v>41</v>
      </c>
      <c r="E81" t="s">
        <v>277</v>
      </c>
      <c r="F81" t="s">
        <v>278</v>
      </c>
      <c r="G81" t="s">
        <v>279</v>
      </c>
      <c r="H81" t="s">
        <v>280</v>
      </c>
      <c r="I81" s="4">
        <v>41610</v>
      </c>
      <c r="J81" s="4">
        <v>41621</v>
      </c>
      <c r="K81">
        <v>10</v>
      </c>
      <c r="L81" t="s">
        <v>285</v>
      </c>
      <c r="M81" t="s">
        <v>286</v>
      </c>
      <c r="N81" t="s">
        <v>48</v>
      </c>
      <c r="O81" t="s">
        <v>49</v>
      </c>
      <c r="P81">
        <v>7</v>
      </c>
      <c r="Q81" t="s">
        <v>50</v>
      </c>
      <c r="R81" t="s">
        <v>50</v>
      </c>
      <c r="S81" t="s">
        <v>50</v>
      </c>
      <c r="T81">
        <v>0</v>
      </c>
      <c r="U81">
        <v>0</v>
      </c>
      <c r="V81" t="s">
        <v>4219</v>
      </c>
    </row>
    <row r="82" spans="1:22" hidden="1" x14ac:dyDescent="0.25">
      <c r="A82" t="s">
        <v>53</v>
      </c>
      <c r="B82" t="s">
        <v>275</v>
      </c>
      <c r="C82" t="s">
        <v>276</v>
      </c>
      <c r="D82" t="s">
        <v>41</v>
      </c>
      <c r="E82" t="s">
        <v>277</v>
      </c>
      <c r="F82" t="s">
        <v>278</v>
      </c>
      <c r="G82" t="s">
        <v>279</v>
      </c>
      <c r="H82" t="s">
        <v>280</v>
      </c>
      <c r="I82" s="4">
        <v>41610</v>
      </c>
      <c r="J82" s="4">
        <v>41621</v>
      </c>
      <c r="K82">
        <v>10</v>
      </c>
      <c r="L82" t="s">
        <v>287</v>
      </c>
      <c r="M82" t="s">
        <v>288</v>
      </c>
      <c r="N82" t="s">
        <v>48</v>
      </c>
      <c r="O82" t="s">
        <v>49</v>
      </c>
      <c r="P82">
        <v>7</v>
      </c>
      <c r="Q82" t="s">
        <v>50</v>
      </c>
      <c r="R82" t="s">
        <v>50</v>
      </c>
      <c r="S82" t="s">
        <v>50</v>
      </c>
      <c r="T82">
        <v>0</v>
      </c>
      <c r="U82">
        <v>0</v>
      </c>
      <c r="V82" t="s">
        <v>4219</v>
      </c>
    </row>
    <row r="83" spans="1:22" hidden="1" x14ac:dyDescent="0.25">
      <c r="A83" t="s">
        <v>53</v>
      </c>
      <c r="B83" t="s">
        <v>275</v>
      </c>
      <c r="C83" t="s">
        <v>276</v>
      </c>
      <c r="D83" t="s">
        <v>41</v>
      </c>
      <c r="E83" t="s">
        <v>277</v>
      </c>
      <c r="F83" t="s">
        <v>278</v>
      </c>
      <c r="G83" t="s">
        <v>279</v>
      </c>
      <c r="H83" t="s">
        <v>280</v>
      </c>
      <c r="I83" s="4">
        <v>41610</v>
      </c>
      <c r="J83" s="4">
        <v>41621</v>
      </c>
      <c r="K83">
        <v>10</v>
      </c>
      <c r="L83" t="s">
        <v>289</v>
      </c>
      <c r="M83" t="s">
        <v>290</v>
      </c>
      <c r="N83" t="s">
        <v>48</v>
      </c>
      <c r="O83" t="s">
        <v>49</v>
      </c>
      <c r="P83">
        <v>7</v>
      </c>
      <c r="Q83" t="s">
        <v>50</v>
      </c>
      <c r="R83" t="s">
        <v>50</v>
      </c>
      <c r="S83" t="s">
        <v>50</v>
      </c>
      <c r="T83">
        <v>0</v>
      </c>
      <c r="U83">
        <v>0</v>
      </c>
      <c r="V83" t="s">
        <v>4219</v>
      </c>
    </row>
    <row r="84" spans="1:22" hidden="1" x14ac:dyDescent="0.25">
      <c r="A84" t="s">
        <v>53</v>
      </c>
      <c r="B84" t="s">
        <v>275</v>
      </c>
      <c r="C84" t="s">
        <v>276</v>
      </c>
      <c r="D84" t="s">
        <v>41</v>
      </c>
      <c r="E84" t="s">
        <v>277</v>
      </c>
      <c r="F84" t="s">
        <v>278</v>
      </c>
      <c r="G84" t="s">
        <v>279</v>
      </c>
      <c r="H84" t="s">
        <v>280</v>
      </c>
      <c r="I84" s="4">
        <v>41610</v>
      </c>
      <c r="J84" s="4">
        <v>41621</v>
      </c>
      <c r="K84">
        <v>10</v>
      </c>
      <c r="L84" t="s">
        <v>291</v>
      </c>
      <c r="M84" t="s">
        <v>292</v>
      </c>
      <c r="N84" t="s">
        <v>48</v>
      </c>
      <c r="O84" t="s">
        <v>49</v>
      </c>
      <c r="P84">
        <v>7</v>
      </c>
      <c r="Q84" t="s">
        <v>50</v>
      </c>
      <c r="R84" t="s">
        <v>50</v>
      </c>
      <c r="S84" t="s">
        <v>50</v>
      </c>
      <c r="T84">
        <v>0</v>
      </c>
      <c r="U84">
        <v>0</v>
      </c>
      <c r="V84" t="s">
        <v>4219</v>
      </c>
    </row>
    <row r="85" spans="1:22" hidden="1" x14ac:dyDescent="0.25">
      <c r="A85" t="s">
        <v>53</v>
      </c>
      <c r="B85" t="s">
        <v>275</v>
      </c>
      <c r="C85" t="s">
        <v>276</v>
      </c>
      <c r="D85" t="s">
        <v>41</v>
      </c>
      <c r="E85" t="s">
        <v>277</v>
      </c>
      <c r="F85" t="s">
        <v>278</v>
      </c>
      <c r="G85" t="s">
        <v>279</v>
      </c>
      <c r="H85" t="s">
        <v>280</v>
      </c>
      <c r="I85" s="4">
        <v>41610</v>
      </c>
      <c r="J85" s="4">
        <v>41621</v>
      </c>
      <c r="K85">
        <v>10</v>
      </c>
      <c r="L85" t="s">
        <v>293</v>
      </c>
      <c r="M85" t="s">
        <v>294</v>
      </c>
      <c r="N85" t="s">
        <v>48</v>
      </c>
      <c r="O85" t="s">
        <v>49</v>
      </c>
      <c r="P85">
        <v>7</v>
      </c>
      <c r="Q85" t="s">
        <v>50</v>
      </c>
      <c r="R85" t="s">
        <v>50</v>
      </c>
      <c r="S85" t="s">
        <v>50</v>
      </c>
      <c r="T85">
        <v>0</v>
      </c>
      <c r="U85">
        <v>0</v>
      </c>
      <c r="V85" t="s">
        <v>4219</v>
      </c>
    </row>
    <row r="86" spans="1:22" hidden="1" x14ac:dyDescent="0.25">
      <c r="A86" t="s">
        <v>53</v>
      </c>
      <c r="B86" t="s">
        <v>275</v>
      </c>
      <c r="C86" t="s">
        <v>276</v>
      </c>
      <c r="D86" t="s">
        <v>41</v>
      </c>
      <c r="E86" t="s">
        <v>277</v>
      </c>
      <c r="F86" t="s">
        <v>278</v>
      </c>
      <c r="G86" t="s">
        <v>279</v>
      </c>
      <c r="H86" t="s">
        <v>280</v>
      </c>
      <c r="I86" s="4">
        <v>41610</v>
      </c>
      <c r="J86" s="4">
        <v>41621</v>
      </c>
      <c r="K86">
        <v>10</v>
      </c>
      <c r="L86" t="s">
        <v>295</v>
      </c>
      <c r="M86" t="s">
        <v>296</v>
      </c>
      <c r="N86" t="s">
        <v>48</v>
      </c>
      <c r="O86" t="s">
        <v>49</v>
      </c>
      <c r="P86">
        <v>7</v>
      </c>
      <c r="Q86" t="s">
        <v>50</v>
      </c>
      <c r="R86" t="s">
        <v>50</v>
      </c>
      <c r="S86" t="s">
        <v>50</v>
      </c>
      <c r="T86">
        <v>0</v>
      </c>
      <c r="U86">
        <v>0</v>
      </c>
      <c r="V86" t="s">
        <v>4219</v>
      </c>
    </row>
    <row r="87" spans="1:22" hidden="1" x14ac:dyDescent="0.25">
      <c r="A87" t="s">
        <v>53</v>
      </c>
      <c r="B87" t="s">
        <v>275</v>
      </c>
      <c r="C87" t="s">
        <v>276</v>
      </c>
      <c r="D87" t="s">
        <v>41</v>
      </c>
      <c r="E87" t="s">
        <v>277</v>
      </c>
      <c r="F87" t="s">
        <v>278</v>
      </c>
      <c r="G87" t="s">
        <v>279</v>
      </c>
      <c r="H87" t="s">
        <v>280</v>
      </c>
      <c r="I87" s="4">
        <v>41610</v>
      </c>
      <c r="J87" s="4">
        <v>41621</v>
      </c>
      <c r="K87">
        <v>10</v>
      </c>
      <c r="L87" t="s">
        <v>297</v>
      </c>
      <c r="M87" t="s">
        <v>298</v>
      </c>
      <c r="N87" t="s">
        <v>48</v>
      </c>
      <c r="O87" t="s">
        <v>49</v>
      </c>
      <c r="P87">
        <v>7</v>
      </c>
      <c r="Q87" t="s">
        <v>50</v>
      </c>
      <c r="R87" t="s">
        <v>50</v>
      </c>
      <c r="S87" t="s">
        <v>50</v>
      </c>
      <c r="T87">
        <v>0</v>
      </c>
      <c r="U87">
        <v>0</v>
      </c>
      <c r="V87" t="s">
        <v>4219</v>
      </c>
    </row>
    <row r="88" spans="1:22" hidden="1" x14ac:dyDescent="0.25">
      <c r="A88" t="s">
        <v>53</v>
      </c>
      <c r="B88" t="s">
        <v>275</v>
      </c>
      <c r="C88" t="s">
        <v>276</v>
      </c>
      <c r="D88" t="s">
        <v>41</v>
      </c>
      <c r="E88" t="s">
        <v>277</v>
      </c>
      <c r="F88" t="s">
        <v>278</v>
      </c>
      <c r="G88" t="s">
        <v>279</v>
      </c>
      <c r="H88" t="s">
        <v>280</v>
      </c>
      <c r="I88" s="4">
        <v>41610</v>
      </c>
      <c r="J88" s="4">
        <v>41621</v>
      </c>
      <c r="K88">
        <v>10</v>
      </c>
      <c r="L88" t="s">
        <v>299</v>
      </c>
      <c r="M88" t="s">
        <v>300</v>
      </c>
      <c r="N88" t="s">
        <v>48</v>
      </c>
      <c r="O88" t="s">
        <v>49</v>
      </c>
      <c r="P88">
        <v>7</v>
      </c>
      <c r="Q88" t="s">
        <v>50</v>
      </c>
      <c r="R88" t="s">
        <v>50</v>
      </c>
      <c r="S88" t="s">
        <v>50</v>
      </c>
      <c r="T88">
        <v>0</v>
      </c>
      <c r="U88">
        <v>0</v>
      </c>
      <c r="V88" t="s">
        <v>4219</v>
      </c>
    </row>
    <row r="89" spans="1:22" hidden="1" x14ac:dyDescent="0.25">
      <c r="A89" t="s">
        <v>119</v>
      </c>
      <c r="B89" t="s">
        <v>301</v>
      </c>
      <c r="C89" t="s">
        <v>302</v>
      </c>
      <c r="D89" t="s">
        <v>122</v>
      </c>
      <c r="E89" t="s">
        <v>123</v>
      </c>
      <c r="F89" t="s">
        <v>124</v>
      </c>
      <c r="G89" t="s">
        <v>303</v>
      </c>
      <c r="H89" t="s">
        <v>304</v>
      </c>
      <c r="I89" s="4">
        <v>41610</v>
      </c>
      <c r="J89" s="4">
        <v>41628</v>
      </c>
      <c r="K89">
        <v>4</v>
      </c>
      <c r="L89" t="s">
        <v>305</v>
      </c>
      <c r="M89" t="s">
        <v>306</v>
      </c>
      <c r="N89" t="s">
        <v>48</v>
      </c>
      <c r="O89" t="s">
        <v>49</v>
      </c>
      <c r="P89">
        <v>9</v>
      </c>
      <c r="Q89" t="s">
        <v>50</v>
      </c>
      <c r="R89" t="s">
        <v>50</v>
      </c>
      <c r="S89" t="s">
        <v>50</v>
      </c>
      <c r="T89">
        <v>1</v>
      </c>
      <c r="U89">
        <v>1</v>
      </c>
      <c r="V89" t="s">
        <v>4207</v>
      </c>
    </row>
    <row r="90" spans="1:22" hidden="1" x14ac:dyDescent="0.25">
      <c r="A90" t="s">
        <v>119</v>
      </c>
      <c r="B90" t="s">
        <v>301</v>
      </c>
      <c r="C90" t="s">
        <v>302</v>
      </c>
      <c r="D90" t="s">
        <v>122</v>
      </c>
      <c r="E90" t="s">
        <v>123</v>
      </c>
      <c r="F90" t="s">
        <v>124</v>
      </c>
      <c r="G90" t="s">
        <v>303</v>
      </c>
      <c r="H90" t="s">
        <v>304</v>
      </c>
      <c r="I90" s="4">
        <v>41610</v>
      </c>
      <c r="J90" s="4">
        <v>41628</v>
      </c>
      <c r="K90">
        <v>4</v>
      </c>
      <c r="L90" t="s">
        <v>307</v>
      </c>
      <c r="M90" t="s">
        <v>308</v>
      </c>
      <c r="N90" t="s">
        <v>48</v>
      </c>
      <c r="O90" t="s">
        <v>49</v>
      </c>
      <c r="P90">
        <v>9</v>
      </c>
      <c r="Q90" t="s">
        <v>50</v>
      </c>
      <c r="R90" t="s">
        <v>50</v>
      </c>
      <c r="S90" t="s">
        <v>50</v>
      </c>
      <c r="T90">
        <v>0</v>
      </c>
      <c r="U90">
        <v>0</v>
      </c>
      <c r="V90" t="s">
        <v>4207</v>
      </c>
    </row>
    <row r="91" spans="1:22" hidden="1" x14ac:dyDescent="0.25">
      <c r="A91" t="s">
        <v>119</v>
      </c>
      <c r="B91" t="s">
        <v>301</v>
      </c>
      <c r="C91" t="s">
        <v>302</v>
      </c>
      <c r="D91" t="s">
        <v>122</v>
      </c>
      <c r="E91" t="s">
        <v>123</v>
      </c>
      <c r="F91" t="s">
        <v>124</v>
      </c>
      <c r="G91" t="s">
        <v>303</v>
      </c>
      <c r="H91" t="s">
        <v>304</v>
      </c>
      <c r="I91" s="4">
        <v>41610</v>
      </c>
      <c r="J91" s="4">
        <v>41628</v>
      </c>
      <c r="K91">
        <v>4</v>
      </c>
      <c r="L91" t="s">
        <v>309</v>
      </c>
      <c r="M91" t="s">
        <v>310</v>
      </c>
      <c r="N91" t="s">
        <v>48</v>
      </c>
      <c r="O91" t="s">
        <v>49</v>
      </c>
      <c r="P91">
        <v>9</v>
      </c>
      <c r="Q91" t="s">
        <v>50</v>
      </c>
      <c r="R91" t="s">
        <v>50</v>
      </c>
      <c r="S91" t="s">
        <v>50</v>
      </c>
      <c r="T91">
        <v>0</v>
      </c>
      <c r="U91">
        <v>0</v>
      </c>
      <c r="V91" t="s">
        <v>4207</v>
      </c>
    </row>
    <row r="92" spans="1:22" hidden="1" x14ac:dyDescent="0.25">
      <c r="A92" t="s">
        <v>119</v>
      </c>
      <c r="B92" t="s">
        <v>301</v>
      </c>
      <c r="C92" t="s">
        <v>302</v>
      </c>
      <c r="D92" t="s">
        <v>122</v>
      </c>
      <c r="E92" t="s">
        <v>123</v>
      </c>
      <c r="F92" t="s">
        <v>124</v>
      </c>
      <c r="G92" t="s">
        <v>303</v>
      </c>
      <c r="H92" t="s">
        <v>304</v>
      </c>
      <c r="I92" s="4">
        <v>41610</v>
      </c>
      <c r="J92" s="4">
        <v>41628</v>
      </c>
      <c r="K92">
        <v>4</v>
      </c>
      <c r="L92" t="s">
        <v>311</v>
      </c>
      <c r="M92" t="s">
        <v>312</v>
      </c>
      <c r="N92" t="s">
        <v>49</v>
      </c>
      <c r="O92" t="s">
        <v>48</v>
      </c>
      <c r="P92">
        <v>1</v>
      </c>
      <c r="Q92" t="s">
        <v>50</v>
      </c>
      <c r="R92" t="s">
        <v>50</v>
      </c>
      <c r="S92" t="s">
        <v>50</v>
      </c>
      <c r="T92">
        <v>0</v>
      </c>
      <c r="U92">
        <v>0</v>
      </c>
      <c r="V92" t="s">
        <v>4207</v>
      </c>
    </row>
    <row r="93" spans="1:22" hidden="1" x14ac:dyDescent="0.25">
      <c r="A93" t="s">
        <v>119</v>
      </c>
      <c r="B93" t="s">
        <v>301</v>
      </c>
      <c r="C93" t="s">
        <v>302</v>
      </c>
      <c r="D93" t="s">
        <v>122</v>
      </c>
      <c r="E93" t="s">
        <v>123</v>
      </c>
      <c r="F93" t="s">
        <v>124</v>
      </c>
      <c r="G93" t="s">
        <v>303</v>
      </c>
      <c r="H93" t="s">
        <v>304</v>
      </c>
      <c r="I93" s="4">
        <v>41610</v>
      </c>
      <c r="J93" s="4">
        <v>41628</v>
      </c>
      <c r="K93">
        <v>4</v>
      </c>
      <c r="L93" t="s">
        <v>311</v>
      </c>
      <c r="M93" t="s">
        <v>312</v>
      </c>
      <c r="N93" t="s">
        <v>48</v>
      </c>
      <c r="O93" t="s">
        <v>49</v>
      </c>
      <c r="Q93" t="s">
        <v>50</v>
      </c>
      <c r="R93" t="s">
        <v>63</v>
      </c>
      <c r="S93" t="s">
        <v>63</v>
      </c>
      <c r="T93">
        <v>0</v>
      </c>
      <c r="U93">
        <v>0</v>
      </c>
      <c r="V93" t="s">
        <v>4207</v>
      </c>
    </row>
    <row r="94" spans="1:22" hidden="1" x14ac:dyDescent="0.25">
      <c r="A94" t="s">
        <v>119</v>
      </c>
      <c r="B94" t="s">
        <v>188</v>
      </c>
      <c r="C94" t="s">
        <v>189</v>
      </c>
      <c r="D94" t="s">
        <v>313</v>
      </c>
      <c r="E94" t="s">
        <v>314</v>
      </c>
      <c r="F94" t="s">
        <v>315</v>
      </c>
      <c r="G94" t="s">
        <v>316</v>
      </c>
      <c r="H94" t="s">
        <v>317</v>
      </c>
      <c r="I94" s="4">
        <v>41610</v>
      </c>
      <c r="J94" s="4">
        <v>41614</v>
      </c>
      <c r="K94">
        <v>4</v>
      </c>
      <c r="L94" t="s">
        <v>318</v>
      </c>
      <c r="M94" t="s">
        <v>319</v>
      </c>
      <c r="N94" t="s">
        <v>49</v>
      </c>
      <c r="O94" t="s">
        <v>48</v>
      </c>
      <c r="P94">
        <v>1</v>
      </c>
      <c r="Q94" t="s">
        <v>50</v>
      </c>
      <c r="R94" t="s">
        <v>50</v>
      </c>
      <c r="S94" t="s">
        <v>50</v>
      </c>
      <c r="T94">
        <v>1</v>
      </c>
      <c r="U94">
        <v>1</v>
      </c>
      <c r="V94" t="s">
        <v>4220</v>
      </c>
    </row>
    <row r="95" spans="1:22" hidden="1" x14ac:dyDescent="0.25">
      <c r="A95" t="s">
        <v>119</v>
      </c>
      <c r="B95" t="s">
        <v>188</v>
      </c>
      <c r="C95" t="s">
        <v>189</v>
      </c>
      <c r="D95" t="s">
        <v>313</v>
      </c>
      <c r="E95" t="s">
        <v>314</v>
      </c>
      <c r="F95" t="s">
        <v>315</v>
      </c>
      <c r="G95" t="s">
        <v>316</v>
      </c>
      <c r="H95" t="s">
        <v>317</v>
      </c>
      <c r="I95" s="4">
        <v>41610</v>
      </c>
      <c r="J95" s="4">
        <v>41614</v>
      </c>
      <c r="K95">
        <v>4</v>
      </c>
      <c r="L95" t="s">
        <v>320</v>
      </c>
      <c r="M95" t="s">
        <v>321</v>
      </c>
      <c r="N95" t="s">
        <v>49</v>
      </c>
      <c r="O95" t="s">
        <v>48</v>
      </c>
      <c r="P95">
        <v>1</v>
      </c>
      <c r="Q95" t="s">
        <v>50</v>
      </c>
      <c r="R95" t="s">
        <v>50</v>
      </c>
      <c r="S95" t="s">
        <v>50</v>
      </c>
      <c r="T95">
        <v>0</v>
      </c>
      <c r="U95">
        <v>0</v>
      </c>
      <c r="V95" t="s">
        <v>4220</v>
      </c>
    </row>
    <row r="96" spans="1:22" hidden="1" x14ac:dyDescent="0.25">
      <c r="A96" t="s">
        <v>119</v>
      </c>
      <c r="B96" t="s">
        <v>188</v>
      </c>
      <c r="C96" t="s">
        <v>189</v>
      </c>
      <c r="D96" t="s">
        <v>313</v>
      </c>
      <c r="E96" t="s">
        <v>314</v>
      </c>
      <c r="F96" t="s">
        <v>315</v>
      </c>
      <c r="G96" t="s">
        <v>316</v>
      </c>
      <c r="H96" t="s">
        <v>317</v>
      </c>
      <c r="I96" s="4">
        <v>41610</v>
      </c>
      <c r="J96" s="4">
        <v>41614</v>
      </c>
      <c r="K96">
        <v>4</v>
      </c>
      <c r="L96" t="s">
        <v>322</v>
      </c>
      <c r="M96" t="s">
        <v>323</v>
      </c>
      <c r="N96" t="s">
        <v>48</v>
      </c>
      <c r="O96" t="s">
        <v>49</v>
      </c>
      <c r="P96">
        <v>9</v>
      </c>
      <c r="Q96" t="s">
        <v>50</v>
      </c>
      <c r="R96" t="s">
        <v>50</v>
      </c>
      <c r="S96" t="s">
        <v>50</v>
      </c>
      <c r="T96">
        <v>0</v>
      </c>
      <c r="U96">
        <v>0</v>
      </c>
      <c r="V96" t="s">
        <v>4220</v>
      </c>
    </row>
    <row r="97" spans="1:22" hidden="1" x14ac:dyDescent="0.25">
      <c r="A97" t="s">
        <v>119</v>
      </c>
      <c r="B97" t="s">
        <v>188</v>
      </c>
      <c r="C97" t="s">
        <v>189</v>
      </c>
      <c r="D97" t="s">
        <v>313</v>
      </c>
      <c r="E97" t="s">
        <v>314</v>
      </c>
      <c r="F97" t="s">
        <v>315</v>
      </c>
      <c r="G97" t="s">
        <v>316</v>
      </c>
      <c r="H97" t="s">
        <v>317</v>
      </c>
      <c r="I97" s="4">
        <v>41610</v>
      </c>
      <c r="J97" s="4">
        <v>41614</v>
      </c>
      <c r="K97">
        <v>4</v>
      </c>
      <c r="L97" t="s">
        <v>324</v>
      </c>
      <c r="M97" t="s">
        <v>325</v>
      </c>
      <c r="N97" t="s">
        <v>49</v>
      </c>
      <c r="O97" t="s">
        <v>48</v>
      </c>
      <c r="P97">
        <v>1</v>
      </c>
      <c r="Q97" t="s">
        <v>50</v>
      </c>
      <c r="R97" t="s">
        <v>50</v>
      </c>
      <c r="S97" t="s">
        <v>50</v>
      </c>
      <c r="T97">
        <v>0</v>
      </c>
      <c r="U97">
        <v>0</v>
      </c>
      <c r="V97" t="s">
        <v>4220</v>
      </c>
    </row>
    <row r="98" spans="1:22" hidden="1" x14ac:dyDescent="0.25">
      <c r="A98" t="s">
        <v>53</v>
      </c>
      <c r="B98" t="s">
        <v>133</v>
      </c>
      <c r="C98" t="s">
        <v>134</v>
      </c>
      <c r="D98" t="s">
        <v>84</v>
      </c>
      <c r="E98" t="s">
        <v>85</v>
      </c>
      <c r="F98" t="s">
        <v>199</v>
      </c>
      <c r="G98" t="s">
        <v>326</v>
      </c>
      <c r="H98" t="s">
        <v>327</v>
      </c>
      <c r="I98" s="4">
        <v>41610</v>
      </c>
      <c r="J98" s="4">
        <v>41628</v>
      </c>
      <c r="K98">
        <v>4</v>
      </c>
      <c r="L98" t="s">
        <v>328</v>
      </c>
      <c r="M98" t="s">
        <v>329</v>
      </c>
      <c r="N98" t="s">
        <v>48</v>
      </c>
      <c r="O98" t="s">
        <v>49</v>
      </c>
      <c r="Q98" t="s">
        <v>50</v>
      </c>
      <c r="R98" t="s">
        <v>63</v>
      </c>
      <c r="S98" t="s">
        <v>63</v>
      </c>
      <c r="T98">
        <v>1</v>
      </c>
      <c r="U98">
        <v>1</v>
      </c>
      <c r="V98" t="s">
        <v>4212</v>
      </c>
    </row>
    <row r="99" spans="1:22" hidden="1" x14ac:dyDescent="0.25">
      <c r="A99" t="s">
        <v>53</v>
      </c>
      <c r="B99" t="s">
        <v>133</v>
      </c>
      <c r="C99" t="s">
        <v>134</v>
      </c>
      <c r="D99" t="s">
        <v>84</v>
      </c>
      <c r="E99" t="s">
        <v>85</v>
      </c>
      <c r="F99" t="s">
        <v>199</v>
      </c>
      <c r="G99" t="s">
        <v>326</v>
      </c>
      <c r="H99" t="s">
        <v>327</v>
      </c>
      <c r="I99" s="4">
        <v>41610</v>
      </c>
      <c r="J99" s="4">
        <v>41628</v>
      </c>
      <c r="K99">
        <v>4</v>
      </c>
      <c r="L99" t="s">
        <v>330</v>
      </c>
      <c r="M99" t="s">
        <v>331</v>
      </c>
      <c r="N99" t="s">
        <v>48</v>
      </c>
      <c r="O99" t="s">
        <v>49</v>
      </c>
      <c r="Q99" t="s">
        <v>50</v>
      </c>
      <c r="R99" t="s">
        <v>63</v>
      </c>
      <c r="S99" t="s">
        <v>63</v>
      </c>
      <c r="T99">
        <v>0</v>
      </c>
      <c r="U99">
        <v>0</v>
      </c>
      <c r="V99" t="s">
        <v>4212</v>
      </c>
    </row>
    <row r="100" spans="1:22" hidden="1" x14ac:dyDescent="0.25">
      <c r="A100" t="s">
        <v>53</v>
      </c>
      <c r="B100" t="s">
        <v>133</v>
      </c>
      <c r="C100" t="s">
        <v>134</v>
      </c>
      <c r="D100" t="s">
        <v>84</v>
      </c>
      <c r="E100" t="s">
        <v>85</v>
      </c>
      <c r="F100" t="s">
        <v>199</v>
      </c>
      <c r="G100" t="s">
        <v>326</v>
      </c>
      <c r="H100" t="s">
        <v>327</v>
      </c>
      <c r="I100" s="4">
        <v>41610</v>
      </c>
      <c r="J100" s="4">
        <v>41628</v>
      </c>
      <c r="K100">
        <v>4</v>
      </c>
      <c r="L100" t="s">
        <v>332</v>
      </c>
      <c r="M100" t="s">
        <v>333</v>
      </c>
      <c r="N100" t="s">
        <v>48</v>
      </c>
      <c r="O100" t="s">
        <v>49</v>
      </c>
      <c r="Q100" t="s">
        <v>50</v>
      </c>
      <c r="R100" t="s">
        <v>63</v>
      </c>
      <c r="S100" t="s">
        <v>63</v>
      </c>
      <c r="T100">
        <v>0</v>
      </c>
      <c r="U100">
        <v>0</v>
      </c>
      <c r="V100" t="s">
        <v>4212</v>
      </c>
    </row>
    <row r="101" spans="1:22" hidden="1" x14ac:dyDescent="0.25">
      <c r="A101" t="s">
        <v>53</v>
      </c>
      <c r="B101" t="s">
        <v>133</v>
      </c>
      <c r="C101" t="s">
        <v>134</v>
      </c>
      <c r="D101" t="s">
        <v>84</v>
      </c>
      <c r="E101" t="s">
        <v>85</v>
      </c>
      <c r="F101" t="s">
        <v>199</v>
      </c>
      <c r="G101" t="s">
        <v>326</v>
      </c>
      <c r="H101" t="s">
        <v>327</v>
      </c>
      <c r="I101" s="4">
        <v>41610</v>
      </c>
      <c r="J101" s="4">
        <v>41628</v>
      </c>
      <c r="K101">
        <v>4</v>
      </c>
      <c r="L101" t="s">
        <v>202</v>
      </c>
      <c r="M101" t="s">
        <v>203</v>
      </c>
      <c r="N101" t="s">
        <v>48</v>
      </c>
      <c r="O101" t="s">
        <v>49</v>
      </c>
      <c r="Q101" t="s">
        <v>50</v>
      </c>
      <c r="R101" t="s">
        <v>63</v>
      </c>
      <c r="S101" t="s">
        <v>63</v>
      </c>
      <c r="T101">
        <v>0</v>
      </c>
      <c r="U101">
        <v>0</v>
      </c>
      <c r="V101" t="s">
        <v>4212</v>
      </c>
    </row>
    <row r="102" spans="1:22" hidden="1" x14ac:dyDescent="0.25">
      <c r="A102" t="s">
        <v>53</v>
      </c>
      <c r="B102" t="s">
        <v>133</v>
      </c>
      <c r="C102" t="s">
        <v>134</v>
      </c>
      <c r="D102" t="s">
        <v>84</v>
      </c>
      <c r="E102" t="s">
        <v>85</v>
      </c>
      <c r="F102" t="s">
        <v>199</v>
      </c>
      <c r="G102" t="s">
        <v>326</v>
      </c>
      <c r="H102" t="s">
        <v>327</v>
      </c>
      <c r="I102" s="4">
        <v>41610</v>
      </c>
      <c r="J102" s="4">
        <v>41628</v>
      </c>
      <c r="K102">
        <v>4</v>
      </c>
      <c r="L102" t="s">
        <v>208</v>
      </c>
      <c r="M102" t="s">
        <v>209</v>
      </c>
      <c r="N102" t="s">
        <v>48</v>
      </c>
      <c r="O102" t="s">
        <v>49</v>
      </c>
      <c r="Q102" t="s">
        <v>50</v>
      </c>
      <c r="R102" t="s">
        <v>63</v>
      </c>
      <c r="S102" t="s">
        <v>63</v>
      </c>
      <c r="T102">
        <v>0</v>
      </c>
      <c r="U102">
        <v>0</v>
      </c>
      <c r="V102" t="s">
        <v>4212</v>
      </c>
    </row>
    <row r="103" spans="1:22" hidden="1" x14ac:dyDescent="0.25">
      <c r="A103" t="s">
        <v>53</v>
      </c>
      <c r="B103" t="s">
        <v>133</v>
      </c>
      <c r="C103" t="s">
        <v>134</v>
      </c>
      <c r="D103" t="s">
        <v>84</v>
      </c>
      <c r="E103" t="s">
        <v>85</v>
      </c>
      <c r="F103" t="s">
        <v>199</v>
      </c>
      <c r="G103" t="s">
        <v>326</v>
      </c>
      <c r="H103" t="s">
        <v>327</v>
      </c>
      <c r="I103" s="4">
        <v>41610</v>
      </c>
      <c r="J103" s="4">
        <v>41628</v>
      </c>
      <c r="K103">
        <v>4</v>
      </c>
      <c r="L103" t="s">
        <v>334</v>
      </c>
      <c r="M103" t="s">
        <v>335</v>
      </c>
      <c r="N103" t="s">
        <v>48</v>
      </c>
      <c r="O103" t="s">
        <v>49</v>
      </c>
      <c r="Q103" t="s">
        <v>50</v>
      </c>
      <c r="R103" t="s">
        <v>63</v>
      </c>
      <c r="S103" t="s">
        <v>63</v>
      </c>
      <c r="T103">
        <v>0</v>
      </c>
      <c r="U103">
        <v>0</v>
      </c>
      <c r="V103" t="s">
        <v>4212</v>
      </c>
    </row>
    <row r="104" spans="1:22" hidden="1" x14ac:dyDescent="0.25">
      <c r="A104" t="s">
        <v>53</v>
      </c>
      <c r="B104" t="s">
        <v>133</v>
      </c>
      <c r="C104" t="s">
        <v>134</v>
      </c>
      <c r="D104" t="s">
        <v>84</v>
      </c>
      <c r="E104" t="s">
        <v>85</v>
      </c>
      <c r="F104" t="s">
        <v>199</v>
      </c>
      <c r="G104" t="s">
        <v>326</v>
      </c>
      <c r="H104" t="s">
        <v>327</v>
      </c>
      <c r="I104" s="4">
        <v>41610</v>
      </c>
      <c r="J104" s="4">
        <v>41628</v>
      </c>
      <c r="K104">
        <v>4</v>
      </c>
      <c r="L104" t="s">
        <v>336</v>
      </c>
      <c r="M104" t="s">
        <v>337</v>
      </c>
      <c r="N104" t="s">
        <v>48</v>
      </c>
      <c r="O104" t="s">
        <v>49</v>
      </c>
      <c r="Q104" t="s">
        <v>50</v>
      </c>
      <c r="R104" t="s">
        <v>63</v>
      </c>
      <c r="S104" t="s">
        <v>63</v>
      </c>
      <c r="T104">
        <v>0</v>
      </c>
      <c r="U104">
        <v>0</v>
      </c>
      <c r="V104" t="s">
        <v>4212</v>
      </c>
    </row>
    <row r="105" spans="1:22" hidden="1" x14ac:dyDescent="0.25">
      <c r="A105" t="s">
        <v>119</v>
      </c>
      <c r="B105" t="s">
        <v>301</v>
      </c>
      <c r="C105" t="s">
        <v>302</v>
      </c>
      <c r="D105" t="s">
        <v>122</v>
      </c>
      <c r="E105" t="s">
        <v>123</v>
      </c>
      <c r="F105" t="s">
        <v>338</v>
      </c>
      <c r="G105" t="s">
        <v>339</v>
      </c>
      <c r="H105" t="s">
        <v>340</v>
      </c>
      <c r="I105" s="4">
        <v>41610</v>
      </c>
      <c r="J105" s="4">
        <v>41626</v>
      </c>
      <c r="K105">
        <v>4</v>
      </c>
      <c r="L105" t="s">
        <v>341</v>
      </c>
      <c r="M105" t="s">
        <v>342</v>
      </c>
      <c r="N105" t="s">
        <v>48</v>
      </c>
      <c r="O105" t="s">
        <v>49</v>
      </c>
      <c r="P105">
        <v>7</v>
      </c>
      <c r="Q105" t="s">
        <v>50</v>
      </c>
      <c r="R105" t="s">
        <v>50</v>
      </c>
      <c r="S105" t="s">
        <v>50</v>
      </c>
      <c r="T105">
        <v>1</v>
      </c>
      <c r="U105">
        <v>1</v>
      </c>
      <c r="V105" t="s">
        <v>4221</v>
      </c>
    </row>
    <row r="106" spans="1:22" hidden="1" x14ac:dyDescent="0.25">
      <c r="A106" t="s">
        <v>119</v>
      </c>
      <c r="B106" t="s">
        <v>301</v>
      </c>
      <c r="C106" t="s">
        <v>302</v>
      </c>
      <c r="D106" t="s">
        <v>122</v>
      </c>
      <c r="E106" t="s">
        <v>123</v>
      </c>
      <c r="F106" t="s">
        <v>338</v>
      </c>
      <c r="G106" t="s">
        <v>339</v>
      </c>
      <c r="H106" t="s">
        <v>340</v>
      </c>
      <c r="I106" s="4">
        <v>41610</v>
      </c>
      <c r="J106" s="4">
        <v>41626</v>
      </c>
      <c r="K106">
        <v>4</v>
      </c>
      <c r="L106" t="s">
        <v>343</v>
      </c>
      <c r="M106" t="s">
        <v>344</v>
      </c>
      <c r="N106" t="s">
        <v>48</v>
      </c>
      <c r="O106" t="s">
        <v>49</v>
      </c>
      <c r="P106">
        <v>7</v>
      </c>
      <c r="Q106" t="s">
        <v>50</v>
      </c>
      <c r="R106" t="s">
        <v>50</v>
      </c>
      <c r="S106" t="s">
        <v>50</v>
      </c>
      <c r="T106">
        <v>0</v>
      </c>
      <c r="U106">
        <v>0</v>
      </c>
      <c r="V106" t="s">
        <v>4221</v>
      </c>
    </row>
    <row r="107" spans="1:22" hidden="1" x14ac:dyDescent="0.25">
      <c r="A107" t="s">
        <v>119</v>
      </c>
      <c r="B107" t="s">
        <v>301</v>
      </c>
      <c r="C107" t="s">
        <v>302</v>
      </c>
      <c r="D107" t="s">
        <v>122</v>
      </c>
      <c r="E107" t="s">
        <v>123</v>
      </c>
      <c r="F107" t="s">
        <v>338</v>
      </c>
      <c r="G107" t="s">
        <v>339</v>
      </c>
      <c r="H107" t="s">
        <v>340</v>
      </c>
      <c r="I107" s="4">
        <v>41610</v>
      </c>
      <c r="J107" s="4">
        <v>41626</v>
      </c>
      <c r="K107">
        <v>4</v>
      </c>
      <c r="L107" t="s">
        <v>345</v>
      </c>
      <c r="M107" t="s">
        <v>346</v>
      </c>
      <c r="N107" t="s">
        <v>48</v>
      </c>
      <c r="O107" t="s">
        <v>49</v>
      </c>
      <c r="P107">
        <v>7</v>
      </c>
      <c r="Q107" t="s">
        <v>50</v>
      </c>
      <c r="R107" t="s">
        <v>50</v>
      </c>
      <c r="S107" t="s">
        <v>50</v>
      </c>
      <c r="T107">
        <v>0</v>
      </c>
      <c r="U107">
        <v>0</v>
      </c>
      <c r="V107" t="s">
        <v>4221</v>
      </c>
    </row>
    <row r="108" spans="1:22" hidden="1" x14ac:dyDescent="0.25">
      <c r="A108" t="s">
        <v>119</v>
      </c>
      <c r="B108" t="s">
        <v>301</v>
      </c>
      <c r="C108" t="s">
        <v>302</v>
      </c>
      <c r="D108" t="s">
        <v>122</v>
      </c>
      <c r="E108" t="s">
        <v>123</v>
      </c>
      <c r="F108" t="s">
        <v>338</v>
      </c>
      <c r="G108" t="s">
        <v>339</v>
      </c>
      <c r="H108" t="s">
        <v>340</v>
      </c>
      <c r="I108" s="4">
        <v>41610</v>
      </c>
      <c r="J108" s="4">
        <v>41626</v>
      </c>
      <c r="K108">
        <v>4</v>
      </c>
      <c r="L108" t="s">
        <v>347</v>
      </c>
      <c r="M108" t="s">
        <v>348</v>
      </c>
      <c r="N108" t="s">
        <v>49</v>
      </c>
      <c r="O108" t="s">
        <v>48</v>
      </c>
      <c r="P108">
        <v>1</v>
      </c>
      <c r="Q108" t="s">
        <v>50</v>
      </c>
      <c r="R108" t="s">
        <v>50</v>
      </c>
      <c r="S108" t="s">
        <v>50</v>
      </c>
      <c r="T108">
        <v>0</v>
      </c>
      <c r="U108">
        <v>0</v>
      </c>
      <c r="V108" t="s">
        <v>4221</v>
      </c>
    </row>
    <row r="109" spans="1:22" hidden="1" x14ac:dyDescent="0.25">
      <c r="A109" t="s">
        <v>119</v>
      </c>
      <c r="B109" t="s">
        <v>301</v>
      </c>
      <c r="C109" t="s">
        <v>302</v>
      </c>
      <c r="D109" t="s">
        <v>122</v>
      </c>
      <c r="E109" t="s">
        <v>123</v>
      </c>
      <c r="F109" t="s">
        <v>338</v>
      </c>
      <c r="G109" t="s">
        <v>339</v>
      </c>
      <c r="H109" t="s">
        <v>340</v>
      </c>
      <c r="I109" s="4">
        <v>41610</v>
      </c>
      <c r="J109" s="4">
        <v>41626</v>
      </c>
      <c r="K109">
        <v>4</v>
      </c>
      <c r="L109" t="s">
        <v>347</v>
      </c>
      <c r="M109" t="s">
        <v>348</v>
      </c>
      <c r="N109" t="s">
        <v>48</v>
      </c>
      <c r="O109" t="s">
        <v>49</v>
      </c>
      <c r="Q109" t="s">
        <v>50</v>
      </c>
      <c r="R109" t="s">
        <v>63</v>
      </c>
      <c r="S109" t="s">
        <v>63</v>
      </c>
      <c r="T109">
        <v>0</v>
      </c>
      <c r="U109">
        <v>0</v>
      </c>
      <c r="V109" t="s">
        <v>4221</v>
      </c>
    </row>
    <row r="110" spans="1:22" hidden="1" x14ac:dyDescent="0.25">
      <c r="A110" t="s">
        <v>119</v>
      </c>
      <c r="B110" t="s">
        <v>301</v>
      </c>
      <c r="C110" t="s">
        <v>302</v>
      </c>
      <c r="D110" t="s">
        <v>122</v>
      </c>
      <c r="E110" t="s">
        <v>123</v>
      </c>
      <c r="F110" t="s">
        <v>338</v>
      </c>
      <c r="G110" t="s">
        <v>339</v>
      </c>
      <c r="H110" t="s">
        <v>340</v>
      </c>
      <c r="I110" s="4">
        <v>41610</v>
      </c>
      <c r="J110" s="4">
        <v>41626</v>
      </c>
      <c r="K110">
        <v>4</v>
      </c>
      <c r="L110" t="s">
        <v>349</v>
      </c>
      <c r="M110" t="s">
        <v>350</v>
      </c>
      <c r="N110" t="s">
        <v>48</v>
      </c>
      <c r="O110" t="s">
        <v>49</v>
      </c>
      <c r="P110">
        <v>9</v>
      </c>
      <c r="Q110" t="s">
        <v>50</v>
      </c>
      <c r="R110" t="s">
        <v>50</v>
      </c>
      <c r="S110" t="s">
        <v>50</v>
      </c>
      <c r="T110">
        <v>0</v>
      </c>
      <c r="U110">
        <v>0</v>
      </c>
      <c r="V110" t="s">
        <v>4221</v>
      </c>
    </row>
    <row r="111" spans="1:22" hidden="1" x14ac:dyDescent="0.25">
      <c r="A111" t="s">
        <v>119</v>
      </c>
      <c r="B111" t="s">
        <v>351</v>
      </c>
      <c r="C111" t="s">
        <v>352</v>
      </c>
      <c r="D111" t="s">
        <v>41</v>
      </c>
      <c r="E111" t="s">
        <v>277</v>
      </c>
      <c r="F111" t="s">
        <v>278</v>
      </c>
      <c r="G111" t="s">
        <v>279</v>
      </c>
      <c r="H111" t="s">
        <v>353</v>
      </c>
      <c r="I111" s="4">
        <v>41610</v>
      </c>
      <c r="J111" s="4">
        <v>41621</v>
      </c>
      <c r="K111">
        <v>10</v>
      </c>
      <c r="L111" t="s">
        <v>354</v>
      </c>
      <c r="M111" t="s">
        <v>355</v>
      </c>
      <c r="N111" t="s">
        <v>49</v>
      </c>
      <c r="O111" t="s">
        <v>48</v>
      </c>
      <c r="P111">
        <v>1</v>
      </c>
      <c r="Q111" t="s">
        <v>50</v>
      </c>
      <c r="R111" t="s">
        <v>50</v>
      </c>
      <c r="S111" t="s">
        <v>50</v>
      </c>
      <c r="T111">
        <v>0</v>
      </c>
      <c r="U111">
        <v>1</v>
      </c>
      <c r="V111" t="s">
        <v>4219</v>
      </c>
    </row>
    <row r="112" spans="1:22" hidden="1" x14ac:dyDescent="0.25">
      <c r="A112" t="s">
        <v>53</v>
      </c>
      <c r="B112" t="s">
        <v>104</v>
      </c>
      <c r="C112" t="s">
        <v>105</v>
      </c>
      <c r="D112" t="s">
        <v>106</v>
      </c>
      <c r="E112" t="s">
        <v>107</v>
      </c>
      <c r="F112" t="s">
        <v>356</v>
      </c>
      <c r="G112" t="s">
        <v>357</v>
      </c>
      <c r="H112" t="s">
        <v>358</v>
      </c>
      <c r="I112" s="4">
        <v>41610</v>
      </c>
      <c r="J112" s="4">
        <v>41614</v>
      </c>
      <c r="K112">
        <v>4</v>
      </c>
      <c r="L112" t="s">
        <v>359</v>
      </c>
      <c r="M112" t="s">
        <v>360</v>
      </c>
      <c r="N112" t="s">
        <v>48</v>
      </c>
      <c r="O112" t="s">
        <v>49</v>
      </c>
      <c r="P112">
        <v>7</v>
      </c>
      <c r="Q112" t="s">
        <v>50</v>
      </c>
      <c r="R112" t="s">
        <v>50</v>
      </c>
      <c r="S112" t="s">
        <v>50</v>
      </c>
      <c r="T112">
        <v>1</v>
      </c>
      <c r="U112">
        <v>1</v>
      </c>
      <c r="V112" t="s">
        <v>4222</v>
      </c>
    </row>
    <row r="113" spans="1:22" hidden="1" x14ac:dyDescent="0.25">
      <c r="A113" t="s">
        <v>53</v>
      </c>
      <c r="B113" t="s">
        <v>104</v>
      </c>
      <c r="C113" t="s">
        <v>105</v>
      </c>
      <c r="D113" t="s">
        <v>106</v>
      </c>
      <c r="E113" t="s">
        <v>107</v>
      </c>
      <c r="F113" t="s">
        <v>356</v>
      </c>
      <c r="G113" t="s">
        <v>357</v>
      </c>
      <c r="H113" t="s">
        <v>358</v>
      </c>
      <c r="I113" s="4">
        <v>41610</v>
      </c>
      <c r="J113" s="4">
        <v>41614</v>
      </c>
      <c r="K113">
        <v>4</v>
      </c>
      <c r="L113" t="s">
        <v>361</v>
      </c>
      <c r="M113" t="s">
        <v>362</v>
      </c>
      <c r="N113" t="s">
        <v>48</v>
      </c>
      <c r="O113" t="s">
        <v>49</v>
      </c>
      <c r="P113">
        <v>7</v>
      </c>
      <c r="Q113" t="s">
        <v>50</v>
      </c>
      <c r="R113" t="s">
        <v>50</v>
      </c>
      <c r="S113" t="s">
        <v>50</v>
      </c>
      <c r="T113">
        <v>0</v>
      </c>
      <c r="U113">
        <v>0</v>
      </c>
      <c r="V113" t="s">
        <v>4222</v>
      </c>
    </row>
    <row r="114" spans="1:22" hidden="1" x14ac:dyDescent="0.25">
      <c r="A114" t="s">
        <v>53</v>
      </c>
      <c r="B114" t="s">
        <v>104</v>
      </c>
      <c r="C114" t="s">
        <v>105</v>
      </c>
      <c r="D114" t="s">
        <v>106</v>
      </c>
      <c r="E114" t="s">
        <v>107</v>
      </c>
      <c r="F114" t="s">
        <v>108</v>
      </c>
      <c r="G114" t="s">
        <v>363</v>
      </c>
      <c r="H114" t="s">
        <v>364</v>
      </c>
      <c r="I114" s="4">
        <v>41610</v>
      </c>
      <c r="J114" s="4">
        <v>41612</v>
      </c>
      <c r="K114">
        <v>4</v>
      </c>
      <c r="L114" t="s">
        <v>365</v>
      </c>
      <c r="M114" t="s">
        <v>71</v>
      </c>
      <c r="N114" t="s">
        <v>48</v>
      </c>
      <c r="O114" t="s">
        <v>49</v>
      </c>
      <c r="Q114" t="s">
        <v>50</v>
      </c>
      <c r="R114" t="s">
        <v>63</v>
      </c>
      <c r="S114" t="s">
        <v>63</v>
      </c>
      <c r="T114">
        <v>1</v>
      </c>
      <c r="U114">
        <v>1</v>
      </c>
      <c r="V114" t="s">
        <v>4206</v>
      </c>
    </row>
    <row r="115" spans="1:22" hidden="1" x14ac:dyDescent="0.25">
      <c r="A115" t="s">
        <v>53</v>
      </c>
      <c r="B115" t="s">
        <v>104</v>
      </c>
      <c r="C115" t="s">
        <v>105</v>
      </c>
      <c r="D115" t="s">
        <v>106</v>
      </c>
      <c r="E115" t="s">
        <v>107</v>
      </c>
      <c r="F115" t="s">
        <v>108</v>
      </c>
      <c r="G115" t="s">
        <v>363</v>
      </c>
      <c r="H115" t="s">
        <v>364</v>
      </c>
      <c r="I115" s="4">
        <v>41610</v>
      </c>
      <c r="J115" s="4">
        <v>41612</v>
      </c>
      <c r="K115">
        <v>4</v>
      </c>
      <c r="L115" t="s">
        <v>366</v>
      </c>
      <c r="M115" t="s">
        <v>367</v>
      </c>
      <c r="N115" t="s">
        <v>48</v>
      </c>
      <c r="O115" t="s">
        <v>49</v>
      </c>
      <c r="P115">
        <v>7</v>
      </c>
      <c r="Q115" t="s">
        <v>50</v>
      </c>
      <c r="R115" t="s">
        <v>50</v>
      </c>
      <c r="S115" t="s">
        <v>50</v>
      </c>
      <c r="T115">
        <v>0</v>
      </c>
      <c r="U115">
        <v>0</v>
      </c>
      <c r="V115" t="s">
        <v>4206</v>
      </c>
    </row>
    <row r="116" spans="1:22" hidden="1" x14ac:dyDescent="0.25">
      <c r="A116" t="s">
        <v>53</v>
      </c>
      <c r="B116" t="s">
        <v>104</v>
      </c>
      <c r="C116" t="s">
        <v>105</v>
      </c>
      <c r="D116" t="s">
        <v>106</v>
      </c>
      <c r="E116" t="s">
        <v>107</v>
      </c>
      <c r="F116" t="s">
        <v>108</v>
      </c>
      <c r="G116" t="s">
        <v>363</v>
      </c>
      <c r="H116" t="s">
        <v>364</v>
      </c>
      <c r="I116" s="4">
        <v>41610</v>
      </c>
      <c r="J116" s="4">
        <v>41612</v>
      </c>
      <c r="K116">
        <v>4</v>
      </c>
      <c r="L116" t="s">
        <v>368</v>
      </c>
      <c r="M116" t="s">
        <v>369</v>
      </c>
      <c r="N116" t="s">
        <v>48</v>
      </c>
      <c r="O116" t="s">
        <v>49</v>
      </c>
      <c r="P116">
        <v>7</v>
      </c>
      <c r="Q116" t="s">
        <v>50</v>
      </c>
      <c r="R116" t="s">
        <v>63</v>
      </c>
      <c r="S116" t="s">
        <v>63</v>
      </c>
      <c r="T116">
        <v>0</v>
      </c>
      <c r="U116">
        <v>0</v>
      </c>
      <c r="V116" t="s">
        <v>4206</v>
      </c>
    </row>
    <row r="117" spans="1:22" hidden="1" x14ac:dyDescent="0.25">
      <c r="A117" t="s">
        <v>53</v>
      </c>
      <c r="B117" t="s">
        <v>104</v>
      </c>
      <c r="C117" t="s">
        <v>105</v>
      </c>
      <c r="D117" t="s">
        <v>106</v>
      </c>
      <c r="E117" t="s">
        <v>107</v>
      </c>
      <c r="F117" t="s">
        <v>108</v>
      </c>
      <c r="G117" t="s">
        <v>363</v>
      </c>
      <c r="H117" t="s">
        <v>364</v>
      </c>
      <c r="I117" s="4">
        <v>41610</v>
      </c>
      <c r="J117" s="4">
        <v>41612</v>
      </c>
      <c r="K117">
        <v>4</v>
      </c>
      <c r="L117" t="s">
        <v>370</v>
      </c>
      <c r="M117" t="s">
        <v>371</v>
      </c>
      <c r="N117" t="s">
        <v>48</v>
      </c>
      <c r="O117" t="s">
        <v>49</v>
      </c>
      <c r="P117">
        <v>7</v>
      </c>
      <c r="Q117" t="s">
        <v>50</v>
      </c>
      <c r="R117" t="s">
        <v>63</v>
      </c>
      <c r="S117" t="s">
        <v>63</v>
      </c>
      <c r="T117">
        <v>0</v>
      </c>
      <c r="U117">
        <v>0</v>
      </c>
      <c r="V117" t="s">
        <v>4206</v>
      </c>
    </row>
    <row r="118" spans="1:22" hidden="1" x14ac:dyDescent="0.25">
      <c r="A118" t="s">
        <v>53</v>
      </c>
      <c r="B118" t="s">
        <v>104</v>
      </c>
      <c r="C118" t="s">
        <v>105</v>
      </c>
      <c r="D118" t="s">
        <v>106</v>
      </c>
      <c r="E118" t="s">
        <v>107</v>
      </c>
      <c r="F118" t="s">
        <v>108</v>
      </c>
      <c r="G118" t="s">
        <v>363</v>
      </c>
      <c r="H118" t="s">
        <v>364</v>
      </c>
      <c r="I118" s="4">
        <v>41610</v>
      </c>
      <c r="J118" s="4">
        <v>41612</v>
      </c>
      <c r="K118">
        <v>4</v>
      </c>
      <c r="L118" t="s">
        <v>372</v>
      </c>
      <c r="M118" t="s">
        <v>373</v>
      </c>
      <c r="N118" t="s">
        <v>48</v>
      </c>
      <c r="O118" t="s">
        <v>49</v>
      </c>
      <c r="P118">
        <v>7</v>
      </c>
      <c r="Q118" t="s">
        <v>50</v>
      </c>
      <c r="R118" t="s">
        <v>50</v>
      </c>
      <c r="S118" t="s">
        <v>50</v>
      </c>
      <c r="T118">
        <v>0</v>
      </c>
      <c r="U118">
        <v>0</v>
      </c>
      <c r="V118" t="s">
        <v>4206</v>
      </c>
    </row>
    <row r="119" spans="1:22" hidden="1" x14ac:dyDescent="0.25">
      <c r="A119" t="s">
        <v>53</v>
      </c>
      <c r="B119" t="s">
        <v>104</v>
      </c>
      <c r="C119" t="s">
        <v>105</v>
      </c>
      <c r="D119" t="s">
        <v>106</v>
      </c>
      <c r="E119" t="s">
        <v>107</v>
      </c>
      <c r="F119" t="s">
        <v>108</v>
      </c>
      <c r="G119" t="s">
        <v>363</v>
      </c>
      <c r="H119" t="s">
        <v>364</v>
      </c>
      <c r="I119" s="4">
        <v>41610</v>
      </c>
      <c r="J119" s="4">
        <v>41612</v>
      </c>
      <c r="K119">
        <v>4</v>
      </c>
      <c r="L119" t="s">
        <v>374</v>
      </c>
      <c r="M119" t="s">
        <v>375</v>
      </c>
      <c r="N119" t="s">
        <v>48</v>
      </c>
      <c r="O119" t="s">
        <v>49</v>
      </c>
      <c r="P119">
        <v>7</v>
      </c>
      <c r="Q119" t="s">
        <v>50</v>
      </c>
      <c r="R119" t="s">
        <v>50</v>
      </c>
      <c r="S119" t="s">
        <v>50</v>
      </c>
      <c r="T119">
        <v>0</v>
      </c>
      <c r="U119">
        <v>0</v>
      </c>
      <c r="V119" t="s">
        <v>4206</v>
      </c>
    </row>
    <row r="120" spans="1:22" hidden="1" x14ac:dyDescent="0.25">
      <c r="A120" t="s">
        <v>53</v>
      </c>
      <c r="B120" t="s">
        <v>104</v>
      </c>
      <c r="C120" t="s">
        <v>105</v>
      </c>
      <c r="D120" t="s">
        <v>106</v>
      </c>
      <c r="E120" t="s">
        <v>107</v>
      </c>
      <c r="F120" t="s">
        <v>108</v>
      </c>
      <c r="G120" t="s">
        <v>376</v>
      </c>
      <c r="H120" t="s">
        <v>377</v>
      </c>
      <c r="I120" s="4">
        <v>41610</v>
      </c>
      <c r="J120" s="4">
        <v>41628</v>
      </c>
      <c r="K120">
        <v>6</v>
      </c>
      <c r="L120" t="s">
        <v>378</v>
      </c>
      <c r="M120" t="s">
        <v>379</v>
      </c>
      <c r="N120" t="s">
        <v>48</v>
      </c>
      <c r="O120" t="s">
        <v>49</v>
      </c>
      <c r="P120">
        <v>7</v>
      </c>
      <c r="Q120" t="s">
        <v>50</v>
      </c>
      <c r="R120" t="s">
        <v>50</v>
      </c>
      <c r="S120" t="s">
        <v>50</v>
      </c>
      <c r="T120">
        <v>1</v>
      </c>
      <c r="U120">
        <v>1</v>
      </c>
      <c r="V120" t="s">
        <v>4206</v>
      </c>
    </row>
    <row r="121" spans="1:22" hidden="1" x14ac:dyDescent="0.25">
      <c r="A121" t="s">
        <v>53</v>
      </c>
      <c r="B121" t="s">
        <v>104</v>
      </c>
      <c r="C121" t="s">
        <v>105</v>
      </c>
      <c r="D121" t="s">
        <v>106</v>
      </c>
      <c r="E121" t="s">
        <v>107</v>
      </c>
      <c r="F121" t="s">
        <v>108</v>
      </c>
      <c r="G121" t="s">
        <v>376</v>
      </c>
      <c r="H121" t="s">
        <v>377</v>
      </c>
      <c r="I121" s="4">
        <v>41610</v>
      </c>
      <c r="J121" s="4">
        <v>41628</v>
      </c>
      <c r="K121">
        <v>6</v>
      </c>
      <c r="L121" t="s">
        <v>380</v>
      </c>
      <c r="M121" t="s">
        <v>381</v>
      </c>
      <c r="N121" t="s">
        <v>48</v>
      </c>
      <c r="O121" t="s">
        <v>49</v>
      </c>
      <c r="P121">
        <v>7</v>
      </c>
      <c r="Q121" t="s">
        <v>50</v>
      </c>
      <c r="R121" t="s">
        <v>50</v>
      </c>
      <c r="S121" t="s">
        <v>50</v>
      </c>
      <c r="T121">
        <v>0</v>
      </c>
      <c r="U121">
        <v>0</v>
      </c>
      <c r="V121" t="s">
        <v>4206</v>
      </c>
    </row>
    <row r="122" spans="1:22" hidden="1" x14ac:dyDescent="0.25">
      <c r="A122" t="s">
        <v>53</v>
      </c>
      <c r="B122" t="s">
        <v>104</v>
      </c>
      <c r="C122" t="s">
        <v>105</v>
      </c>
      <c r="D122" t="s">
        <v>106</v>
      </c>
      <c r="E122" t="s">
        <v>107</v>
      </c>
      <c r="F122" t="s">
        <v>108</v>
      </c>
      <c r="G122" t="s">
        <v>376</v>
      </c>
      <c r="H122" t="s">
        <v>377</v>
      </c>
      <c r="I122" s="4">
        <v>41610</v>
      </c>
      <c r="J122" s="4">
        <v>41628</v>
      </c>
      <c r="K122">
        <v>6</v>
      </c>
      <c r="L122" t="s">
        <v>382</v>
      </c>
      <c r="M122" t="s">
        <v>383</v>
      </c>
      <c r="N122" t="s">
        <v>48</v>
      </c>
      <c r="O122" t="s">
        <v>49</v>
      </c>
      <c r="P122">
        <v>7</v>
      </c>
      <c r="Q122" t="s">
        <v>50</v>
      </c>
      <c r="R122" t="s">
        <v>50</v>
      </c>
      <c r="S122" t="s">
        <v>50</v>
      </c>
      <c r="T122">
        <v>0</v>
      </c>
      <c r="U122">
        <v>0</v>
      </c>
      <c r="V122" t="s">
        <v>4206</v>
      </c>
    </row>
    <row r="123" spans="1:22" hidden="1" x14ac:dyDescent="0.25">
      <c r="A123" t="s">
        <v>53</v>
      </c>
      <c r="B123" t="s">
        <v>104</v>
      </c>
      <c r="C123" t="s">
        <v>105</v>
      </c>
      <c r="D123" t="s">
        <v>106</v>
      </c>
      <c r="E123" t="s">
        <v>107</v>
      </c>
      <c r="F123" t="s">
        <v>108</v>
      </c>
      <c r="G123" t="s">
        <v>376</v>
      </c>
      <c r="H123" t="s">
        <v>377</v>
      </c>
      <c r="I123" s="4">
        <v>41610</v>
      </c>
      <c r="J123" s="4">
        <v>41628</v>
      </c>
      <c r="K123">
        <v>6</v>
      </c>
      <c r="L123" t="s">
        <v>384</v>
      </c>
      <c r="M123" t="s">
        <v>385</v>
      </c>
      <c r="N123" t="s">
        <v>48</v>
      </c>
      <c r="O123" t="s">
        <v>49</v>
      </c>
      <c r="P123">
        <v>7</v>
      </c>
      <c r="Q123" t="s">
        <v>50</v>
      </c>
      <c r="R123" t="s">
        <v>50</v>
      </c>
      <c r="S123" t="s">
        <v>50</v>
      </c>
      <c r="T123">
        <v>0</v>
      </c>
      <c r="U123">
        <v>0</v>
      </c>
      <c r="V123" t="s">
        <v>4206</v>
      </c>
    </row>
    <row r="124" spans="1:22" hidden="1" x14ac:dyDescent="0.25">
      <c r="A124" t="s">
        <v>53</v>
      </c>
      <c r="B124" t="s">
        <v>104</v>
      </c>
      <c r="C124" t="s">
        <v>105</v>
      </c>
      <c r="D124" t="s">
        <v>106</v>
      </c>
      <c r="E124" t="s">
        <v>107</v>
      </c>
      <c r="F124" t="s">
        <v>108</v>
      </c>
      <c r="G124" t="s">
        <v>376</v>
      </c>
      <c r="H124" t="s">
        <v>377</v>
      </c>
      <c r="I124" s="4">
        <v>41610</v>
      </c>
      <c r="J124" s="4">
        <v>41628</v>
      </c>
      <c r="K124">
        <v>6</v>
      </c>
      <c r="L124" t="s">
        <v>386</v>
      </c>
      <c r="M124" t="s">
        <v>387</v>
      </c>
      <c r="N124" t="s">
        <v>48</v>
      </c>
      <c r="O124" t="s">
        <v>49</v>
      </c>
      <c r="P124">
        <v>7</v>
      </c>
      <c r="Q124" t="s">
        <v>50</v>
      </c>
      <c r="R124" t="s">
        <v>50</v>
      </c>
      <c r="S124" t="s">
        <v>50</v>
      </c>
      <c r="T124">
        <v>0</v>
      </c>
      <c r="U124">
        <v>0</v>
      </c>
      <c r="V124" t="s">
        <v>4206</v>
      </c>
    </row>
    <row r="125" spans="1:22" hidden="1" x14ac:dyDescent="0.25">
      <c r="A125" t="s">
        <v>53</v>
      </c>
      <c r="B125" t="s">
        <v>104</v>
      </c>
      <c r="C125" t="s">
        <v>105</v>
      </c>
      <c r="D125" t="s">
        <v>106</v>
      </c>
      <c r="E125" t="s">
        <v>107</v>
      </c>
      <c r="F125" t="s">
        <v>108</v>
      </c>
      <c r="G125" t="s">
        <v>376</v>
      </c>
      <c r="H125" t="s">
        <v>377</v>
      </c>
      <c r="I125" s="4">
        <v>41610</v>
      </c>
      <c r="J125" s="4">
        <v>41628</v>
      </c>
      <c r="K125">
        <v>6</v>
      </c>
      <c r="L125" t="s">
        <v>388</v>
      </c>
      <c r="M125" t="s">
        <v>389</v>
      </c>
      <c r="N125" t="s">
        <v>48</v>
      </c>
      <c r="O125" t="s">
        <v>49</v>
      </c>
      <c r="P125">
        <v>7</v>
      </c>
      <c r="Q125" t="s">
        <v>50</v>
      </c>
      <c r="R125" t="s">
        <v>50</v>
      </c>
      <c r="S125" t="s">
        <v>50</v>
      </c>
      <c r="T125">
        <v>0</v>
      </c>
      <c r="U125">
        <v>0</v>
      </c>
      <c r="V125" t="s">
        <v>4206</v>
      </c>
    </row>
    <row r="126" spans="1:22" hidden="1" x14ac:dyDescent="0.25">
      <c r="A126" t="s">
        <v>53</v>
      </c>
      <c r="B126" t="s">
        <v>104</v>
      </c>
      <c r="C126" t="s">
        <v>105</v>
      </c>
      <c r="D126" t="s">
        <v>106</v>
      </c>
      <c r="E126" t="s">
        <v>107</v>
      </c>
      <c r="F126" t="s">
        <v>58</v>
      </c>
      <c r="G126" t="s">
        <v>390</v>
      </c>
      <c r="H126" t="s">
        <v>391</v>
      </c>
      <c r="I126" s="4">
        <v>41610</v>
      </c>
      <c r="J126" s="4">
        <v>41612</v>
      </c>
      <c r="K126">
        <v>3</v>
      </c>
      <c r="L126" t="s">
        <v>392</v>
      </c>
      <c r="M126" t="s">
        <v>393</v>
      </c>
      <c r="N126" t="s">
        <v>48</v>
      </c>
      <c r="O126" t="s">
        <v>49</v>
      </c>
      <c r="P126">
        <v>7</v>
      </c>
      <c r="Q126" t="s">
        <v>50</v>
      </c>
      <c r="R126" t="s">
        <v>50</v>
      </c>
      <c r="S126" t="s">
        <v>50</v>
      </c>
      <c r="T126">
        <v>1</v>
      </c>
      <c r="U126">
        <v>1</v>
      </c>
      <c r="V126" t="s">
        <v>4223</v>
      </c>
    </row>
    <row r="127" spans="1:22" hidden="1" x14ac:dyDescent="0.25">
      <c r="A127" t="s">
        <v>53</v>
      </c>
      <c r="B127" t="s">
        <v>104</v>
      </c>
      <c r="C127" t="s">
        <v>105</v>
      </c>
      <c r="D127" t="s">
        <v>106</v>
      </c>
      <c r="E127" t="s">
        <v>107</v>
      </c>
      <c r="F127" t="s">
        <v>58</v>
      </c>
      <c r="G127" t="s">
        <v>390</v>
      </c>
      <c r="H127" t="s">
        <v>391</v>
      </c>
      <c r="I127" s="4">
        <v>41610</v>
      </c>
      <c r="J127" s="4">
        <v>41612</v>
      </c>
      <c r="K127">
        <v>3</v>
      </c>
      <c r="L127" t="s">
        <v>394</v>
      </c>
      <c r="M127" t="s">
        <v>395</v>
      </c>
      <c r="N127" t="s">
        <v>48</v>
      </c>
      <c r="O127" t="s">
        <v>49</v>
      </c>
      <c r="P127">
        <v>7</v>
      </c>
      <c r="Q127" t="s">
        <v>50</v>
      </c>
      <c r="R127" t="s">
        <v>50</v>
      </c>
      <c r="S127" t="s">
        <v>50</v>
      </c>
      <c r="T127">
        <v>0</v>
      </c>
      <c r="U127">
        <v>0</v>
      </c>
      <c r="V127" t="s">
        <v>4223</v>
      </c>
    </row>
    <row r="128" spans="1:22" hidden="1" x14ac:dyDescent="0.25">
      <c r="A128" t="s">
        <v>53</v>
      </c>
      <c r="B128" t="s">
        <v>104</v>
      </c>
      <c r="C128" t="s">
        <v>105</v>
      </c>
      <c r="D128" t="s">
        <v>106</v>
      </c>
      <c r="E128" t="s">
        <v>107</v>
      </c>
      <c r="F128" t="s">
        <v>58</v>
      </c>
      <c r="G128" t="s">
        <v>390</v>
      </c>
      <c r="H128" t="s">
        <v>391</v>
      </c>
      <c r="I128" s="4">
        <v>41610</v>
      </c>
      <c r="J128" s="4">
        <v>41612</v>
      </c>
      <c r="K128">
        <v>3</v>
      </c>
      <c r="L128" t="s">
        <v>396</v>
      </c>
      <c r="M128" t="s">
        <v>397</v>
      </c>
      <c r="N128" t="s">
        <v>48</v>
      </c>
      <c r="O128" t="s">
        <v>49</v>
      </c>
      <c r="P128">
        <v>7</v>
      </c>
      <c r="Q128" t="s">
        <v>50</v>
      </c>
      <c r="R128" t="s">
        <v>63</v>
      </c>
      <c r="S128" t="s">
        <v>63</v>
      </c>
      <c r="T128">
        <v>0</v>
      </c>
      <c r="U128">
        <v>0</v>
      </c>
      <c r="V128" t="s">
        <v>4223</v>
      </c>
    </row>
    <row r="129" spans="1:22" hidden="1" x14ac:dyDescent="0.25">
      <c r="A129" t="s">
        <v>53</v>
      </c>
      <c r="B129" t="s">
        <v>104</v>
      </c>
      <c r="C129" t="s">
        <v>105</v>
      </c>
      <c r="D129" t="s">
        <v>106</v>
      </c>
      <c r="E129" t="s">
        <v>107</v>
      </c>
      <c r="F129" t="s">
        <v>169</v>
      </c>
      <c r="G129" t="s">
        <v>398</v>
      </c>
      <c r="H129" t="s">
        <v>399</v>
      </c>
      <c r="I129" s="4">
        <v>41610</v>
      </c>
      <c r="J129" s="4">
        <v>41621</v>
      </c>
      <c r="K129">
        <v>4</v>
      </c>
      <c r="L129" t="s">
        <v>400</v>
      </c>
      <c r="M129" t="s">
        <v>401</v>
      </c>
      <c r="N129" t="s">
        <v>48</v>
      </c>
      <c r="O129" t="s">
        <v>49</v>
      </c>
      <c r="P129">
        <v>7</v>
      </c>
      <c r="Q129" t="s">
        <v>50</v>
      </c>
      <c r="R129" t="s">
        <v>50</v>
      </c>
      <c r="S129" t="s">
        <v>50</v>
      </c>
      <c r="T129">
        <v>1</v>
      </c>
      <c r="U129">
        <v>1</v>
      </c>
      <c r="V129" t="s">
        <v>4224</v>
      </c>
    </row>
    <row r="130" spans="1:22" hidden="1" x14ac:dyDescent="0.25">
      <c r="A130" t="s">
        <v>53</v>
      </c>
      <c r="B130" t="s">
        <v>104</v>
      </c>
      <c r="C130" t="s">
        <v>105</v>
      </c>
      <c r="D130" t="s">
        <v>106</v>
      </c>
      <c r="E130" t="s">
        <v>107</v>
      </c>
      <c r="F130" t="s">
        <v>169</v>
      </c>
      <c r="G130" t="s">
        <v>398</v>
      </c>
      <c r="H130" t="s">
        <v>399</v>
      </c>
      <c r="I130" s="4">
        <v>41610</v>
      </c>
      <c r="J130" s="4">
        <v>41621</v>
      </c>
      <c r="K130">
        <v>4</v>
      </c>
      <c r="L130" t="s">
        <v>402</v>
      </c>
      <c r="M130" t="s">
        <v>337</v>
      </c>
      <c r="N130" t="s">
        <v>48</v>
      </c>
      <c r="O130" t="s">
        <v>49</v>
      </c>
      <c r="P130">
        <v>7</v>
      </c>
      <c r="Q130" t="s">
        <v>50</v>
      </c>
      <c r="R130" t="s">
        <v>50</v>
      </c>
      <c r="S130" t="s">
        <v>50</v>
      </c>
      <c r="T130">
        <v>0</v>
      </c>
      <c r="U130">
        <v>0</v>
      </c>
      <c r="V130" t="s">
        <v>4224</v>
      </c>
    </row>
    <row r="131" spans="1:22" hidden="1" x14ac:dyDescent="0.25">
      <c r="A131" t="s">
        <v>53</v>
      </c>
      <c r="B131" t="s">
        <v>64</v>
      </c>
      <c r="C131" t="s">
        <v>65</v>
      </c>
      <c r="D131" t="s">
        <v>66</v>
      </c>
      <c r="E131" t="s">
        <v>67</v>
      </c>
      <c r="F131" t="s">
        <v>403</v>
      </c>
      <c r="G131" t="s">
        <v>404</v>
      </c>
      <c r="H131" t="s">
        <v>405</v>
      </c>
      <c r="I131" s="4">
        <v>41610</v>
      </c>
      <c r="J131" s="4">
        <v>41621</v>
      </c>
      <c r="K131">
        <v>4</v>
      </c>
      <c r="L131" t="s">
        <v>406</v>
      </c>
      <c r="M131" t="s">
        <v>407</v>
      </c>
      <c r="N131" t="s">
        <v>48</v>
      </c>
      <c r="O131" t="s">
        <v>49</v>
      </c>
      <c r="P131">
        <v>9</v>
      </c>
      <c r="Q131" t="s">
        <v>50</v>
      </c>
      <c r="R131" t="s">
        <v>50</v>
      </c>
      <c r="S131" t="s">
        <v>50</v>
      </c>
      <c r="T131">
        <v>1</v>
      </c>
      <c r="U131">
        <v>1</v>
      </c>
      <c r="V131" t="s">
        <v>4225</v>
      </c>
    </row>
    <row r="132" spans="1:22" hidden="1" x14ac:dyDescent="0.25">
      <c r="A132" t="s">
        <v>53</v>
      </c>
      <c r="B132" t="s">
        <v>64</v>
      </c>
      <c r="C132" t="s">
        <v>65</v>
      </c>
      <c r="D132" t="s">
        <v>66</v>
      </c>
      <c r="E132" t="s">
        <v>67</v>
      </c>
      <c r="F132" t="s">
        <v>403</v>
      </c>
      <c r="G132" t="s">
        <v>404</v>
      </c>
      <c r="H132" t="s">
        <v>405</v>
      </c>
      <c r="I132" s="4">
        <v>41610</v>
      </c>
      <c r="J132" s="4">
        <v>41621</v>
      </c>
      <c r="K132">
        <v>4</v>
      </c>
      <c r="L132" t="s">
        <v>408</v>
      </c>
      <c r="M132" t="s">
        <v>409</v>
      </c>
      <c r="N132" t="s">
        <v>48</v>
      </c>
      <c r="O132" t="s">
        <v>49</v>
      </c>
      <c r="P132">
        <v>9</v>
      </c>
      <c r="Q132" t="s">
        <v>50</v>
      </c>
      <c r="R132" t="s">
        <v>50</v>
      </c>
      <c r="S132" t="s">
        <v>50</v>
      </c>
      <c r="T132">
        <v>0</v>
      </c>
      <c r="U132">
        <v>0</v>
      </c>
      <c r="V132" t="s">
        <v>4225</v>
      </c>
    </row>
    <row r="133" spans="1:22" hidden="1" x14ac:dyDescent="0.25">
      <c r="A133" t="s">
        <v>53</v>
      </c>
      <c r="B133" t="s">
        <v>64</v>
      </c>
      <c r="C133" t="s">
        <v>65</v>
      </c>
      <c r="D133" t="s">
        <v>66</v>
      </c>
      <c r="E133" t="s">
        <v>67</v>
      </c>
      <c r="F133" t="s">
        <v>403</v>
      </c>
      <c r="G133" t="s">
        <v>404</v>
      </c>
      <c r="H133" t="s">
        <v>405</v>
      </c>
      <c r="I133" s="4">
        <v>41610</v>
      </c>
      <c r="J133" s="4">
        <v>41621</v>
      </c>
      <c r="K133">
        <v>4</v>
      </c>
      <c r="L133" t="s">
        <v>410</v>
      </c>
      <c r="M133" t="s">
        <v>411</v>
      </c>
      <c r="N133" t="s">
        <v>48</v>
      </c>
      <c r="O133" t="s">
        <v>49</v>
      </c>
      <c r="P133">
        <v>9</v>
      </c>
      <c r="Q133" t="s">
        <v>50</v>
      </c>
      <c r="R133" t="s">
        <v>50</v>
      </c>
      <c r="S133" t="s">
        <v>50</v>
      </c>
      <c r="T133">
        <v>0</v>
      </c>
      <c r="U133">
        <v>0</v>
      </c>
      <c r="V133" t="s">
        <v>4225</v>
      </c>
    </row>
    <row r="134" spans="1:22" hidden="1" x14ac:dyDescent="0.25">
      <c r="A134" t="s">
        <v>53</v>
      </c>
      <c r="B134" t="s">
        <v>64</v>
      </c>
      <c r="C134" t="s">
        <v>65</v>
      </c>
      <c r="D134" t="s">
        <v>66</v>
      </c>
      <c r="E134" t="s">
        <v>67</v>
      </c>
      <c r="F134" t="s">
        <v>403</v>
      </c>
      <c r="G134" t="s">
        <v>404</v>
      </c>
      <c r="H134" t="s">
        <v>405</v>
      </c>
      <c r="I134" s="4">
        <v>41610</v>
      </c>
      <c r="J134" s="4">
        <v>41621</v>
      </c>
      <c r="K134">
        <v>4</v>
      </c>
      <c r="L134" t="s">
        <v>412</v>
      </c>
      <c r="M134" t="s">
        <v>413</v>
      </c>
      <c r="N134" t="s">
        <v>49</v>
      </c>
      <c r="O134" t="s">
        <v>48</v>
      </c>
      <c r="P134">
        <v>1</v>
      </c>
      <c r="Q134" t="s">
        <v>50</v>
      </c>
      <c r="R134" t="s">
        <v>50</v>
      </c>
      <c r="S134" t="s">
        <v>50</v>
      </c>
      <c r="T134">
        <v>0</v>
      </c>
      <c r="U134">
        <v>0</v>
      </c>
      <c r="V134" t="s">
        <v>4225</v>
      </c>
    </row>
    <row r="135" spans="1:22" hidden="1" x14ac:dyDescent="0.25">
      <c r="A135" t="s">
        <v>53</v>
      </c>
      <c r="B135" t="s">
        <v>133</v>
      </c>
      <c r="C135" t="s">
        <v>134</v>
      </c>
      <c r="D135" t="s">
        <v>84</v>
      </c>
      <c r="E135" t="s">
        <v>85</v>
      </c>
      <c r="F135" t="s">
        <v>199</v>
      </c>
      <c r="G135" t="s">
        <v>326</v>
      </c>
      <c r="H135" t="s">
        <v>327</v>
      </c>
      <c r="I135" s="4">
        <v>41610</v>
      </c>
      <c r="J135" s="4">
        <v>41628</v>
      </c>
      <c r="K135">
        <v>4</v>
      </c>
      <c r="L135" t="s">
        <v>414</v>
      </c>
      <c r="M135" t="s">
        <v>415</v>
      </c>
      <c r="N135" t="s">
        <v>49</v>
      </c>
      <c r="O135" t="s">
        <v>48</v>
      </c>
      <c r="P135">
        <v>0</v>
      </c>
      <c r="Q135" t="s">
        <v>50</v>
      </c>
      <c r="R135" t="s">
        <v>63</v>
      </c>
      <c r="S135" t="s">
        <v>63</v>
      </c>
      <c r="T135">
        <v>0</v>
      </c>
      <c r="U135">
        <v>0</v>
      </c>
      <c r="V135" t="s">
        <v>4212</v>
      </c>
    </row>
    <row r="136" spans="1:22" hidden="1" x14ac:dyDescent="0.25">
      <c r="A136" t="s">
        <v>53</v>
      </c>
      <c r="B136" t="s">
        <v>225</v>
      </c>
      <c r="C136" t="s">
        <v>226</v>
      </c>
      <c r="D136" t="s">
        <v>66</v>
      </c>
      <c r="E136" t="s">
        <v>67</v>
      </c>
      <c r="F136" t="s">
        <v>58</v>
      </c>
      <c r="G136" t="s">
        <v>416</v>
      </c>
      <c r="H136" t="s">
        <v>417</v>
      </c>
      <c r="I136" s="4">
        <v>41610</v>
      </c>
      <c r="J136" s="4">
        <v>41620</v>
      </c>
      <c r="K136">
        <v>4</v>
      </c>
      <c r="L136" t="s">
        <v>418</v>
      </c>
      <c r="M136" t="s">
        <v>419</v>
      </c>
      <c r="N136" t="s">
        <v>49</v>
      </c>
      <c r="O136" t="s">
        <v>48</v>
      </c>
      <c r="P136">
        <v>1</v>
      </c>
      <c r="Q136" t="s">
        <v>50</v>
      </c>
      <c r="R136" t="s">
        <v>63</v>
      </c>
      <c r="S136" t="s">
        <v>63</v>
      </c>
      <c r="T136">
        <v>1</v>
      </c>
      <c r="U136">
        <v>1</v>
      </c>
      <c r="V136" t="s">
        <v>4204</v>
      </c>
    </row>
    <row r="137" spans="1:22" hidden="1" x14ac:dyDescent="0.25">
      <c r="A137" t="s">
        <v>53</v>
      </c>
      <c r="B137" t="s">
        <v>225</v>
      </c>
      <c r="C137" t="s">
        <v>226</v>
      </c>
      <c r="D137" t="s">
        <v>66</v>
      </c>
      <c r="E137" t="s">
        <v>67</v>
      </c>
      <c r="F137" t="s">
        <v>58</v>
      </c>
      <c r="G137" t="s">
        <v>416</v>
      </c>
      <c r="H137" t="s">
        <v>417</v>
      </c>
      <c r="I137" s="4">
        <v>41610</v>
      </c>
      <c r="J137" s="4">
        <v>41620</v>
      </c>
      <c r="K137">
        <v>4</v>
      </c>
      <c r="L137" t="s">
        <v>420</v>
      </c>
      <c r="M137" t="s">
        <v>421</v>
      </c>
      <c r="N137" t="s">
        <v>49</v>
      </c>
      <c r="O137" t="s">
        <v>48</v>
      </c>
      <c r="P137">
        <v>1</v>
      </c>
      <c r="Q137" t="s">
        <v>50</v>
      </c>
      <c r="R137" t="s">
        <v>63</v>
      </c>
      <c r="S137" t="s">
        <v>63</v>
      </c>
      <c r="T137">
        <v>0</v>
      </c>
      <c r="U137">
        <v>0</v>
      </c>
      <c r="V137" t="s">
        <v>4204</v>
      </c>
    </row>
    <row r="138" spans="1:22" hidden="1" x14ac:dyDescent="0.25">
      <c r="A138" t="s">
        <v>53</v>
      </c>
      <c r="B138" t="s">
        <v>422</v>
      </c>
      <c r="C138" t="s">
        <v>423</v>
      </c>
      <c r="D138" t="s">
        <v>424</v>
      </c>
      <c r="E138" t="s">
        <v>425</v>
      </c>
      <c r="F138" t="s">
        <v>426</v>
      </c>
      <c r="G138" t="s">
        <v>427</v>
      </c>
      <c r="H138" t="s">
        <v>428</v>
      </c>
      <c r="I138" s="4">
        <v>41610</v>
      </c>
      <c r="J138" s="4">
        <v>41612</v>
      </c>
      <c r="K138">
        <v>6</v>
      </c>
      <c r="L138" t="s">
        <v>429</v>
      </c>
      <c r="M138" t="s">
        <v>430</v>
      </c>
      <c r="N138" t="s">
        <v>49</v>
      </c>
      <c r="O138" t="s">
        <v>48</v>
      </c>
      <c r="P138">
        <v>1</v>
      </c>
      <c r="Q138" t="s">
        <v>50</v>
      </c>
      <c r="R138" t="s">
        <v>50</v>
      </c>
      <c r="S138" t="s">
        <v>50</v>
      </c>
      <c r="T138">
        <v>1</v>
      </c>
      <c r="U138">
        <v>1</v>
      </c>
      <c r="V138" t="s">
        <v>4226</v>
      </c>
    </row>
    <row r="139" spans="1:22" hidden="1" x14ac:dyDescent="0.25">
      <c r="A139" t="s">
        <v>53</v>
      </c>
      <c r="B139" t="s">
        <v>422</v>
      </c>
      <c r="C139" t="s">
        <v>423</v>
      </c>
      <c r="D139" t="s">
        <v>424</v>
      </c>
      <c r="E139" t="s">
        <v>425</v>
      </c>
      <c r="F139" t="s">
        <v>426</v>
      </c>
      <c r="G139" t="s">
        <v>427</v>
      </c>
      <c r="H139" t="s">
        <v>428</v>
      </c>
      <c r="I139" s="4">
        <v>41610</v>
      </c>
      <c r="J139" s="4">
        <v>41612</v>
      </c>
      <c r="K139">
        <v>6</v>
      </c>
      <c r="L139" t="s">
        <v>431</v>
      </c>
      <c r="M139" t="s">
        <v>432</v>
      </c>
      <c r="N139" t="s">
        <v>49</v>
      </c>
      <c r="O139" t="s">
        <v>48</v>
      </c>
      <c r="P139">
        <v>1</v>
      </c>
      <c r="Q139" t="s">
        <v>50</v>
      </c>
      <c r="R139" t="s">
        <v>50</v>
      </c>
      <c r="S139" t="s">
        <v>50</v>
      </c>
      <c r="T139">
        <v>0</v>
      </c>
      <c r="U139">
        <v>0</v>
      </c>
      <c r="V139" t="s">
        <v>4226</v>
      </c>
    </row>
    <row r="140" spans="1:22" hidden="1" x14ac:dyDescent="0.25">
      <c r="A140" t="s">
        <v>53</v>
      </c>
      <c r="B140" t="s">
        <v>422</v>
      </c>
      <c r="C140" t="s">
        <v>423</v>
      </c>
      <c r="D140" t="s">
        <v>424</v>
      </c>
      <c r="E140" t="s">
        <v>425</v>
      </c>
      <c r="F140" t="s">
        <v>426</v>
      </c>
      <c r="G140" t="s">
        <v>427</v>
      </c>
      <c r="H140" t="s">
        <v>428</v>
      </c>
      <c r="I140" s="4">
        <v>41610</v>
      </c>
      <c r="J140" s="4">
        <v>41612</v>
      </c>
      <c r="K140">
        <v>6</v>
      </c>
      <c r="L140" t="s">
        <v>433</v>
      </c>
      <c r="M140" t="s">
        <v>166</v>
      </c>
      <c r="N140" t="s">
        <v>48</v>
      </c>
      <c r="O140" t="s">
        <v>49</v>
      </c>
      <c r="P140">
        <v>7</v>
      </c>
      <c r="Q140" t="s">
        <v>50</v>
      </c>
      <c r="R140" t="s">
        <v>50</v>
      </c>
      <c r="S140" t="s">
        <v>50</v>
      </c>
      <c r="T140">
        <v>0</v>
      </c>
      <c r="U140">
        <v>0</v>
      </c>
      <c r="V140" t="s">
        <v>4226</v>
      </c>
    </row>
    <row r="141" spans="1:22" hidden="1" x14ac:dyDescent="0.25">
      <c r="A141" t="s">
        <v>53</v>
      </c>
      <c r="B141" t="s">
        <v>422</v>
      </c>
      <c r="C141" t="s">
        <v>423</v>
      </c>
      <c r="D141" t="s">
        <v>424</v>
      </c>
      <c r="E141" t="s">
        <v>425</v>
      </c>
      <c r="F141" t="s">
        <v>426</v>
      </c>
      <c r="G141" t="s">
        <v>427</v>
      </c>
      <c r="H141" t="s">
        <v>428</v>
      </c>
      <c r="I141" s="4">
        <v>41610</v>
      </c>
      <c r="J141" s="4">
        <v>41612</v>
      </c>
      <c r="K141">
        <v>6</v>
      </c>
      <c r="L141" t="s">
        <v>434</v>
      </c>
      <c r="M141" t="s">
        <v>166</v>
      </c>
      <c r="N141" t="s">
        <v>49</v>
      </c>
      <c r="O141" t="s">
        <v>48</v>
      </c>
      <c r="P141">
        <v>1</v>
      </c>
      <c r="Q141" t="s">
        <v>50</v>
      </c>
      <c r="R141" t="s">
        <v>50</v>
      </c>
      <c r="S141" t="s">
        <v>50</v>
      </c>
      <c r="T141">
        <v>0</v>
      </c>
      <c r="U141">
        <v>0</v>
      </c>
      <c r="V141" t="s">
        <v>4226</v>
      </c>
    </row>
    <row r="142" spans="1:22" hidden="1" x14ac:dyDescent="0.25">
      <c r="A142" t="s">
        <v>53</v>
      </c>
      <c r="B142" t="s">
        <v>422</v>
      </c>
      <c r="C142" t="s">
        <v>423</v>
      </c>
      <c r="D142" t="s">
        <v>424</v>
      </c>
      <c r="E142" t="s">
        <v>425</v>
      </c>
      <c r="F142" t="s">
        <v>58</v>
      </c>
      <c r="G142" t="s">
        <v>435</v>
      </c>
      <c r="H142" t="s">
        <v>436</v>
      </c>
      <c r="I142" s="4">
        <v>41610</v>
      </c>
      <c r="J142" s="4">
        <v>41613</v>
      </c>
      <c r="K142">
        <v>4</v>
      </c>
      <c r="L142" t="s">
        <v>400</v>
      </c>
      <c r="M142" t="s">
        <v>437</v>
      </c>
      <c r="N142" t="s">
        <v>49</v>
      </c>
      <c r="O142" t="s">
        <v>48</v>
      </c>
      <c r="P142">
        <v>1</v>
      </c>
      <c r="Q142" t="s">
        <v>50</v>
      </c>
      <c r="R142" t="s">
        <v>50</v>
      </c>
      <c r="S142" t="s">
        <v>50</v>
      </c>
      <c r="T142">
        <v>1</v>
      </c>
      <c r="U142">
        <v>1</v>
      </c>
      <c r="V142" t="s">
        <v>4227</v>
      </c>
    </row>
    <row r="143" spans="1:22" hidden="1" x14ac:dyDescent="0.25">
      <c r="A143" t="s">
        <v>53</v>
      </c>
      <c r="B143" t="s">
        <v>422</v>
      </c>
      <c r="C143" t="s">
        <v>423</v>
      </c>
      <c r="D143" t="s">
        <v>424</v>
      </c>
      <c r="E143" t="s">
        <v>425</v>
      </c>
      <c r="F143" t="s">
        <v>58</v>
      </c>
      <c r="G143" t="s">
        <v>435</v>
      </c>
      <c r="H143" t="s">
        <v>436</v>
      </c>
      <c r="I143" s="4">
        <v>41610</v>
      </c>
      <c r="J143" s="4">
        <v>41613</v>
      </c>
      <c r="K143">
        <v>4</v>
      </c>
      <c r="L143" t="s">
        <v>438</v>
      </c>
      <c r="M143" t="s">
        <v>439</v>
      </c>
      <c r="N143" t="s">
        <v>49</v>
      </c>
      <c r="O143" t="s">
        <v>48</v>
      </c>
      <c r="P143">
        <v>1</v>
      </c>
      <c r="Q143" t="s">
        <v>50</v>
      </c>
      <c r="R143" t="s">
        <v>50</v>
      </c>
      <c r="S143" t="s">
        <v>50</v>
      </c>
      <c r="T143">
        <v>0</v>
      </c>
      <c r="U143">
        <v>0</v>
      </c>
      <c r="V143" t="s">
        <v>4227</v>
      </c>
    </row>
    <row r="144" spans="1:22" hidden="1" x14ac:dyDescent="0.25">
      <c r="A144" t="s">
        <v>53</v>
      </c>
      <c r="B144" t="s">
        <v>422</v>
      </c>
      <c r="C144" t="s">
        <v>423</v>
      </c>
      <c r="D144" t="s">
        <v>424</v>
      </c>
      <c r="E144" t="s">
        <v>425</v>
      </c>
      <c r="F144" t="s">
        <v>58</v>
      </c>
      <c r="G144" t="s">
        <v>435</v>
      </c>
      <c r="H144" t="s">
        <v>436</v>
      </c>
      <c r="I144" s="4">
        <v>41610</v>
      </c>
      <c r="J144" s="4">
        <v>41613</v>
      </c>
      <c r="K144">
        <v>4</v>
      </c>
      <c r="L144" t="s">
        <v>440</v>
      </c>
      <c r="M144" t="s">
        <v>441</v>
      </c>
      <c r="N144" t="s">
        <v>49</v>
      </c>
      <c r="O144" t="s">
        <v>48</v>
      </c>
      <c r="P144">
        <v>1</v>
      </c>
      <c r="Q144" t="s">
        <v>50</v>
      </c>
      <c r="R144" t="s">
        <v>50</v>
      </c>
      <c r="S144" t="s">
        <v>50</v>
      </c>
      <c r="T144">
        <v>0</v>
      </c>
      <c r="U144">
        <v>0</v>
      </c>
      <c r="V144" t="s">
        <v>4227</v>
      </c>
    </row>
    <row r="145" spans="1:22" hidden="1" x14ac:dyDescent="0.25">
      <c r="A145" t="s">
        <v>53</v>
      </c>
      <c r="B145" t="s">
        <v>422</v>
      </c>
      <c r="C145" t="s">
        <v>423</v>
      </c>
      <c r="D145" t="s">
        <v>84</v>
      </c>
      <c r="E145" t="s">
        <v>85</v>
      </c>
      <c r="F145" t="s">
        <v>442</v>
      </c>
      <c r="G145" t="s">
        <v>443</v>
      </c>
      <c r="H145" t="s">
        <v>444</v>
      </c>
      <c r="I145" s="4">
        <v>41610</v>
      </c>
      <c r="J145" s="4">
        <v>41611</v>
      </c>
      <c r="K145">
        <v>6</v>
      </c>
      <c r="L145" t="s">
        <v>445</v>
      </c>
      <c r="M145" t="s">
        <v>446</v>
      </c>
      <c r="N145" t="s">
        <v>49</v>
      </c>
      <c r="O145" t="s">
        <v>48</v>
      </c>
      <c r="P145">
        <v>1</v>
      </c>
      <c r="Q145" t="s">
        <v>50</v>
      </c>
      <c r="R145" t="s">
        <v>50</v>
      </c>
      <c r="S145" t="s">
        <v>50</v>
      </c>
      <c r="T145">
        <v>1</v>
      </c>
      <c r="U145">
        <v>1</v>
      </c>
      <c r="V145" t="s">
        <v>4228</v>
      </c>
    </row>
    <row r="146" spans="1:22" hidden="1" x14ac:dyDescent="0.25">
      <c r="A146" t="s">
        <v>53</v>
      </c>
      <c r="B146" t="s">
        <v>422</v>
      </c>
      <c r="C146" t="s">
        <v>423</v>
      </c>
      <c r="D146" t="s">
        <v>84</v>
      </c>
      <c r="E146" t="s">
        <v>85</v>
      </c>
      <c r="F146" t="s">
        <v>442</v>
      </c>
      <c r="G146" t="s">
        <v>443</v>
      </c>
      <c r="H146" t="s">
        <v>444</v>
      </c>
      <c r="I146" s="4">
        <v>41610</v>
      </c>
      <c r="J146" s="4">
        <v>41611</v>
      </c>
      <c r="K146">
        <v>6</v>
      </c>
      <c r="L146" t="s">
        <v>447</v>
      </c>
      <c r="M146" t="s">
        <v>448</v>
      </c>
      <c r="N146" t="s">
        <v>49</v>
      </c>
      <c r="O146" t="s">
        <v>48</v>
      </c>
      <c r="P146">
        <v>1</v>
      </c>
      <c r="Q146" t="s">
        <v>50</v>
      </c>
      <c r="R146" t="s">
        <v>50</v>
      </c>
      <c r="S146" t="s">
        <v>50</v>
      </c>
      <c r="T146">
        <v>0</v>
      </c>
      <c r="U146">
        <v>0</v>
      </c>
      <c r="V146" t="s">
        <v>4228</v>
      </c>
    </row>
    <row r="147" spans="1:22" hidden="1" x14ac:dyDescent="0.25">
      <c r="A147" t="s">
        <v>53</v>
      </c>
      <c r="B147" t="s">
        <v>422</v>
      </c>
      <c r="C147" t="s">
        <v>423</v>
      </c>
      <c r="D147" t="s">
        <v>84</v>
      </c>
      <c r="E147" t="s">
        <v>85</v>
      </c>
      <c r="F147" t="s">
        <v>442</v>
      </c>
      <c r="G147" t="s">
        <v>443</v>
      </c>
      <c r="H147" t="s">
        <v>444</v>
      </c>
      <c r="I147" s="4">
        <v>41610</v>
      </c>
      <c r="J147" s="4">
        <v>41611</v>
      </c>
      <c r="K147">
        <v>6</v>
      </c>
      <c r="L147" t="s">
        <v>449</v>
      </c>
      <c r="M147" t="s">
        <v>450</v>
      </c>
      <c r="N147" t="s">
        <v>49</v>
      </c>
      <c r="O147" t="s">
        <v>48</v>
      </c>
      <c r="P147">
        <v>1</v>
      </c>
      <c r="Q147" t="s">
        <v>50</v>
      </c>
      <c r="R147" t="s">
        <v>63</v>
      </c>
      <c r="S147" t="s">
        <v>63</v>
      </c>
      <c r="T147">
        <v>0</v>
      </c>
      <c r="U147">
        <v>0</v>
      </c>
      <c r="V147" t="s">
        <v>4228</v>
      </c>
    </row>
    <row r="148" spans="1:22" hidden="1" x14ac:dyDescent="0.25">
      <c r="A148" t="s">
        <v>53</v>
      </c>
      <c r="B148" t="s">
        <v>133</v>
      </c>
      <c r="C148" t="s">
        <v>134</v>
      </c>
      <c r="D148" t="s">
        <v>84</v>
      </c>
      <c r="E148" t="s">
        <v>85</v>
      </c>
      <c r="F148" t="s">
        <v>234</v>
      </c>
      <c r="G148" t="s">
        <v>235</v>
      </c>
      <c r="H148" t="s">
        <v>451</v>
      </c>
      <c r="I148" s="4">
        <v>41610</v>
      </c>
      <c r="J148" s="4">
        <v>41628</v>
      </c>
      <c r="K148">
        <v>6</v>
      </c>
      <c r="L148" t="s">
        <v>452</v>
      </c>
      <c r="M148" t="s">
        <v>453</v>
      </c>
      <c r="N148" t="s">
        <v>48</v>
      </c>
      <c r="O148" t="s">
        <v>49</v>
      </c>
      <c r="Q148" t="s">
        <v>50</v>
      </c>
      <c r="R148" t="s">
        <v>63</v>
      </c>
      <c r="S148" t="s">
        <v>63</v>
      </c>
      <c r="T148">
        <v>0</v>
      </c>
      <c r="U148">
        <v>1</v>
      </c>
      <c r="V148" t="s">
        <v>4215</v>
      </c>
    </row>
    <row r="149" spans="1:22" hidden="1" x14ac:dyDescent="0.25">
      <c r="A149" t="s">
        <v>53</v>
      </c>
      <c r="B149" t="s">
        <v>133</v>
      </c>
      <c r="C149" t="s">
        <v>134</v>
      </c>
      <c r="D149" t="s">
        <v>84</v>
      </c>
      <c r="E149" t="s">
        <v>85</v>
      </c>
      <c r="F149" t="s">
        <v>234</v>
      </c>
      <c r="G149" t="s">
        <v>235</v>
      </c>
      <c r="H149" t="s">
        <v>451</v>
      </c>
      <c r="I149" s="4">
        <v>41610</v>
      </c>
      <c r="J149" s="4">
        <v>41628</v>
      </c>
      <c r="K149">
        <v>6</v>
      </c>
      <c r="L149" t="s">
        <v>454</v>
      </c>
      <c r="M149" t="s">
        <v>455</v>
      </c>
      <c r="N149" t="s">
        <v>48</v>
      </c>
      <c r="O149" t="s">
        <v>49</v>
      </c>
      <c r="Q149" t="s">
        <v>50</v>
      </c>
      <c r="R149" t="s">
        <v>63</v>
      </c>
      <c r="S149" t="s">
        <v>63</v>
      </c>
      <c r="T149">
        <v>0</v>
      </c>
      <c r="U149">
        <v>0</v>
      </c>
      <c r="V149" t="s">
        <v>4215</v>
      </c>
    </row>
    <row r="150" spans="1:22" hidden="1" x14ac:dyDescent="0.25">
      <c r="A150" t="s">
        <v>53</v>
      </c>
      <c r="B150" t="s">
        <v>133</v>
      </c>
      <c r="C150" t="s">
        <v>134</v>
      </c>
      <c r="D150" t="s">
        <v>84</v>
      </c>
      <c r="E150" t="s">
        <v>85</v>
      </c>
      <c r="F150" t="s">
        <v>234</v>
      </c>
      <c r="G150" t="s">
        <v>235</v>
      </c>
      <c r="H150" t="s">
        <v>451</v>
      </c>
      <c r="I150" s="4">
        <v>41610</v>
      </c>
      <c r="J150" s="4">
        <v>41628</v>
      </c>
      <c r="K150">
        <v>6</v>
      </c>
      <c r="L150" t="s">
        <v>456</v>
      </c>
      <c r="M150" t="s">
        <v>457</v>
      </c>
      <c r="N150" t="s">
        <v>48</v>
      </c>
      <c r="O150" t="s">
        <v>49</v>
      </c>
      <c r="Q150" t="s">
        <v>50</v>
      </c>
      <c r="R150" t="s">
        <v>63</v>
      </c>
      <c r="S150" t="s">
        <v>63</v>
      </c>
      <c r="T150">
        <v>0</v>
      </c>
      <c r="U150">
        <v>0</v>
      </c>
      <c r="V150" t="s">
        <v>4215</v>
      </c>
    </row>
    <row r="151" spans="1:22" hidden="1" x14ac:dyDescent="0.25">
      <c r="A151" t="s">
        <v>53</v>
      </c>
      <c r="B151" t="s">
        <v>133</v>
      </c>
      <c r="C151" t="s">
        <v>134</v>
      </c>
      <c r="D151" t="s">
        <v>84</v>
      </c>
      <c r="E151" t="s">
        <v>85</v>
      </c>
      <c r="F151" t="s">
        <v>234</v>
      </c>
      <c r="G151" t="s">
        <v>235</v>
      </c>
      <c r="H151" t="s">
        <v>451</v>
      </c>
      <c r="I151" s="4">
        <v>41610</v>
      </c>
      <c r="J151" s="4">
        <v>41628</v>
      </c>
      <c r="K151">
        <v>6</v>
      </c>
      <c r="L151" t="s">
        <v>239</v>
      </c>
      <c r="M151" t="s">
        <v>240</v>
      </c>
      <c r="N151" t="s">
        <v>48</v>
      </c>
      <c r="O151" t="s">
        <v>49</v>
      </c>
      <c r="Q151" t="s">
        <v>50</v>
      </c>
      <c r="R151" t="s">
        <v>63</v>
      </c>
      <c r="S151" t="s">
        <v>63</v>
      </c>
      <c r="T151">
        <v>0</v>
      </c>
      <c r="U151">
        <v>0</v>
      </c>
      <c r="V151" t="s">
        <v>4215</v>
      </c>
    </row>
    <row r="152" spans="1:22" hidden="1" x14ac:dyDescent="0.25">
      <c r="A152" t="s">
        <v>53</v>
      </c>
      <c r="B152" t="s">
        <v>133</v>
      </c>
      <c r="C152" t="s">
        <v>134</v>
      </c>
      <c r="D152" t="s">
        <v>84</v>
      </c>
      <c r="E152" t="s">
        <v>85</v>
      </c>
      <c r="F152" t="s">
        <v>234</v>
      </c>
      <c r="G152" t="s">
        <v>235</v>
      </c>
      <c r="H152" t="s">
        <v>451</v>
      </c>
      <c r="I152" s="4">
        <v>41610</v>
      </c>
      <c r="J152" s="4">
        <v>41628</v>
      </c>
      <c r="K152">
        <v>6</v>
      </c>
      <c r="L152" t="s">
        <v>237</v>
      </c>
      <c r="M152" t="s">
        <v>238</v>
      </c>
      <c r="N152" t="s">
        <v>48</v>
      </c>
      <c r="O152" t="s">
        <v>49</v>
      </c>
      <c r="Q152" t="s">
        <v>50</v>
      </c>
      <c r="R152" t="s">
        <v>63</v>
      </c>
      <c r="S152" t="s">
        <v>63</v>
      </c>
      <c r="T152">
        <v>0</v>
      </c>
      <c r="U152">
        <v>0</v>
      </c>
      <c r="V152" t="s">
        <v>4215</v>
      </c>
    </row>
    <row r="153" spans="1:22" hidden="1" x14ac:dyDescent="0.25">
      <c r="A153" t="s">
        <v>53</v>
      </c>
      <c r="B153" t="s">
        <v>133</v>
      </c>
      <c r="C153" t="s">
        <v>134</v>
      </c>
      <c r="D153" t="s">
        <v>84</v>
      </c>
      <c r="E153" t="s">
        <v>85</v>
      </c>
      <c r="F153" t="s">
        <v>234</v>
      </c>
      <c r="G153" t="s">
        <v>235</v>
      </c>
      <c r="H153" t="s">
        <v>451</v>
      </c>
      <c r="I153" s="4">
        <v>41610</v>
      </c>
      <c r="J153" s="4">
        <v>41628</v>
      </c>
      <c r="K153">
        <v>6</v>
      </c>
      <c r="L153" t="s">
        <v>241</v>
      </c>
      <c r="M153" t="s">
        <v>242</v>
      </c>
      <c r="N153" t="s">
        <v>48</v>
      </c>
      <c r="O153" t="s">
        <v>49</v>
      </c>
      <c r="Q153" t="s">
        <v>50</v>
      </c>
      <c r="R153" t="s">
        <v>63</v>
      </c>
      <c r="S153" t="s">
        <v>63</v>
      </c>
      <c r="T153">
        <v>0</v>
      </c>
      <c r="U153">
        <v>0</v>
      </c>
      <c r="V153" t="s">
        <v>4215</v>
      </c>
    </row>
    <row r="154" spans="1:22" hidden="1" x14ac:dyDescent="0.25">
      <c r="A154" t="s">
        <v>53</v>
      </c>
      <c r="B154" t="s">
        <v>133</v>
      </c>
      <c r="C154" t="s">
        <v>134</v>
      </c>
      <c r="D154" t="s">
        <v>84</v>
      </c>
      <c r="E154" t="s">
        <v>85</v>
      </c>
      <c r="F154" t="s">
        <v>86</v>
      </c>
      <c r="G154" t="s">
        <v>87</v>
      </c>
      <c r="H154" t="s">
        <v>135</v>
      </c>
      <c r="I154" s="4">
        <v>41610</v>
      </c>
      <c r="J154" s="4">
        <v>41628</v>
      </c>
      <c r="K154">
        <v>8</v>
      </c>
      <c r="L154" t="s">
        <v>89</v>
      </c>
      <c r="M154" t="s">
        <v>90</v>
      </c>
      <c r="N154" t="s">
        <v>48</v>
      </c>
      <c r="O154" t="s">
        <v>49</v>
      </c>
      <c r="Q154" t="s">
        <v>50</v>
      </c>
      <c r="R154" t="s">
        <v>63</v>
      </c>
      <c r="S154" t="s">
        <v>50</v>
      </c>
      <c r="T154">
        <v>0</v>
      </c>
      <c r="U154">
        <v>0</v>
      </c>
      <c r="V154" t="s">
        <v>4205</v>
      </c>
    </row>
    <row r="155" spans="1:22" hidden="1" x14ac:dyDescent="0.25">
      <c r="A155" t="s">
        <v>53</v>
      </c>
      <c r="B155" t="s">
        <v>133</v>
      </c>
      <c r="C155" t="s">
        <v>134</v>
      </c>
      <c r="D155" t="s">
        <v>84</v>
      </c>
      <c r="E155" t="s">
        <v>85</v>
      </c>
      <c r="F155" t="s">
        <v>86</v>
      </c>
      <c r="G155" t="s">
        <v>87</v>
      </c>
      <c r="H155" t="s">
        <v>135</v>
      </c>
      <c r="I155" s="4">
        <v>41610</v>
      </c>
      <c r="J155" s="4">
        <v>41628</v>
      </c>
      <c r="K155">
        <v>8</v>
      </c>
      <c r="L155" t="s">
        <v>97</v>
      </c>
      <c r="M155" t="s">
        <v>73</v>
      </c>
      <c r="N155" t="s">
        <v>48</v>
      </c>
      <c r="O155" t="s">
        <v>49</v>
      </c>
      <c r="Q155" t="s">
        <v>50</v>
      </c>
      <c r="R155" t="s">
        <v>63</v>
      </c>
      <c r="S155" t="s">
        <v>63</v>
      </c>
      <c r="T155">
        <v>0</v>
      </c>
      <c r="U155">
        <v>0</v>
      </c>
      <c r="V155" t="s">
        <v>4205</v>
      </c>
    </row>
    <row r="156" spans="1:22" hidden="1" x14ac:dyDescent="0.25">
      <c r="A156" t="s">
        <v>53</v>
      </c>
      <c r="B156" t="s">
        <v>133</v>
      </c>
      <c r="C156" t="s">
        <v>134</v>
      </c>
      <c r="D156" t="s">
        <v>84</v>
      </c>
      <c r="E156" t="s">
        <v>85</v>
      </c>
      <c r="F156" t="s">
        <v>86</v>
      </c>
      <c r="G156" t="s">
        <v>87</v>
      </c>
      <c r="H156" t="s">
        <v>135</v>
      </c>
      <c r="I156" s="4">
        <v>41610</v>
      </c>
      <c r="J156" s="4">
        <v>41628</v>
      </c>
      <c r="K156">
        <v>8</v>
      </c>
      <c r="L156" t="s">
        <v>93</v>
      </c>
      <c r="M156" t="s">
        <v>94</v>
      </c>
      <c r="N156" t="s">
        <v>48</v>
      </c>
      <c r="O156" t="s">
        <v>49</v>
      </c>
      <c r="Q156" t="s">
        <v>50</v>
      </c>
      <c r="R156" t="s">
        <v>63</v>
      </c>
      <c r="S156" t="s">
        <v>63</v>
      </c>
      <c r="T156">
        <v>0</v>
      </c>
      <c r="U156">
        <v>0</v>
      </c>
      <c r="V156" t="s">
        <v>4205</v>
      </c>
    </row>
    <row r="157" spans="1:22" hidden="1" x14ac:dyDescent="0.25">
      <c r="A157" t="s">
        <v>53</v>
      </c>
      <c r="B157" t="s">
        <v>133</v>
      </c>
      <c r="C157" t="s">
        <v>134</v>
      </c>
      <c r="D157" t="s">
        <v>84</v>
      </c>
      <c r="E157" t="s">
        <v>85</v>
      </c>
      <c r="F157" t="s">
        <v>86</v>
      </c>
      <c r="G157" t="s">
        <v>87</v>
      </c>
      <c r="H157" t="s">
        <v>135</v>
      </c>
      <c r="I157" s="4">
        <v>41610</v>
      </c>
      <c r="J157" s="4">
        <v>41628</v>
      </c>
      <c r="K157">
        <v>8</v>
      </c>
      <c r="L157" t="s">
        <v>95</v>
      </c>
      <c r="M157" t="s">
        <v>96</v>
      </c>
      <c r="N157" t="s">
        <v>48</v>
      </c>
      <c r="O157" t="s">
        <v>49</v>
      </c>
      <c r="Q157" t="s">
        <v>50</v>
      </c>
      <c r="R157" t="s">
        <v>63</v>
      </c>
      <c r="S157" t="s">
        <v>63</v>
      </c>
      <c r="T157">
        <v>0</v>
      </c>
      <c r="U157">
        <v>0</v>
      </c>
      <c r="V157" t="s">
        <v>4205</v>
      </c>
    </row>
    <row r="158" spans="1:22" hidden="1" x14ac:dyDescent="0.25">
      <c r="A158" t="s">
        <v>119</v>
      </c>
      <c r="B158" t="s">
        <v>458</v>
      </c>
      <c r="C158" t="s">
        <v>459</v>
      </c>
      <c r="D158" t="s">
        <v>460</v>
      </c>
      <c r="F158" t="s">
        <v>268</v>
      </c>
      <c r="G158" t="s">
        <v>461</v>
      </c>
      <c r="H158" t="s">
        <v>462</v>
      </c>
      <c r="I158" s="4">
        <v>41610</v>
      </c>
      <c r="J158" s="4">
        <v>41639</v>
      </c>
      <c r="K158">
        <v>8</v>
      </c>
      <c r="L158" t="s">
        <v>463</v>
      </c>
      <c r="M158" t="s">
        <v>464</v>
      </c>
      <c r="N158" t="s">
        <v>48</v>
      </c>
      <c r="O158" t="s">
        <v>49</v>
      </c>
      <c r="Q158" t="s">
        <v>50</v>
      </c>
      <c r="R158" t="s">
        <v>63</v>
      </c>
      <c r="S158" t="s">
        <v>63</v>
      </c>
      <c r="T158">
        <v>1</v>
      </c>
      <c r="U158">
        <v>1</v>
      </c>
      <c r="V158" t="s">
        <v>4229</v>
      </c>
    </row>
    <row r="159" spans="1:22" hidden="1" x14ac:dyDescent="0.25">
      <c r="A159" t="s">
        <v>53</v>
      </c>
      <c r="B159" t="s">
        <v>54</v>
      </c>
      <c r="C159" t="s">
        <v>55</v>
      </c>
      <c r="D159" t="s">
        <v>56</v>
      </c>
      <c r="E159" t="s">
        <v>57</v>
      </c>
      <c r="F159" t="s">
        <v>58</v>
      </c>
      <c r="G159" t="s">
        <v>465</v>
      </c>
      <c r="H159" t="s">
        <v>466</v>
      </c>
      <c r="I159" s="4">
        <v>41610</v>
      </c>
      <c r="J159" s="4">
        <v>41625</v>
      </c>
      <c r="K159">
        <v>6</v>
      </c>
      <c r="L159" t="s">
        <v>467</v>
      </c>
      <c r="M159" t="s">
        <v>468</v>
      </c>
      <c r="N159" t="s">
        <v>48</v>
      </c>
      <c r="O159" t="s">
        <v>49</v>
      </c>
      <c r="P159">
        <v>7</v>
      </c>
      <c r="Q159" t="s">
        <v>50</v>
      </c>
      <c r="R159" t="s">
        <v>50</v>
      </c>
      <c r="S159" t="s">
        <v>50</v>
      </c>
      <c r="T159">
        <v>1</v>
      </c>
      <c r="U159">
        <v>1</v>
      </c>
      <c r="V159" t="s">
        <v>4203</v>
      </c>
    </row>
    <row r="160" spans="1:22" hidden="1" x14ac:dyDescent="0.25">
      <c r="A160" t="s">
        <v>53</v>
      </c>
      <c r="B160" t="s">
        <v>54</v>
      </c>
      <c r="C160" t="s">
        <v>55</v>
      </c>
      <c r="D160" t="s">
        <v>56</v>
      </c>
      <c r="E160" t="s">
        <v>57</v>
      </c>
      <c r="F160" t="s">
        <v>58</v>
      </c>
      <c r="G160" t="s">
        <v>465</v>
      </c>
      <c r="H160" t="s">
        <v>466</v>
      </c>
      <c r="I160" s="4">
        <v>41610</v>
      </c>
      <c r="J160" s="4">
        <v>41625</v>
      </c>
      <c r="K160">
        <v>6</v>
      </c>
      <c r="L160" t="s">
        <v>61</v>
      </c>
      <c r="M160" t="s">
        <v>62</v>
      </c>
      <c r="N160" t="s">
        <v>49</v>
      </c>
      <c r="O160" t="s">
        <v>48</v>
      </c>
      <c r="P160">
        <v>1</v>
      </c>
      <c r="Q160" t="s">
        <v>50</v>
      </c>
      <c r="R160" t="s">
        <v>50</v>
      </c>
      <c r="S160" t="s">
        <v>50</v>
      </c>
      <c r="T160">
        <v>0</v>
      </c>
      <c r="U160">
        <v>0</v>
      </c>
      <c r="V160" t="s">
        <v>4203</v>
      </c>
    </row>
    <row r="161" spans="1:22" hidden="1" x14ac:dyDescent="0.25">
      <c r="A161" t="s">
        <v>53</v>
      </c>
      <c r="B161" t="s">
        <v>54</v>
      </c>
      <c r="C161" t="s">
        <v>55</v>
      </c>
      <c r="D161" t="s">
        <v>56</v>
      </c>
      <c r="E161" t="s">
        <v>57</v>
      </c>
      <c r="F161" t="s">
        <v>58</v>
      </c>
      <c r="G161" t="s">
        <v>465</v>
      </c>
      <c r="H161" t="s">
        <v>466</v>
      </c>
      <c r="I161" s="4">
        <v>41610</v>
      </c>
      <c r="J161" s="4">
        <v>41625</v>
      </c>
      <c r="K161">
        <v>6</v>
      </c>
      <c r="L161" t="s">
        <v>469</v>
      </c>
      <c r="M161" t="s">
        <v>470</v>
      </c>
      <c r="N161" t="s">
        <v>49</v>
      </c>
      <c r="O161" t="s">
        <v>48</v>
      </c>
      <c r="P161">
        <v>1</v>
      </c>
      <c r="Q161" t="s">
        <v>50</v>
      </c>
      <c r="R161" t="s">
        <v>50</v>
      </c>
      <c r="S161" t="s">
        <v>50</v>
      </c>
      <c r="T161">
        <v>0</v>
      </c>
      <c r="U161">
        <v>0</v>
      </c>
      <c r="V161" t="s">
        <v>4203</v>
      </c>
    </row>
    <row r="162" spans="1:22" hidden="1" x14ac:dyDescent="0.25">
      <c r="A162" t="s">
        <v>53</v>
      </c>
      <c r="B162" t="s">
        <v>54</v>
      </c>
      <c r="C162" t="s">
        <v>55</v>
      </c>
      <c r="D162" t="s">
        <v>56</v>
      </c>
      <c r="E162" t="s">
        <v>57</v>
      </c>
      <c r="F162" t="s">
        <v>58</v>
      </c>
      <c r="G162" t="s">
        <v>465</v>
      </c>
      <c r="H162" t="s">
        <v>466</v>
      </c>
      <c r="I162" s="4">
        <v>41610</v>
      </c>
      <c r="J162" s="4">
        <v>41625</v>
      </c>
      <c r="K162">
        <v>6</v>
      </c>
      <c r="L162" t="s">
        <v>471</v>
      </c>
      <c r="M162" t="s">
        <v>472</v>
      </c>
      <c r="N162" t="s">
        <v>49</v>
      </c>
      <c r="O162" t="s">
        <v>48</v>
      </c>
      <c r="P162">
        <v>1</v>
      </c>
      <c r="Q162" t="s">
        <v>50</v>
      </c>
      <c r="R162" t="s">
        <v>50</v>
      </c>
      <c r="S162" t="s">
        <v>50</v>
      </c>
      <c r="T162">
        <v>0</v>
      </c>
      <c r="U162">
        <v>0</v>
      </c>
      <c r="V162" t="s">
        <v>4203</v>
      </c>
    </row>
    <row r="163" spans="1:22" hidden="1" x14ac:dyDescent="0.25">
      <c r="A163" t="s">
        <v>53</v>
      </c>
      <c r="B163" t="s">
        <v>54</v>
      </c>
      <c r="C163" t="s">
        <v>55</v>
      </c>
      <c r="D163" t="s">
        <v>56</v>
      </c>
      <c r="E163" t="s">
        <v>57</v>
      </c>
      <c r="F163" t="s">
        <v>58</v>
      </c>
      <c r="G163" t="s">
        <v>465</v>
      </c>
      <c r="H163" t="s">
        <v>466</v>
      </c>
      <c r="I163" s="4">
        <v>41610</v>
      </c>
      <c r="J163" s="4">
        <v>41625</v>
      </c>
      <c r="K163">
        <v>6</v>
      </c>
      <c r="L163" t="s">
        <v>473</v>
      </c>
      <c r="M163" t="s">
        <v>474</v>
      </c>
      <c r="N163" t="s">
        <v>49</v>
      </c>
      <c r="O163" t="s">
        <v>48</v>
      </c>
      <c r="P163">
        <v>1</v>
      </c>
      <c r="Q163" t="s">
        <v>50</v>
      </c>
      <c r="R163" t="s">
        <v>50</v>
      </c>
      <c r="S163" t="s">
        <v>50</v>
      </c>
      <c r="T163">
        <v>0</v>
      </c>
      <c r="U163">
        <v>0</v>
      </c>
      <c r="V163" t="s">
        <v>4203</v>
      </c>
    </row>
    <row r="164" spans="1:22" hidden="1" x14ac:dyDescent="0.25">
      <c r="A164" t="s">
        <v>53</v>
      </c>
      <c r="B164" t="s">
        <v>54</v>
      </c>
      <c r="C164" t="s">
        <v>55</v>
      </c>
      <c r="D164" t="s">
        <v>56</v>
      </c>
      <c r="E164" t="s">
        <v>57</v>
      </c>
      <c r="F164" t="s">
        <v>58</v>
      </c>
      <c r="G164" t="s">
        <v>465</v>
      </c>
      <c r="H164" t="s">
        <v>466</v>
      </c>
      <c r="I164" s="4">
        <v>41610</v>
      </c>
      <c r="J164" s="4">
        <v>41625</v>
      </c>
      <c r="K164">
        <v>6</v>
      </c>
      <c r="L164" t="s">
        <v>475</v>
      </c>
      <c r="M164" t="s">
        <v>476</v>
      </c>
      <c r="N164" t="s">
        <v>48</v>
      </c>
      <c r="O164" t="s">
        <v>49</v>
      </c>
      <c r="P164">
        <v>7</v>
      </c>
      <c r="Q164" t="s">
        <v>50</v>
      </c>
      <c r="R164" t="s">
        <v>50</v>
      </c>
      <c r="S164" t="s">
        <v>50</v>
      </c>
      <c r="T164">
        <v>0</v>
      </c>
      <c r="U164">
        <v>0</v>
      </c>
      <c r="V164" t="s">
        <v>4203</v>
      </c>
    </row>
    <row r="165" spans="1:22" hidden="1" x14ac:dyDescent="0.25">
      <c r="A165" t="s">
        <v>53</v>
      </c>
      <c r="B165" t="s">
        <v>54</v>
      </c>
      <c r="C165" t="s">
        <v>55</v>
      </c>
      <c r="D165" t="s">
        <v>56</v>
      </c>
      <c r="E165" t="s">
        <v>57</v>
      </c>
      <c r="F165" t="s">
        <v>58</v>
      </c>
      <c r="G165" t="s">
        <v>465</v>
      </c>
      <c r="H165" t="s">
        <v>466</v>
      </c>
      <c r="I165" s="4">
        <v>41610</v>
      </c>
      <c r="J165" s="4">
        <v>41625</v>
      </c>
      <c r="K165">
        <v>6</v>
      </c>
      <c r="L165" t="s">
        <v>477</v>
      </c>
      <c r="M165" t="s">
        <v>478</v>
      </c>
      <c r="N165" t="s">
        <v>48</v>
      </c>
      <c r="O165" t="s">
        <v>49</v>
      </c>
      <c r="P165">
        <v>7</v>
      </c>
      <c r="Q165" t="s">
        <v>50</v>
      </c>
      <c r="R165" t="s">
        <v>50</v>
      </c>
      <c r="S165" t="s">
        <v>50</v>
      </c>
      <c r="T165">
        <v>0</v>
      </c>
      <c r="U165">
        <v>0</v>
      </c>
      <c r="V165" t="s">
        <v>4203</v>
      </c>
    </row>
    <row r="166" spans="1:22" hidden="1" x14ac:dyDescent="0.25">
      <c r="A166" t="s">
        <v>119</v>
      </c>
      <c r="B166" t="s">
        <v>188</v>
      </c>
      <c r="C166" t="s">
        <v>189</v>
      </c>
      <c r="D166" t="s">
        <v>122</v>
      </c>
      <c r="E166" t="s">
        <v>123</v>
      </c>
      <c r="F166" t="s">
        <v>190</v>
      </c>
      <c r="G166" t="s">
        <v>191</v>
      </c>
      <c r="H166" t="s">
        <v>192</v>
      </c>
      <c r="I166" s="4">
        <v>41610</v>
      </c>
      <c r="J166" s="4">
        <v>41626</v>
      </c>
      <c r="K166">
        <v>8</v>
      </c>
      <c r="L166" t="s">
        <v>341</v>
      </c>
      <c r="M166" t="s">
        <v>479</v>
      </c>
      <c r="N166" t="s">
        <v>48</v>
      </c>
      <c r="O166" t="s">
        <v>49</v>
      </c>
      <c r="P166">
        <v>9</v>
      </c>
      <c r="Q166" t="s">
        <v>50</v>
      </c>
      <c r="R166" t="s">
        <v>50</v>
      </c>
      <c r="S166" t="s">
        <v>50</v>
      </c>
      <c r="T166">
        <v>0</v>
      </c>
      <c r="U166">
        <v>0</v>
      </c>
      <c r="V166" t="s">
        <v>4211</v>
      </c>
    </row>
    <row r="167" spans="1:22" hidden="1" x14ac:dyDescent="0.25">
      <c r="A167" t="s">
        <v>53</v>
      </c>
      <c r="B167" t="s">
        <v>54</v>
      </c>
      <c r="C167" t="s">
        <v>55</v>
      </c>
      <c r="D167" t="s">
        <v>56</v>
      </c>
      <c r="E167" t="s">
        <v>57</v>
      </c>
      <c r="F167" t="s">
        <v>426</v>
      </c>
      <c r="G167" t="s">
        <v>480</v>
      </c>
      <c r="H167" t="s">
        <v>481</v>
      </c>
      <c r="I167" s="4">
        <v>41610</v>
      </c>
      <c r="J167" s="4">
        <v>41620</v>
      </c>
      <c r="K167">
        <v>6</v>
      </c>
      <c r="L167" t="s">
        <v>482</v>
      </c>
      <c r="M167" t="s">
        <v>483</v>
      </c>
      <c r="N167" t="s">
        <v>49</v>
      </c>
      <c r="O167" t="s">
        <v>48</v>
      </c>
      <c r="P167">
        <v>1</v>
      </c>
      <c r="Q167" t="s">
        <v>50</v>
      </c>
      <c r="R167" t="s">
        <v>50</v>
      </c>
      <c r="S167" t="s">
        <v>63</v>
      </c>
      <c r="T167">
        <v>1</v>
      </c>
      <c r="U167">
        <v>1</v>
      </c>
      <c r="V167" t="s">
        <v>4230</v>
      </c>
    </row>
    <row r="168" spans="1:22" hidden="1" x14ac:dyDescent="0.25">
      <c r="A168" t="s">
        <v>53</v>
      </c>
      <c r="B168" t="s">
        <v>54</v>
      </c>
      <c r="C168" t="s">
        <v>55</v>
      </c>
      <c r="D168" t="s">
        <v>56</v>
      </c>
      <c r="E168" t="s">
        <v>57</v>
      </c>
      <c r="F168" t="s">
        <v>426</v>
      </c>
      <c r="G168" t="s">
        <v>480</v>
      </c>
      <c r="H168" t="s">
        <v>481</v>
      </c>
      <c r="I168" s="4">
        <v>41610</v>
      </c>
      <c r="J168" s="4">
        <v>41620</v>
      </c>
      <c r="K168">
        <v>6</v>
      </c>
      <c r="L168" t="s">
        <v>484</v>
      </c>
      <c r="M168" t="s">
        <v>485</v>
      </c>
      <c r="N168" t="s">
        <v>48</v>
      </c>
      <c r="O168" t="s">
        <v>49</v>
      </c>
      <c r="P168">
        <v>7</v>
      </c>
      <c r="Q168" t="s">
        <v>50</v>
      </c>
      <c r="R168" t="s">
        <v>50</v>
      </c>
      <c r="S168" t="s">
        <v>50</v>
      </c>
      <c r="T168">
        <v>0</v>
      </c>
      <c r="U168">
        <v>0</v>
      </c>
      <c r="V168" t="s">
        <v>4230</v>
      </c>
    </row>
    <row r="169" spans="1:22" hidden="1" x14ac:dyDescent="0.25">
      <c r="A169" t="s">
        <v>53</v>
      </c>
      <c r="B169" t="s">
        <v>54</v>
      </c>
      <c r="C169" t="s">
        <v>55</v>
      </c>
      <c r="D169" t="s">
        <v>56</v>
      </c>
      <c r="E169" t="s">
        <v>57</v>
      </c>
      <c r="F169" t="s">
        <v>426</v>
      </c>
      <c r="G169" t="s">
        <v>480</v>
      </c>
      <c r="H169" t="s">
        <v>481</v>
      </c>
      <c r="I169" s="4">
        <v>41610</v>
      </c>
      <c r="J169" s="4">
        <v>41620</v>
      </c>
      <c r="K169">
        <v>6</v>
      </c>
      <c r="L169" t="s">
        <v>486</v>
      </c>
      <c r="M169" t="s">
        <v>487</v>
      </c>
      <c r="N169" t="s">
        <v>48</v>
      </c>
      <c r="O169" t="s">
        <v>49</v>
      </c>
      <c r="P169">
        <v>7</v>
      </c>
      <c r="Q169" t="s">
        <v>50</v>
      </c>
      <c r="R169" t="s">
        <v>50</v>
      </c>
      <c r="S169" t="s">
        <v>50</v>
      </c>
      <c r="T169">
        <v>0</v>
      </c>
      <c r="U169">
        <v>0</v>
      </c>
      <c r="V169" t="s">
        <v>4230</v>
      </c>
    </row>
    <row r="170" spans="1:22" hidden="1" x14ac:dyDescent="0.25">
      <c r="A170" t="s">
        <v>53</v>
      </c>
      <c r="B170" t="s">
        <v>54</v>
      </c>
      <c r="C170" t="s">
        <v>55</v>
      </c>
      <c r="D170" t="s">
        <v>56</v>
      </c>
      <c r="E170" t="s">
        <v>57</v>
      </c>
      <c r="F170" t="s">
        <v>58</v>
      </c>
      <c r="G170" t="s">
        <v>488</v>
      </c>
      <c r="H170" t="s">
        <v>489</v>
      </c>
      <c r="I170" s="4">
        <v>41610</v>
      </c>
      <c r="J170" s="4">
        <v>41612</v>
      </c>
      <c r="K170">
        <v>4</v>
      </c>
      <c r="L170" t="s">
        <v>490</v>
      </c>
      <c r="M170" t="s">
        <v>491</v>
      </c>
      <c r="N170" t="s">
        <v>49</v>
      </c>
      <c r="O170" t="s">
        <v>48</v>
      </c>
      <c r="P170">
        <v>1</v>
      </c>
      <c r="Q170" t="s">
        <v>50</v>
      </c>
      <c r="R170" t="s">
        <v>63</v>
      </c>
      <c r="S170" t="s">
        <v>63</v>
      </c>
      <c r="T170">
        <v>1</v>
      </c>
      <c r="U170">
        <v>1</v>
      </c>
      <c r="V170" t="s">
        <v>4203</v>
      </c>
    </row>
    <row r="171" spans="1:22" hidden="1" x14ac:dyDescent="0.25">
      <c r="A171" t="s">
        <v>53</v>
      </c>
      <c r="B171" t="s">
        <v>54</v>
      </c>
      <c r="C171" t="s">
        <v>55</v>
      </c>
      <c r="D171" t="s">
        <v>56</v>
      </c>
      <c r="E171" t="s">
        <v>57</v>
      </c>
      <c r="F171" t="s">
        <v>58</v>
      </c>
      <c r="G171" t="s">
        <v>488</v>
      </c>
      <c r="H171" t="s">
        <v>489</v>
      </c>
      <c r="I171" s="4">
        <v>41610</v>
      </c>
      <c r="J171" s="4">
        <v>41612</v>
      </c>
      <c r="K171">
        <v>4</v>
      </c>
      <c r="L171" t="s">
        <v>492</v>
      </c>
      <c r="M171" t="s">
        <v>493</v>
      </c>
      <c r="N171" t="s">
        <v>48</v>
      </c>
      <c r="O171" t="s">
        <v>49</v>
      </c>
      <c r="P171">
        <v>9</v>
      </c>
      <c r="Q171" t="s">
        <v>50</v>
      </c>
      <c r="R171" t="s">
        <v>50</v>
      </c>
      <c r="S171" t="s">
        <v>50</v>
      </c>
      <c r="T171">
        <v>0</v>
      </c>
      <c r="U171">
        <v>0</v>
      </c>
      <c r="V171" t="s">
        <v>4203</v>
      </c>
    </row>
    <row r="172" spans="1:22" hidden="1" x14ac:dyDescent="0.25">
      <c r="A172" t="s">
        <v>53</v>
      </c>
      <c r="B172" t="s">
        <v>54</v>
      </c>
      <c r="C172" t="s">
        <v>55</v>
      </c>
      <c r="D172" t="s">
        <v>56</v>
      </c>
      <c r="E172" t="s">
        <v>57</v>
      </c>
      <c r="F172" t="s">
        <v>58</v>
      </c>
      <c r="G172" t="s">
        <v>488</v>
      </c>
      <c r="H172" t="s">
        <v>489</v>
      </c>
      <c r="I172" s="4">
        <v>41610</v>
      </c>
      <c r="J172" s="4">
        <v>41612</v>
      </c>
      <c r="K172">
        <v>4</v>
      </c>
      <c r="L172" t="s">
        <v>494</v>
      </c>
      <c r="M172" t="s">
        <v>495</v>
      </c>
      <c r="N172" t="s">
        <v>48</v>
      </c>
      <c r="O172" t="s">
        <v>49</v>
      </c>
      <c r="P172">
        <v>9</v>
      </c>
      <c r="Q172" t="s">
        <v>50</v>
      </c>
      <c r="R172" t="s">
        <v>50</v>
      </c>
      <c r="S172" t="s">
        <v>50</v>
      </c>
      <c r="T172">
        <v>0</v>
      </c>
      <c r="U172">
        <v>0</v>
      </c>
      <c r="V172" t="s">
        <v>4203</v>
      </c>
    </row>
    <row r="173" spans="1:22" hidden="1" x14ac:dyDescent="0.25">
      <c r="A173" t="s">
        <v>53</v>
      </c>
      <c r="B173" t="s">
        <v>54</v>
      </c>
      <c r="C173" t="s">
        <v>55</v>
      </c>
      <c r="D173" t="s">
        <v>56</v>
      </c>
      <c r="E173" t="s">
        <v>57</v>
      </c>
      <c r="F173" t="s">
        <v>58</v>
      </c>
      <c r="G173" t="s">
        <v>488</v>
      </c>
      <c r="H173" t="s">
        <v>489</v>
      </c>
      <c r="I173" s="4">
        <v>41610</v>
      </c>
      <c r="J173" s="4">
        <v>41612</v>
      </c>
      <c r="K173">
        <v>4</v>
      </c>
      <c r="L173" t="s">
        <v>496</v>
      </c>
      <c r="M173" t="s">
        <v>497</v>
      </c>
      <c r="N173" t="s">
        <v>48</v>
      </c>
      <c r="O173" t="s">
        <v>49</v>
      </c>
      <c r="P173">
        <v>7</v>
      </c>
      <c r="Q173" t="s">
        <v>50</v>
      </c>
      <c r="R173" t="s">
        <v>50</v>
      </c>
      <c r="S173" t="s">
        <v>50</v>
      </c>
      <c r="T173">
        <v>0</v>
      </c>
      <c r="U173">
        <v>0</v>
      </c>
      <c r="V173" t="s">
        <v>4203</v>
      </c>
    </row>
    <row r="174" spans="1:22" hidden="1" x14ac:dyDescent="0.25">
      <c r="A174" t="s">
        <v>53</v>
      </c>
      <c r="B174" t="s">
        <v>54</v>
      </c>
      <c r="C174" t="s">
        <v>55</v>
      </c>
      <c r="D174" t="s">
        <v>56</v>
      </c>
      <c r="E174" t="s">
        <v>57</v>
      </c>
      <c r="F174" t="s">
        <v>58</v>
      </c>
      <c r="G174" t="s">
        <v>488</v>
      </c>
      <c r="H174" t="s">
        <v>489</v>
      </c>
      <c r="I174" s="4">
        <v>41610</v>
      </c>
      <c r="J174" s="4">
        <v>41612</v>
      </c>
      <c r="K174">
        <v>4</v>
      </c>
      <c r="L174" t="s">
        <v>498</v>
      </c>
      <c r="M174" t="s">
        <v>499</v>
      </c>
      <c r="N174" t="s">
        <v>48</v>
      </c>
      <c r="O174" t="s">
        <v>49</v>
      </c>
      <c r="P174">
        <v>7</v>
      </c>
      <c r="Q174" t="s">
        <v>50</v>
      </c>
      <c r="R174" t="s">
        <v>50</v>
      </c>
      <c r="S174" t="s">
        <v>50</v>
      </c>
      <c r="T174">
        <v>0</v>
      </c>
      <c r="U174">
        <v>0</v>
      </c>
      <c r="V174" t="s">
        <v>4203</v>
      </c>
    </row>
    <row r="175" spans="1:22" hidden="1" x14ac:dyDescent="0.25">
      <c r="A175" t="s">
        <v>53</v>
      </c>
      <c r="B175" t="s">
        <v>54</v>
      </c>
      <c r="C175" t="s">
        <v>55</v>
      </c>
      <c r="D175" t="s">
        <v>56</v>
      </c>
      <c r="E175" t="s">
        <v>57</v>
      </c>
      <c r="F175" t="s">
        <v>58</v>
      </c>
      <c r="G175" t="s">
        <v>488</v>
      </c>
      <c r="H175" t="s">
        <v>489</v>
      </c>
      <c r="I175" s="4">
        <v>41610</v>
      </c>
      <c r="J175" s="4">
        <v>41612</v>
      </c>
      <c r="K175">
        <v>4</v>
      </c>
      <c r="L175" t="s">
        <v>500</v>
      </c>
      <c r="M175" t="s">
        <v>501</v>
      </c>
      <c r="N175" t="s">
        <v>48</v>
      </c>
      <c r="O175" t="s">
        <v>49</v>
      </c>
      <c r="P175">
        <v>7</v>
      </c>
      <c r="Q175" t="s">
        <v>50</v>
      </c>
      <c r="R175" t="s">
        <v>50</v>
      </c>
      <c r="S175" t="s">
        <v>50</v>
      </c>
      <c r="T175">
        <v>0</v>
      </c>
      <c r="U175">
        <v>0</v>
      </c>
      <c r="V175" t="s">
        <v>4203</v>
      </c>
    </row>
    <row r="176" spans="1:22" hidden="1" x14ac:dyDescent="0.25">
      <c r="A176" t="s">
        <v>53</v>
      </c>
      <c r="B176" t="s">
        <v>502</v>
      </c>
      <c r="C176" t="s">
        <v>503</v>
      </c>
      <c r="D176" t="s">
        <v>106</v>
      </c>
      <c r="E176" t="s">
        <v>107</v>
      </c>
      <c r="F176" t="s">
        <v>504</v>
      </c>
      <c r="G176" t="s">
        <v>505</v>
      </c>
      <c r="H176" t="s">
        <v>506</v>
      </c>
      <c r="I176" s="4">
        <v>41610</v>
      </c>
      <c r="J176" s="4">
        <v>41627</v>
      </c>
      <c r="K176">
        <v>6</v>
      </c>
      <c r="L176" t="s">
        <v>507</v>
      </c>
      <c r="M176" t="s">
        <v>508</v>
      </c>
      <c r="N176" t="s">
        <v>48</v>
      </c>
      <c r="O176" t="s">
        <v>49</v>
      </c>
      <c r="P176">
        <v>7</v>
      </c>
      <c r="Q176" t="s">
        <v>50</v>
      </c>
      <c r="R176" t="s">
        <v>63</v>
      </c>
      <c r="S176" t="s">
        <v>63</v>
      </c>
      <c r="T176">
        <v>1</v>
      </c>
      <c r="U176">
        <v>1</v>
      </c>
      <c r="V176" t="s">
        <v>4231</v>
      </c>
    </row>
    <row r="177" spans="1:22" hidden="1" x14ac:dyDescent="0.25">
      <c r="A177" t="s">
        <v>53</v>
      </c>
      <c r="B177" t="s">
        <v>502</v>
      </c>
      <c r="C177" t="s">
        <v>503</v>
      </c>
      <c r="D177" t="s">
        <v>106</v>
      </c>
      <c r="E177" t="s">
        <v>107</v>
      </c>
      <c r="F177" t="s">
        <v>504</v>
      </c>
      <c r="G177" t="s">
        <v>505</v>
      </c>
      <c r="H177" t="s">
        <v>506</v>
      </c>
      <c r="I177" s="4">
        <v>41610</v>
      </c>
      <c r="J177" s="4">
        <v>41627</v>
      </c>
      <c r="K177">
        <v>6</v>
      </c>
      <c r="L177" t="s">
        <v>509</v>
      </c>
      <c r="M177" t="s">
        <v>510</v>
      </c>
      <c r="N177" t="s">
        <v>48</v>
      </c>
      <c r="O177" t="s">
        <v>49</v>
      </c>
      <c r="P177">
        <v>7</v>
      </c>
      <c r="Q177" t="s">
        <v>50</v>
      </c>
      <c r="R177" t="s">
        <v>63</v>
      </c>
      <c r="S177" t="s">
        <v>63</v>
      </c>
      <c r="T177">
        <v>0</v>
      </c>
      <c r="U177">
        <v>0</v>
      </c>
      <c r="V177" t="s">
        <v>4231</v>
      </c>
    </row>
    <row r="178" spans="1:22" hidden="1" x14ac:dyDescent="0.25">
      <c r="A178" t="s">
        <v>53</v>
      </c>
      <c r="B178" t="s">
        <v>502</v>
      </c>
      <c r="C178" t="s">
        <v>503</v>
      </c>
      <c r="D178" t="s">
        <v>106</v>
      </c>
      <c r="E178" t="s">
        <v>107</v>
      </c>
      <c r="F178" t="s">
        <v>504</v>
      </c>
      <c r="G178" t="s">
        <v>505</v>
      </c>
      <c r="H178" t="s">
        <v>506</v>
      </c>
      <c r="I178" s="4">
        <v>41610</v>
      </c>
      <c r="J178" s="4">
        <v>41627</v>
      </c>
      <c r="K178">
        <v>6</v>
      </c>
      <c r="L178" t="s">
        <v>511</v>
      </c>
      <c r="M178" t="s">
        <v>512</v>
      </c>
      <c r="N178" t="s">
        <v>48</v>
      </c>
      <c r="O178" t="s">
        <v>49</v>
      </c>
      <c r="P178">
        <v>7</v>
      </c>
      <c r="Q178" t="s">
        <v>50</v>
      </c>
      <c r="R178" t="s">
        <v>50</v>
      </c>
      <c r="S178" t="s">
        <v>50</v>
      </c>
      <c r="T178">
        <v>0</v>
      </c>
      <c r="U178">
        <v>0</v>
      </c>
      <c r="V178" t="s">
        <v>4231</v>
      </c>
    </row>
    <row r="179" spans="1:22" hidden="1" x14ac:dyDescent="0.25">
      <c r="A179" t="s">
        <v>53</v>
      </c>
      <c r="B179" t="s">
        <v>502</v>
      </c>
      <c r="C179" t="s">
        <v>503</v>
      </c>
      <c r="D179" t="s">
        <v>106</v>
      </c>
      <c r="E179" t="s">
        <v>107</v>
      </c>
      <c r="F179" t="s">
        <v>504</v>
      </c>
      <c r="G179" t="s">
        <v>505</v>
      </c>
      <c r="H179" t="s">
        <v>506</v>
      </c>
      <c r="I179" s="4">
        <v>41610</v>
      </c>
      <c r="J179" s="4">
        <v>41627</v>
      </c>
      <c r="K179">
        <v>6</v>
      </c>
      <c r="L179" t="s">
        <v>513</v>
      </c>
      <c r="M179" t="s">
        <v>514</v>
      </c>
      <c r="N179" t="s">
        <v>48</v>
      </c>
      <c r="O179" t="s">
        <v>49</v>
      </c>
      <c r="P179">
        <v>7</v>
      </c>
      <c r="Q179" t="s">
        <v>50</v>
      </c>
      <c r="R179" t="s">
        <v>50</v>
      </c>
      <c r="S179" t="s">
        <v>50</v>
      </c>
      <c r="T179">
        <v>0</v>
      </c>
      <c r="U179">
        <v>0</v>
      </c>
      <c r="V179" t="s">
        <v>4231</v>
      </c>
    </row>
    <row r="180" spans="1:22" hidden="1" x14ac:dyDescent="0.25">
      <c r="A180" t="s">
        <v>53</v>
      </c>
      <c r="B180" t="s">
        <v>502</v>
      </c>
      <c r="C180" t="s">
        <v>503</v>
      </c>
      <c r="D180" t="s">
        <v>106</v>
      </c>
      <c r="E180" t="s">
        <v>107</v>
      </c>
      <c r="F180" t="s">
        <v>504</v>
      </c>
      <c r="G180" t="s">
        <v>505</v>
      </c>
      <c r="H180" t="s">
        <v>506</v>
      </c>
      <c r="I180" s="4">
        <v>41610</v>
      </c>
      <c r="J180" s="4">
        <v>41627</v>
      </c>
      <c r="K180">
        <v>6</v>
      </c>
      <c r="L180" t="s">
        <v>515</v>
      </c>
      <c r="M180" t="s">
        <v>516</v>
      </c>
      <c r="N180" t="s">
        <v>48</v>
      </c>
      <c r="O180" t="s">
        <v>49</v>
      </c>
      <c r="P180">
        <v>7</v>
      </c>
      <c r="Q180" t="s">
        <v>50</v>
      </c>
      <c r="R180" t="s">
        <v>50</v>
      </c>
      <c r="S180" t="s">
        <v>50</v>
      </c>
      <c r="T180">
        <v>0</v>
      </c>
      <c r="U180">
        <v>0</v>
      </c>
      <c r="V180" t="s">
        <v>4231</v>
      </c>
    </row>
    <row r="181" spans="1:22" hidden="1" x14ac:dyDescent="0.25">
      <c r="A181" t="s">
        <v>53</v>
      </c>
      <c r="B181" t="s">
        <v>502</v>
      </c>
      <c r="C181" t="s">
        <v>503</v>
      </c>
      <c r="D181" t="s">
        <v>106</v>
      </c>
      <c r="E181" t="s">
        <v>107</v>
      </c>
      <c r="F181" t="s">
        <v>504</v>
      </c>
      <c r="G181" t="s">
        <v>505</v>
      </c>
      <c r="H181" t="s">
        <v>506</v>
      </c>
      <c r="I181" s="4">
        <v>41610</v>
      </c>
      <c r="J181" s="4">
        <v>41627</v>
      </c>
      <c r="K181">
        <v>6</v>
      </c>
      <c r="L181" t="s">
        <v>517</v>
      </c>
      <c r="M181" t="s">
        <v>518</v>
      </c>
      <c r="N181" t="s">
        <v>48</v>
      </c>
      <c r="O181" t="s">
        <v>49</v>
      </c>
      <c r="P181">
        <v>7</v>
      </c>
      <c r="Q181" t="s">
        <v>50</v>
      </c>
      <c r="R181" t="s">
        <v>50</v>
      </c>
      <c r="S181" t="s">
        <v>50</v>
      </c>
      <c r="T181">
        <v>0</v>
      </c>
      <c r="U181">
        <v>0</v>
      </c>
      <c r="V181" t="s">
        <v>4231</v>
      </c>
    </row>
    <row r="182" spans="1:22" hidden="1" x14ac:dyDescent="0.25">
      <c r="A182" t="s">
        <v>119</v>
      </c>
      <c r="B182" t="s">
        <v>519</v>
      </c>
      <c r="C182" t="s">
        <v>520</v>
      </c>
      <c r="D182" t="s">
        <v>521</v>
      </c>
      <c r="E182" t="s">
        <v>522</v>
      </c>
      <c r="F182" t="s">
        <v>58</v>
      </c>
      <c r="G182" t="s">
        <v>523</v>
      </c>
      <c r="H182" t="s">
        <v>524</v>
      </c>
      <c r="I182" s="4">
        <v>41610</v>
      </c>
      <c r="J182" s="4">
        <v>41614</v>
      </c>
      <c r="K182">
        <v>6</v>
      </c>
      <c r="L182" t="s">
        <v>184</v>
      </c>
      <c r="M182" t="s">
        <v>525</v>
      </c>
      <c r="N182" t="s">
        <v>48</v>
      </c>
      <c r="O182" t="s">
        <v>49</v>
      </c>
      <c r="P182">
        <v>7</v>
      </c>
      <c r="Q182" t="s">
        <v>50</v>
      </c>
      <c r="R182" t="s">
        <v>50</v>
      </c>
      <c r="S182" t="s">
        <v>50</v>
      </c>
      <c r="T182">
        <v>1</v>
      </c>
      <c r="U182">
        <v>1</v>
      </c>
      <c r="V182" t="s">
        <v>4232</v>
      </c>
    </row>
    <row r="183" spans="1:22" hidden="1" x14ac:dyDescent="0.25">
      <c r="A183" t="s">
        <v>119</v>
      </c>
      <c r="B183" t="s">
        <v>519</v>
      </c>
      <c r="C183" t="s">
        <v>520</v>
      </c>
      <c r="D183" t="s">
        <v>521</v>
      </c>
      <c r="E183" t="s">
        <v>522</v>
      </c>
      <c r="F183" t="s">
        <v>58</v>
      </c>
      <c r="G183" t="s">
        <v>523</v>
      </c>
      <c r="H183" t="s">
        <v>524</v>
      </c>
      <c r="I183" s="4">
        <v>41610</v>
      </c>
      <c r="J183" s="4">
        <v>41614</v>
      </c>
      <c r="K183">
        <v>6</v>
      </c>
      <c r="L183" t="s">
        <v>526</v>
      </c>
      <c r="M183" t="s">
        <v>527</v>
      </c>
      <c r="N183" t="s">
        <v>48</v>
      </c>
      <c r="O183" t="s">
        <v>49</v>
      </c>
      <c r="P183">
        <v>7</v>
      </c>
      <c r="Q183" t="s">
        <v>50</v>
      </c>
      <c r="R183" t="s">
        <v>50</v>
      </c>
      <c r="S183" t="s">
        <v>50</v>
      </c>
      <c r="T183">
        <v>0</v>
      </c>
      <c r="U183">
        <v>0</v>
      </c>
      <c r="V183" t="s">
        <v>4232</v>
      </c>
    </row>
    <row r="184" spans="1:22" hidden="1" x14ac:dyDescent="0.25">
      <c r="A184" t="s">
        <v>119</v>
      </c>
      <c r="B184" t="s">
        <v>519</v>
      </c>
      <c r="C184" t="s">
        <v>520</v>
      </c>
      <c r="D184" t="s">
        <v>521</v>
      </c>
      <c r="E184" t="s">
        <v>522</v>
      </c>
      <c r="F184" t="s">
        <v>58</v>
      </c>
      <c r="G184" t="s">
        <v>523</v>
      </c>
      <c r="H184" t="s">
        <v>524</v>
      </c>
      <c r="I184" s="4">
        <v>41610</v>
      </c>
      <c r="J184" s="4">
        <v>41614</v>
      </c>
      <c r="K184">
        <v>6</v>
      </c>
      <c r="L184" t="s">
        <v>528</v>
      </c>
      <c r="M184" t="s">
        <v>529</v>
      </c>
      <c r="N184" t="s">
        <v>48</v>
      </c>
      <c r="O184" t="s">
        <v>49</v>
      </c>
      <c r="P184">
        <v>7</v>
      </c>
      <c r="Q184" t="s">
        <v>50</v>
      </c>
      <c r="R184" t="s">
        <v>50</v>
      </c>
      <c r="S184" t="s">
        <v>50</v>
      </c>
      <c r="T184">
        <v>0</v>
      </c>
      <c r="U184">
        <v>0</v>
      </c>
      <c r="V184" t="s">
        <v>4232</v>
      </c>
    </row>
    <row r="185" spans="1:22" hidden="1" x14ac:dyDescent="0.25">
      <c r="A185" t="s">
        <v>119</v>
      </c>
      <c r="B185" t="s">
        <v>519</v>
      </c>
      <c r="C185" t="s">
        <v>520</v>
      </c>
      <c r="D185" t="s">
        <v>521</v>
      </c>
      <c r="E185" t="s">
        <v>522</v>
      </c>
      <c r="F185" t="s">
        <v>58</v>
      </c>
      <c r="G185" t="s">
        <v>523</v>
      </c>
      <c r="H185" t="s">
        <v>524</v>
      </c>
      <c r="I185" s="4">
        <v>41610</v>
      </c>
      <c r="J185" s="4">
        <v>41614</v>
      </c>
      <c r="K185">
        <v>6</v>
      </c>
      <c r="L185" t="s">
        <v>530</v>
      </c>
      <c r="M185" t="s">
        <v>531</v>
      </c>
      <c r="N185" t="s">
        <v>48</v>
      </c>
      <c r="O185" t="s">
        <v>49</v>
      </c>
      <c r="P185">
        <v>7</v>
      </c>
      <c r="Q185" t="s">
        <v>50</v>
      </c>
      <c r="R185" t="s">
        <v>50</v>
      </c>
      <c r="S185" t="s">
        <v>50</v>
      </c>
      <c r="T185">
        <v>0</v>
      </c>
      <c r="U185">
        <v>0</v>
      </c>
      <c r="V185" t="s">
        <v>4232</v>
      </c>
    </row>
    <row r="186" spans="1:22" hidden="1" x14ac:dyDescent="0.25">
      <c r="A186" t="s">
        <v>53</v>
      </c>
      <c r="B186" t="s">
        <v>532</v>
      </c>
      <c r="C186" t="s">
        <v>533</v>
      </c>
      <c r="D186" t="s">
        <v>313</v>
      </c>
      <c r="E186" t="s">
        <v>314</v>
      </c>
      <c r="F186" t="s">
        <v>315</v>
      </c>
      <c r="G186" t="s">
        <v>534</v>
      </c>
      <c r="H186" t="s">
        <v>535</v>
      </c>
      <c r="I186" s="4">
        <v>41610</v>
      </c>
      <c r="J186" s="4">
        <v>41614</v>
      </c>
      <c r="K186">
        <v>4</v>
      </c>
      <c r="L186" t="s">
        <v>536</v>
      </c>
      <c r="M186" t="s">
        <v>537</v>
      </c>
      <c r="N186" t="s">
        <v>48</v>
      </c>
      <c r="O186" t="s">
        <v>49</v>
      </c>
      <c r="P186">
        <v>7</v>
      </c>
      <c r="Q186" t="s">
        <v>50</v>
      </c>
      <c r="R186" t="s">
        <v>63</v>
      </c>
      <c r="S186" t="s">
        <v>63</v>
      </c>
      <c r="T186">
        <v>1</v>
      </c>
      <c r="U186">
        <v>1</v>
      </c>
      <c r="V186" t="s">
        <v>4220</v>
      </c>
    </row>
    <row r="187" spans="1:22" hidden="1" x14ac:dyDescent="0.25">
      <c r="A187" t="s">
        <v>53</v>
      </c>
      <c r="B187" t="s">
        <v>532</v>
      </c>
      <c r="C187" t="s">
        <v>533</v>
      </c>
      <c r="D187" t="s">
        <v>313</v>
      </c>
      <c r="E187" t="s">
        <v>314</v>
      </c>
      <c r="F187" t="s">
        <v>315</v>
      </c>
      <c r="G187" t="s">
        <v>534</v>
      </c>
      <c r="H187" t="s">
        <v>535</v>
      </c>
      <c r="I187" s="4">
        <v>41610</v>
      </c>
      <c r="J187" s="4">
        <v>41614</v>
      </c>
      <c r="K187">
        <v>4</v>
      </c>
      <c r="L187" t="s">
        <v>538</v>
      </c>
      <c r="M187" t="s">
        <v>539</v>
      </c>
      <c r="N187" t="s">
        <v>48</v>
      </c>
      <c r="O187" t="s">
        <v>49</v>
      </c>
      <c r="P187">
        <v>7</v>
      </c>
      <c r="Q187" t="s">
        <v>50</v>
      </c>
      <c r="R187" t="s">
        <v>63</v>
      </c>
      <c r="S187" t="s">
        <v>63</v>
      </c>
      <c r="T187">
        <v>0</v>
      </c>
      <c r="U187">
        <v>0</v>
      </c>
      <c r="V187" t="s">
        <v>4220</v>
      </c>
    </row>
    <row r="188" spans="1:22" hidden="1" x14ac:dyDescent="0.25">
      <c r="A188" t="s">
        <v>53</v>
      </c>
      <c r="B188" t="s">
        <v>532</v>
      </c>
      <c r="C188" t="s">
        <v>533</v>
      </c>
      <c r="D188" t="s">
        <v>66</v>
      </c>
      <c r="E188" t="s">
        <v>67</v>
      </c>
      <c r="F188" t="s">
        <v>58</v>
      </c>
      <c r="G188" t="s">
        <v>416</v>
      </c>
      <c r="H188" t="s">
        <v>540</v>
      </c>
      <c r="I188" s="4">
        <v>41610</v>
      </c>
      <c r="J188" s="4">
        <v>41620</v>
      </c>
      <c r="K188">
        <v>4</v>
      </c>
      <c r="L188" t="s">
        <v>541</v>
      </c>
      <c r="M188" t="s">
        <v>542</v>
      </c>
      <c r="N188" t="s">
        <v>48</v>
      </c>
      <c r="O188" t="s">
        <v>49</v>
      </c>
      <c r="P188">
        <v>7</v>
      </c>
      <c r="Q188" t="s">
        <v>50</v>
      </c>
      <c r="R188" t="s">
        <v>50</v>
      </c>
      <c r="S188" t="s">
        <v>50</v>
      </c>
      <c r="T188">
        <v>0</v>
      </c>
      <c r="U188">
        <v>1</v>
      </c>
      <c r="V188" t="s">
        <v>4204</v>
      </c>
    </row>
    <row r="189" spans="1:22" hidden="1" x14ac:dyDescent="0.25">
      <c r="A189" t="s">
        <v>53</v>
      </c>
      <c r="B189" t="s">
        <v>532</v>
      </c>
      <c r="C189" t="s">
        <v>533</v>
      </c>
      <c r="D189" t="s">
        <v>66</v>
      </c>
      <c r="E189" t="s">
        <v>67</v>
      </c>
      <c r="F189" t="s">
        <v>58</v>
      </c>
      <c r="G189" t="s">
        <v>416</v>
      </c>
      <c r="H189" t="s">
        <v>540</v>
      </c>
      <c r="I189" s="4">
        <v>41610</v>
      </c>
      <c r="J189" s="4">
        <v>41620</v>
      </c>
      <c r="K189">
        <v>4</v>
      </c>
      <c r="L189" t="s">
        <v>543</v>
      </c>
      <c r="M189" t="s">
        <v>544</v>
      </c>
      <c r="N189" t="s">
        <v>48</v>
      </c>
      <c r="O189" t="s">
        <v>49</v>
      </c>
      <c r="P189">
        <v>9</v>
      </c>
      <c r="Q189" t="s">
        <v>50</v>
      </c>
      <c r="R189" t="s">
        <v>50</v>
      </c>
      <c r="S189" t="s">
        <v>50</v>
      </c>
      <c r="T189">
        <v>0</v>
      </c>
      <c r="U189">
        <v>0</v>
      </c>
      <c r="V189" t="s">
        <v>4204</v>
      </c>
    </row>
    <row r="190" spans="1:22" hidden="1" x14ac:dyDescent="0.25">
      <c r="A190" t="s">
        <v>53</v>
      </c>
      <c r="B190" t="s">
        <v>532</v>
      </c>
      <c r="C190" t="s">
        <v>533</v>
      </c>
      <c r="D190" t="s">
        <v>66</v>
      </c>
      <c r="E190" t="s">
        <v>67</v>
      </c>
      <c r="F190" t="s">
        <v>58</v>
      </c>
      <c r="G190" t="s">
        <v>416</v>
      </c>
      <c r="H190" t="s">
        <v>540</v>
      </c>
      <c r="I190" s="4">
        <v>41610</v>
      </c>
      <c r="J190" s="4">
        <v>41620</v>
      </c>
      <c r="K190">
        <v>4</v>
      </c>
      <c r="L190" t="s">
        <v>545</v>
      </c>
      <c r="M190" t="s">
        <v>546</v>
      </c>
      <c r="N190" t="s">
        <v>48</v>
      </c>
      <c r="O190" t="s">
        <v>49</v>
      </c>
      <c r="P190">
        <v>7</v>
      </c>
      <c r="Q190" t="s">
        <v>50</v>
      </c>
      <c r="R190" t="s">
        <v>63</v>
      </c>
      <c r="S190" t="s">
        <v>63</v>
      </c>
      <c r="T190">
        <v>0</v>
      </c>
      <c r="U190">
        <v>0</v>
      </c>
      <c r="V190" t="s">
        <v>4204</v>
      </c>
    </row>
    <row r="191" spans="1:22" hidden="1" x14ac:dyDescent="0.25">
      <c r="A191" t="s">
        <v>53</v>
      </c>
      <c r="B191" t="s">
        <v>532</v>
      </c>
      <c r="C191" t="s">
        <v>533</v>
      </c>
      <c r="D191" t="s">
        <v>66</v>
      </c>
      <c r="E191" t="s">
        <v>67</v>
      </c>
      <c r="F191" t="s">
        <v>216</v>
      </c>
      <c r="G191" t="s">
        <v>547</v>
      </c>
      <c r="H191" t="s">
        <v>548</v>
      </c>
      <c r="I191" s="4">
        <v>41610</v>
      </c>
      <c r="J191" s="4">
        <v>41620</v>
      </c>
      <c r="K191">
        <v>4</v>
      </c>
      <c r="L191" t="s">
        <v>549</v>
      </c>
      <c r="M191" t="s">
        <v>550</v>
      </c>
      <c r="N191" t="s">
        <v>48</v>
      </c>
      <c r="O191" t="s">
        <v>49</v>
      </c>
      <c r="P191">
        <v>7</v>
      </c>
      <c r="Q191" t="s">
        <v>50</v>
      </c>
      <c r="R191" t="s">
        <v>50</v>
      </c>
      <c r="S191" t="s">
        <v>50</v>
      </c>
      <c r="T191">
        <v>1</v>
      </c>
      <c r="U191">
        <v>1</v>
      </c>
      <c r="V191" t="s">
        <v>4233</v>
      </c>
    </row>
    <row r="192" spans="1:22" hidden="1" x14ac:dyDescent="0.25">
      <c r="A192" t="s">
        <v>53</v>
      </c>
      <c r="B192" t="s">
        <v>532</v>
      </c>
      <c r="C192" t="s">
        <v>533</v>
      </c>
      <c r="D192" t="s">
        <v>66</v>
      </c>
      <c r="E192" t="s">
        <v>67</v>
      </c>
      <c r="F192" t="s">
        <v>216</v>
      </c>
      <c r="G192" t="s">
        <v>547</v>
      </c>
      <c r="H192" t="s">
        <v>548</v>
      </c>
      <c r="I192" s="4">
        <v>41610</v>
      </c>
      <c r="J192" s="4">
        <v>41620</v>
      </c>
      <c r="K192">
        <v>4</v>
      </c>
      <c r="L192" t="s">
        <v>551</v>
      </c>
      <c r="M192" t="s">
        <v>512</v>
      </c>
      <c r="N192" t="s">
        <v>48</v>
      </c>
      <c r="O192" t="s">
        <v>49</v>
      </c>
      <c r="P192">
        <v>7</v>
      </c>
      <c r="Q192" t="s">
        <v>50</v>
      </c>
      <c r="R192" t="s">
        <v>50</v>
      </c>
      <c r="S192" t="s">
        <v>50</v>
      </c>
      <c r="T192">
        <v>0</v>
      </c>
      <c r="U192">
        <v>0</v>
      </c>
      <c r="V192" t="s">
        <v>4233</v>
      </c>
    </row>
    <row r="193" spans="1:22" hidden="1" x14ac:dyDescent="0.25">
      <c r="A193" t="s">
        <v>53</v>
      </c>
      <c r="B193" t="s">
        <v>532</v>
      </c>
      <c r="C193" t="s">
        <v>533</v>
      </c>
      <c r="D193" t="s">
        <v>66</v>
      </c>
      <c r="E193" t="s">
        <v>67</v>
      </c>
      <c r="F193" t="s">
        <v>356</v>
      </c>
      <c r="G193" t="s">
        <v>552</v>
      </c>
      <c r="H193" t="s">
        <v>553</v>
      </c>
      <c r="I193" s="4">
        <v>41610</v>
      </c>
      <c r="J193" s="4">
        <v>41625</v>
      </c>
      <c r="K193">
        <v>4</v>
      </c>
      <c r="L193" t="s">
        <v>554</v>
      </c>
      <c r="M193" t="s">
        <v>337</v>
      </c>
      <c r="N193" t="s">
        <v>48</v>
      </c>
      <c r="O193" t="s">
        <v>49</v>
      </c>
      <c r="P193">
        <v>7</v>
      </c>
      <c r="Q193" t="s">
        <v>50</v>
      </c>
      <c r="R193" t="s">
        <v>50</v>
      </c>
      <c r="S193" t="s">
        <v>50</v>
      </c>
      <c r="T193">
        <v>1</v>
      </c>
      <c r="U193">
        <v>1</v>
      </c>
      <c r="V193" t="s">
        <v>4234</v>
      </c>
    </row>
    <row r="194" spans="1:22" hidden="1" x14ac:dyDescent="0.25">
      <c r="A194" t="s">
        <v>53</v>
      </c>
      <c r="B194" t="s">
        <v>532</v>
      </c>
      <c r="C194" t="s">
        <v>533</v>
      </c>
      <c r="D194" t="s">
        <v>66</v>
      </c>
      <c r="E194" t="s">
        <v>67</v>
      </c>
      <c r="F194" t="s">
        <v>356</v>
      </c>
      <c r="G194" t="s">
        <v>552</v>
      </c>
      <c r="H194" t="s">
        <v>553</v>
      </c>
      <c r="I194" s="4">
        <v>41610</v>
      </c>
      <c r="J194" s="4">
        <v>41625</v>
      </c>
      <c r="K194">
        <v>4</v>
      </c>
      <c r="L194" t="s">
        <v>555</v>
      </c>
      <c r="M194" t="s">
        <v>556</v>
      </c>
      <c r="N194" t="s">
        <v>48</v>
      </c>
      <c r="O194" t="s">
        <v>49</v>
      </c>
      <c r="P194">
        <v>7</v>
      </c>
      <c r="Q194" t="s">
        <v>50</v>
      </c>
      <c r="R194" t="s">
        <v>50</v>
      </c>
      <c r="S194" t="s">
        <v>50</v>
      </c>
      <c r="T194">
        <v>0</v>
      </c>
      <c r="U194">
        <v>0</v>
      </c>
      <c r="V194" t="s">
        <v>4234</v>
      </c>
    </row>
    <row r="195" spans="1:22" hidden="1" x14ac:dyDescent="0.25">
      <c r="A195" t="s">
        <v>53</v>
      </c>
      <c r="B195" t="s">
        <v>532</v>
      </c>
      <c r="C195" t="s">
        <v>533</v>
      </c>
      <c r="D195" t="s">
        <v>84</v>
      </c>
      <c r="E195" t="s">
        <v>85</v>
      </c>
      <c r="F195" t="s">
        <v>268</v>
      </c>
      <c r="G195" t="s">
        <v>269</v>
      </c>
      <c r="H195" t="s">
        <v>557</v>
      </c>
      <c r="I195" s="4">
        <v>41610</v>
      </c>
      <c r="J195" s="4">
        <v>41621</v>
      </c>
      <c r="K195">
        <v>6</v>
      </c>
      <c r="L195" t="s">
        <v>558</v>
      </c>
      <c r="M195" t="s">
        <v>559</v>
      </c>
      <c r="N195" t="s">
        <v>48</v>
      </c>
      <c r="O195" t="s">
        <v>49</v>
      </c>
      <c r="P195">
        <v>7</v>
      </c>
      <c r="Q195" t="s">
        <v>50</v>
      </c>
      <c r="R195" t="s">
        <v>50</v>
      </c>
      <c r="S195" t="s">
        <v>50</v>
      </c>
      <c r="T195">
        <v>0</v>
      </c>
      <c r="U195">
        <v>1</v>
      </c>
      <c r="V195" t="s">
        <v>4218</v>
      </c>
    </row>
    <row r="196" spans="1:22" hidden="1" x14ac:dyDescent="0.25">
      <c r="A196" t="s">
        <v>53</v>
      </c>
      <c r="B196" t="s">
        <v>532</v>
      </c>
      <c r="C196" t="s">
        <v>533</v>
      </c>
      <c r="D196" t="s">
        <v>84</v>
      </c>
      <c r="E196" t="s">
        <v>85</v>
      </c>
      <c r="F196" t="s">
        <v>268</v>
      </c>
      <c r="G196" t="s">
        <v>269</v>
      </c>
      <c r="H196" t="s">
        <v>557</v>
      </c>
      <c r="I196" s="4">
        <v>41610</v>
      </c>
      <c r="J196" s="4">
        <v>41621</v>
      </c>
      <c r="K196">
        <v>6</v>
      </c>
      <c r="L196" t="s">
        <v>560</v>
      </c>
      <c r="M196" t="s">
        <v>561</v>
      </c>
      <c r="N196" t="s">
        <v>48</v>
      </c>
      <c r="O196" t="s">
        <v>49</v>
      </c>
      <c r="P196">
        <v>7</v>
      </c>
      <c r="Q196" t="s">
        <v>50</v>
      </c>
      <c r="R196" t="s">
        <v>50</v>
      </c>
      <c r="S196" t="s">
        <v>50</v>
      </c>
      <c r="T196">
        <v>0</v>
      </c>
      <c r="U196">
        <v>0</v>
      </c>
      <c r="V196" t="s">
        <v>4218</v>
      </c>
    </row>
    <row r="197" spans="1:22" hidden="1" x14ac:dyDescent="0.25">
      <c r="A197" t="s">
        <v>53</v>
      </c>
      <c r="B197" t="s">
        <v>532</v>
      </c>
      <c r="C197" t="s">
        <v>533</v>
      </c>
      <c r="D197" t="s">
        <v>84</v>
      </c>
      <c r="E197" t="s">
        <v>85</v>
      </c>
      <c r="F197" t="s">
        <v>268</v>
      </c>
      <c r="G197" t="s">
        <v>269</v>
      </c>
      <c r="H197" t="s">
        <v>557</v>
      </c>
      <c r="I197" s="4">
        <v>41610</v>
      </c>
      <c r="J197" s="4">
        <v>41621</v>
      </c>
      <c r="K197">
        <v>6</v>
      </c>
      <c r="L197" t="s">
        <v>562</v>
      </c>
      <c r="M197" t="s">
        <v>563</v>
      </c>
      <c r="N197" t="s">
        <v>48</v>
      </c>
      <c r="O197" t="s">
        <v>49</v>
      </c>
      <c r="P197">
        <v>7</v>
      </c>
      <c r="Q197" t="s">
        <v>50</v>
      </c>
      <c r="R197" t="s">
        <v>50</v>
      </c>
      <c r="S197" t="s">
        <v>50</v>
      </c>
      <c r="T197">
        <v>0</v>
      </c>
      <c r="U197">
        <v>0</v>
      </c>
      <c r="V197" t="s">
        <v>4218</v>
      </c>
    </row>
    <row r="198" spans="1:22" hidden="1" x14ac:dyDescent="0.25">
      <c r="A198" t="s">
        <v>53</v>
      </c>
      <c r="B198" t="s">
        <v>532</v>
      </c>
      <c r="C198" t="s">
        <v>533</v>
      </c>
      <c r="D198" t="s">
        <v>84</v>
      </c>
      <c r="E198" t="s">
        <v>85</v>
      </c>
      <c r="F198" t="s">
        <v>268</v>
      </c>
      <c r="G198" t="s">
        <v>269</v>
      </c>
      <c r="H198" t="s">
        <v>557</v>
      </c>
      <c r="I198" s="4">
        <v>41610</v>
      </c>
      <c r="J198" s="4">
        <v>41621</v>
      </c>
      <c r="K198">
        <v>6</v>
      </c>
      <c r="L198" t="s">
        <v>564</v>
      </c>
      <c r="M198" t="s">
        <v>565</v>
      </c>
      <c r="N198" t="s">
        <v>48</v>
      </c>
      <c r="O198" t="s">
        <v>49</v>
      </c>
      <c r="P198">
        <v>7</v>
      </c>
      <c r="Q198" t="s">
        <v>50</v>
      </c>
      <c r="R198" t="s">
        <v>50</v>
      </c>
      <c r="S198" t="s">
        <v>50</v>
      </c>
      <c r="T198">
        <v>0</v>
      </c>
      <c r="U198">
        <v>0</v>
      </c>
      <c r="V198" t="s">
        <v>4218</v>
      </c>
    </row>
    <row r="199" spans="1:22" hidden="1" x14ac:dyDescent="0.25">
      <c r="A199" t="s">
        <v>53</v>
      </c>
      <c r="B199" t="s">
        <v>532</v>
      </c>
      <c r="C199" t="s">
        <v>533</v>
      </c>
      <c r="D199" t="s">
        <v>84</v>
      </c>
      <c r="E199" t="s">
        <v>85</v>
      </c>
      <c r="F199" t="s">
        <v>268</v>
      </c>
      <c r="G199" t="s">
        <v>269</v>
      </c>
      <c r="H199" t="s">
        <v>557</v>
      </c>
      <c r="I199" s="4">
        <v>41610</v>
      </c>
      <c r="J199" s="4">
        <v>41621</v>
      </c>
      <c r="K199">
        <v>6</v>
      </c>
      <c r="L199" t="s">
        <v>566</v>
      </c>
      <c r="M199" t="s">
        <v>567</v>
      </c>
      <c r="N199" t="s">
        <v>48</v>
      </c>
      <c r="O199" t="s">
        <v>49</v>
      </c>
      <c r="P199">
        <v>7</v>
      </c>
      <c r="Q199" t="s">
        <v>50</v>
      </c>
      <c r="R199" t="s">
        <v>50</v>
      </c>
      <c r="S199" t="s">
        <v>50</v>
      </c>
      <c r="T199">
        <v>0</v>
      </c>
      <c r="U199">
        <v>0</v>
      </c>
      <c r="V199" t="s">
        <v>4218</v>
      </c>
    </row>
    <row r="200" spans="1:22" hidden="1" x14ac:dyDescent="0.25">
      <c r="A200" t="s">
        <v>53</v>
      </c>
      <c r="B200" t="s">
        <v>532</v>
      </c>
      <c r="C200" t="s">
        <v>533</v>
      </c>
      <c r="D200" t="s">
        <v>84</v>
      </c>
      <c r="E200" t="s">
        <v>85</v>
      </c>
      <c r="F200" t="s">
        <v>268</v>
      </c>
      <c r="G200" t="s">
        <v>269</v>
      </c>
      <c r="H200" t="s">
        <v>557</v>
      </c>
      <c r="I200" s="4">
        <v>41610</v>
      </c>
      <c r="J200" s="4">
        <v>41621</v>
      </c>
      <c r="K200">
        <v>6</v>
      </c>
      <c r="L200" t="s">
        <v>568</v>
      </c>
      <c r="M200" t="s">
        <v>569</v>
      </c>
      <c r="N200" t="s">
        <v>48</v>
      </c>
      <c r="O200" t="s">
        <v>49</v>
      </c>
      <c r="P200">
        <v>7</v>
      </c>
      <c r="Q200" t="s">
        <v>50</v>
      </c>
      <c r="R200" t="s">
        <v>50</v>
      </c>
      <c r="S200" t="s">
        <v>50</v>
      </c>
      <c r="T200">
        <v>0</v>
      </c>
      <c r="U200">
        <v>0</v>
      </c>
      <c r="V200" t="s">
        <v>4218</v>
      </c>
    </row>
    <row r="201" spans="1:22" hidden="1" x14ac:dyDescent="0.25">
      <c r="A201" t="s">
        <v>53</v>
      </c>
      <c r="B201" t="s">
        <v>532</v>
      </c>
      <c r="C201" t="s">
        <v>533</v>
      </c>
      <c r="D201" t="s">
        <v>84</v>
      </c>
      <c r="E201" t="s">
        <v>85</v>
      </c>
      <c r="F201" t="s">
        <v>268</v>
      </c>
      <c r="G201" t="s">
        <v>570</v>
      </c>
      <c r="H201" t="s">
        <v>571</v>
      </c>
      <c r="I201" s="4">
        <v>41610</v>
      </c>
      <c r="J201" s="4">
        <v>41613</v>
      </c>
      <c r="K201">
        <v>6</v>
      </c>
      <c r="L201" t="s">
        <v>572</v>
      </c>
      <c r="M201" t="s">
        <v>573</v>
      </c>
      <c r="N201" t="s">
        <v>48</v>
      </c>
      <c r="O201" t="s">
        <v>49</v>
      </c>
      <c r="P201">
        <v>7</v>
      </c>
      <c r="Q201" t="s">
        <v>50</v>
      </c>
      <c r="R201" t="s">
        <v>50</v>
      </c>
      <c r="S201" t="s">
        <v>50</v>
      </c>
      <c r="T201">
        <v>1</v>
      </c>
      <c r="U201">
        <v>1</v>
      </c>
      <c r="V201" t="s">
        <v>4218</v>
      </c>
    </row>
    <row r="202" spans="1:22" hidden="1" x14ac:dyDescent="0.25">
      <c r="A202" t="s">
        <v>53</v>
      </c>
      <c r="B202" t="s">
        <v>532</v>
      </c>
      <c r="C202" t="s">
        <v>533</v>
      </c>
      <c r="D202" t="s">
        <v>84</v>
      </c>
      <c r="E202" t="s">
        <v>85</v>
      </c>
      <c r="F202" t="s">
        <v>268</v>
      </c>
      <c r="G202" t="s">
        <v>570</v>
      </c>
      <c r="H202" t="s">
        <v>571</v>
      </c>
      <c r="I202" s="4">
        <v>41610</v>
      </c>
      <c r="J202" s="4">
        <v>41613</v>
      </c>
      <c r="K202">
        <v>6</v>
      </c>
      <c r="L202" t="s">
        <v>574</v>
      </c>
      <c r="M202" t="s">
        <v>556</v>
      </c>
      <c r="N202" t="s">
        <v>48</v>
      </c>
      <c r="O202" t="s">
        <v>49</v>
      </c>
      <c r="P202">
        <v>7</v>
      </c>
      <c r="Q202" t="s">
        <v>50</v>
      </c>
      <c r="R202" t="s">
        <v>50</v>
      </c>
      <c r="S202" t="s">
        <v>50</v>
      </c>
      <c r="T202">
        <v>0</v>
      </c>
      <c r="U202">
        <v>0</v>
      </c>
      <c r="V202" t="s">
        <v>4218</v>
      </c>
    </row>
    <row r="203" spans="1:22" hidden="1" x14ac:dyDescent="0.25">
      <c r="A203" t="s">
        <v>53</v>
      </c>
      <c r="B203" t="s">
        <v>532</v>
      </c>
      <c r="C203" t="s">
        <v>533</v>
      </c>
      <c r="D203" t="s">
        <v>84</v>
      </c>
      <c r="E203" t="s">
        <v>85</v>
      </c>
      <c r="F203" t="s">
        <v>268</v>
      </c>
      <c r="G203" t="s">
        <v>570</v>
      </c>
      <c r="H203" t="s">
        <v>571</v>
      </c>
      <c r="I203" s="4">
        <v>41610</v>
      </c>
      <c r="J203" s="4">
        <v>41613</v>
      </c>
      <c r="K203">
        <v>6</v>
      </c>
      <c r="L203" t="s">
        <v>575</v>
      </c>
      <c r="M203" t="s">
        <v>576</v>
      </c>
      <c r="N203" t="s">
        <v>49</v>
      </c>
      <c r="O203" t="s">
        <v>48</v>
      </c>
      <c r="P203">
        <v>8</v>
      </c>
      <c r="Q203" t="s">
        <v>50</v>
      </c>
      <c r="R203" t="s">
        <v>50</v>
      </c>
      <c r="S203" t="s">
        <v>50</v>
      </c>
      <c r="T203">
        <v>0</v>
      </c>
      <c r="U203">
        <v>0</v>
      </c>
      <c r="V203" t="s">
        <v>4218</v>
      </c>
    </row>
    <row r="204" spans="1:22" hidden="1" x14ac:dyDescent="0.25">
      <c r="A204" t="s">
        <v>53</v>
      </c>
      <c r="B204" t="s">
        <v>532</v>
      </c>
      <c r="C204" t="s">
        <v>533</v>
      </c>
      <c r="D204" t="s">
        <v>84</v>
      </c>
      <c r="E204" t="s">
        <v>85</v>
      </c>
      <c r="F204" t="s">
        <v>268</v>
      </c>
      <c r="G204" t="s">
        <v>570</v>
      </c>
      <c r="H204" t="s">
        <v>571</v>
      </c>
      <c r="I204" s="4">
        <v>41610</v>
      </c>
      <c r="J204" s="4">
        <v>41613</v>
      </c>
      <c r="K204">
        <v>6</v>
      </c>
      <c r="L204" t="s">
        <v>577</v>
      </c>
      <c r="M204" t="s">
        <v>342</v>
      </c>
      <c r="N204" t="s">
        <v>48</v>
      </c>
      <c r="O204" t="s">
        <v>49</v>
      </c>
      <c r="P204">
        <v>7</v>
      </c>
      <c r="Q204" t="s">
        <v>50</v>
      </c>
      <c r="R204" t="s">
        <v>50</v>
      </c>
      <c r="S204" t="s">
        <v>50</v>
      </c>
      <c r="T204">
        <v>0</v>
      </c>
      <c r="U204">
        <v>0</v>
      </c>
      <c r="V204" t="s">
        <v>4218</v>
      </c>
    </row>
    <row r="205" spans="1:22" hidden="1" x14ac:dyDescent="0.25">
      <c r="A205" t="s">
        <v>53</v>
      </c>
      <c r="B205" t="s">
        <v>532</v>
      </c>
      <c r="C205" t="s">
        <v>533</v>
      </c>
      <c r="D205" t="s">
        <v>84</v>
      </c>
      <c r="E205" t="s">
        <v>85</v>
      </c>
      <c r="F205" t="s">
        <v>268</v>
      </c>
      <c r="G205" t="s">
        <v>570</v>
      </c>
      <c r="H205" t="s">
        <v>571</v>
      </c>
      <c r="I205" s="4">
        <v>41610</v>
      </c>
      <c r="J205" s="4">
        <v>41613</v>
      </c>
      <c r="K205">
        <v>6</v>
      </c>
      <c r="L205" t="s">
        <v>578</v>
      </c>
      <c r="M205" t="s">
        <v>579</v>
      </c>
      <c r="N205" t="s">
        <v>48</v>
      </c>
      <c r="O205" t="s">
        <v>49</v>
      </c>
      <c r="P205">
        <v>7</v>
      </c>
      <c r="Q205" t="s">
        <v>50</v>
      </c>
      <c r="R205" t="s">
        <v>50</v>
      </c>
      <c r="S205" t="s">
        <v>50</v>
      </c>
      <c r="T205">
        <v>0</v>
      </c>
      <c r="U205">
        <v>0</v>
      </c>
      <c r="V205" t="s">
        <v>4218</v>
      </c>
    </row>
    <row r="206" spans="1:22" hidden="1" x14ac:dyDescent="0.25">
      <c r="A206" t="s">
        <v>53</v>
      </c>
      <c r="B206" t="s">
        <v>532</v>
      </c>
      <c r="C206" t="s">
        <v>533</v>
      </c>
      <c r="D206" t="s">
        <v>84</v>
      </c>
      <c r="E206" t="s">
        <v>85</v>
      </c>
      <c r="F206" t="s">
        <v>268</v>
      </c>
      <c r="G206" t="s">
        <v>570</v>
      </c>
      <c r="H206" t="s">
        <v>571</v>
      </c>
      <c r="I206" s="4">
        <v>41610</v>
      </c>
      <c r="J206" s="4">
        <v>41613</v>
      </c>
      <c r="K206">
        <v>6</v>
      </c>
      <c r="L206" t="s">
        <v>580</v>
      </c>
      <c r="M206" t="s">
        <v>581</v>
      </c>
      <c r="N206" t="s">
        <v>48</v>
      </c>
      <c r="O206" t="s">
        <v>49</v>
      </c>
      <c r="P206">
        <v>7</v>
      </c>
      <c r="Q206" t="s">
        <v>50</v>
      </c>
      <c r="R206" t="s">
        <v>50</v>
      </c>
      <c r="S206" t="s">
        <v>50</v>
      </c>
      <c r="T206">
        <v>0</v>
      </c>
      <c r="U206">
        <v>0</v>
      </c>
      <c r="V206" t="s">
        <v>4218</v>
      </c>
    </row>
    <row r="207" spans="1:22" hidden="1" x14ac:dyDescent="0.25">
      <c r="A207" t="s">
        <v>53</v>
      </c>
      <c r="B207" t="s">
        <v>532</v>
      </c>
      <c r="C207" t="s">
        <v>533</v>
      </c>
      <c r="D207" t="s">
        <v>66</v>
      </c>
      <c r="E207" t="s">
        <v>67</v>
      </c>
      <c r="F207" t="s">
        <v>108</v>
      </c>
      <c r="G207" t="s">
        <v>582</v>
      </c>
      <c r="H207" t="s">
        <v>583</v>
      </c>
      <c r="I207" s="4">
        <v>41610</v>
      </c>
      <c r="J207" s="4">
        <v>41627</v>
      </c>
      <c r="K207">
        <v>6</v>
      </c>
      <c r="L207" t="s">
        <v>584</v>
      </c>
      <c r="M207" t="s">
        <v>251</v>
      </c>
      <c r="N207" t="s">
        <v>48</v>
      </c>
      <c r="O207" t="s">
        <v>49</v>
      </c>
      <c r="P207">
        <v>7</v>
      </c>
      <c r="Q207" t="s">
        <v>50</v>
      </c>
      <c r="R207" t="s">
        <v>50</v>
      </c>
      <c r="S207" t="s">
        <v>50</v>
      </c>
      <c r="T207">
        <v>1</v>
      </c>
      <c r="U207">
        <v>1</v>
      </c>
      <c r="V207" t="s">
        <v>4235</v>
      </c>
    </row>
    <row r="208" spans="1:22" hidden="1" x14ac:dyDescent="0.25">
      <c r="A208" t="s">
        <v>53</v>
      </c>
      <c r="B208" t="s">
        <v>532</v>
      </c>
      <c r="C208" t="s">
        <v>533</v>
      </c>
      <c r="D208" t="s">
        <v>66</v>
      </c>
      <c r="E208" t="s">
        <v>67</v>
      </c>
      <c r="F208" t="s">
        <v>108</v>
      </c>
      <c r="G208" t="s">
        <v>582</v>
      </c>
      <c r="H208" t="s">
        <v>583</v>
      </c>
      <c r="I208" s="4">
        <v>41610</v>
      </c>
      <c r="J208" s="4">
        <v>41627</v>
      </c>
      <c r="K208">
        <v>6</v>
      </c>
      <c r="L208" t="s">
        <v>585</v>
      </c>
      <c r="M208" t="s">
        <v>586</v>
      </c>
      <c r="N208" t="s">
        <v>48</v>
      </c>
      <c r="O208" t="s">
        <v>49</v>
      </c>
      <c r="P208">
        <v>7</v>
      </c>
      <c r="Q208" t="s">
        <v>50</v>
      </c>
      <c r="R208" t="s">
        <v>50</v>
      </c>
      <c r="S208" t="s">
        <v>50</v>
      </c>
      <c r="T208">
        <v>0</v>
      </c>
      <c r="U208">
        <v>0</v>
      </c>
      <c r="V208" t="s">
        <v>4235</v>
      </c>
    </row>
    <row r="209" spans="1:22" hidden="1" x14ac:dyDescent="0.25">
      <c r="A209" t="s">
        <v>53</v>
      </c>
      <c r="B209" t="s">
        <v>532</v>
      </c>
      <c r="C209" t="s">
        <v>533</v>
      </c>
      <c r="D209" t="s">
        <v>66</v>
      </c>
      <c r="E209" t="s">
        <v>67</v>
      </c>
      <c r="F209" t="s">
        <v>108</v>
      </c>
      <c r="G209" t="s">
        <v>582</v>
      </c>
      <c r="H209" t="s">
        <v>583</v>
      </c>
      <c r="I209" s="4">
        <v>41610</v>
      </c>
      <c r="J209" s="4">
        <v>41627</v>
      </c>
      <c r="K209">
        <v>6</v>
      </c>
      <c r="L209" t="s">
        <v>587</v>
      </c>
      <c r="M209" t="s">
        <v>588</v>
      </c>
      <c r="N209" t="s">
        <v>48</v>
      </c>
      <c r="O209" t="s">
        <v>49</v>
      </c>
      <c r="P209">
        <v>7</v>
      </c>
      <c r="Q209" t="s">
        <v>50</v>
      </c>
      <c r="R209" t="s">
        <v>50</v>
      </c>
      <c r="S209" t="s">
        <v>50</v>
      </c>
      <c r="T209">
        <v>0</v>
      </c>
      <c r="U209">
        <v>0</v>
      </c>
      <c r="V209" t="s">
        <v>4235</v>
      </c>
    </row>
    <row r="210" spans="1:22" hidden="1" x14ac:dyDescent="0.25">
      <c r="A210" t="s">
        <v>53</v>
      </c>
      <c r="B210" t="s">
        <v>532</v>
      </c>
      <c r="C210" t="s">
        <v>533</v>
      </c>
      <c r="D210" t="s">
        <v>66</v>
      </c>
      <c r="E210" t="s">
        <v>67</v>
      </c>
      <c r="F210" t="s">
        <v>108</v>
      </c>
      <c r="G210" t="s">
        <v>582</v>
      </c>
      <c r="H210" t="s">
        <v>583</v>
      </c>
      <c r="I210" s="4">
        <v>41610</v>
      </c>
      <c r="J210" s="4">
        <v>41627</v>
      </c>
      <c r="K210">
        <v>6</v>
      </c>
      <c r="L210" t="s">
        <v>589</v>
      </c>
      <c r="M210" t="s">
        <v>251</v>
      </c>
      <c r="N210" t="s">
        <v>48</v>
      </c>
      <c r="O210" t="s">
        <v>49</v>
      </c>
      <c r="P210">
        <v>7</v>
      </c>
      <c r="Q210" t="s">
        <v>50</v>
      </c>
      <c r="R210" t="s">
        <v>50</v>
      </c>
      <c r="S210" t="s">
        <v>63</v>
      </c>
      <c r="T210">
        <v>0</v>
      </c>
      <c r="U210">
        <v>0</v>
      </c>
      <c r="V210" t="s">
        <v>4235</v>
      </c>
    </row>
    <row r="211" spans="1:22" hidden="1" x14ac:dyDescent="0.25">
      <c r="A211" t="s">
        <v>53</v>
      </c>
      <c r="B211" t="s">
        <v>532</v>
      </c>
      <c r="C211" t="s">
        <v>533</v>
      </c>
      <c r="D211" t="s">
        <v>66</v>
      </c>
      <c r="E211" t="s">
        <v>67</v>
      </c>
      <c r="F211" t="s">
        <v>590</v>
      </c>
      <c r="G211" t="s">
        <v>591</v>
      </c>
      <c r="H211" t="s">
        <v>592</v>
      </c>
      <c r="I211" s="4">
        <v>41610</v>
      </c>
      <c r="J211" s="4">
        <v>41624</v>
      </c>
      <c r="K211">
        <v>2</v>
      </c>
      <c r="L211" t="s">
        <v>593</v>
      </c>
      <c r="M211" t="s">
        <v>594</v>
      </c>
      <c r="N211" t="s">
        <v>48</v>
      </c>
      <c r="O211" t="s">
        <v>49</v>
      </c>
      <c r="P211">
        <v>7</v>
      </c>
      <c r="Q211" t="s">
        <v>50</v>
      </c>
      <c r="R211" t="s">
        <v>50</v>
      </c>
      <c r="S211" t="s">
        <v>50</v>
      </c>
      <c r="T211">
        <v>1</v>
      </c>
      <c r="U211">
        <v>1</v>
      </c>
      <c r="V211" t="s">
        <v>4236</v>
      </c>
    </row>
    <row r="212" spans="1:22" hidden="1" x14ac:dyDescent="0.25">
      <c r="A212" t="s">
        <v>53</v>
      </c>
      <c r="B212" t="s">
        <v>532</v>
      </c>
      <c r="C212" t="s">
        <v>533</v>
      </c>
      <c r="D212" t="s">
        <v>66</v>
      </c>
      <c r="E212" t="s">
        <v>67</v>
      </c>
      <c r="F212" t="s">
        <v>590</v>
      </c>
      <c r="G212" t="s">
        <v>591</v>
      </c>
      <c r="H212" t="s">
        <v>592</v>
      </c>
      <c r="I212" s="4">
        <v>41610</v>
      </c>
      <c r="J212" s="4">
        <v>41624</v>
      </c>
      <c r="K212">
        <v>2</v>
      </c>
      <c r="L212" t="s">
        <v>595</v>
      </c>
      <c r="M212" t="s">
        <v>596</v>
      </c>
      <c r="N212" t="s">
        <v>48</v>
      </c>
      <c r="O212" t="s">
        <v>49</v>
      </c>
      <c r="P212">
        <v>7</v>
      </c>
      <c r="Q212" t="s">
        <v>50</v>
      </c>
      <c r="R212" t="s">
        <v>50</v>
      </c>
      <c r="S212" t="s">
        <v>50</v>
      </c>
      <c r="T212">
        <v>0</v>
      </c>
      <c r="U212">
        <v>0</v>
      </c>
      <c r="V212" t="s">
        <v>4236</v>
      </c>
    </row>
    <row r="213" spans="1:22" hidden="1" x14ac:dyDescent="0.25">
      <c r="A213" t="s">
        <v>53</v>
      </c>
      <c r="B213" t="s">
        <v>532</v>
      </c>
      <c r="C213" t="s">
        <v>533</v>
      </c>
      <c r="D213" t="s">
        <v>66</v>
      </c>
      <c r="E213" t="s">
        <v>67</v>
      </c>
      <c r="F213" t="s">
        <v>58</v>
      </c>
      <c r="G213" t="s">
        <v>597</v>
      </c>
      <c r="H213" t="s">
        <v>598</v>
      </c>
      <c r="I213" s="4">
        <v>41610</v>
      </c>
      <c r="J213" s="4">
        <v>41621</v>
      </c>
      <c r="K213">
        <v>4</v>
      </c>
      <c r="L213" t="s">
        <v>599</v>
      </c>
      <c r="M213" t="s">
        <v>600</v>
      </c>
      <c r="N213" t="s">
        <v>48</v>
      </c>
      <c r="O213" t="s">
        <v>49</v>
      </c>
      <c r="P213">
        <v>7</v>
      </c>
      <c r="Q213" t="s">
        <v>50</v>
      </c>
      <c r="R213" t="s">
        <v>50</v>
      </c>
      <c r="S213" t="s">
        <v>50</v>
      </c>
      <c r="T213">
        <v>1</v>
      </c>
      <c r="U213">
        <v>1</v>
      </c>
      <c r="V213" t="s">
        <v>4204</v>
      </c>
    </row>
    <row r="214" spans="1:22" hidden="1" x14ac:dyDescent="0.25">
      <c r="A214" t="s">
        <v>53</v>
      </c>
      <c r="B214" t="s">
        <v>532</v>
      </c>
      <c r="C214" t="s">
        <v>533</v>
      </c>
      <c r="D214" t="s">
        <v>66</v>
      </c>
      <c r="E214" t="s">
        <v>67</v>
      </c>
      <c r="F214" t="s">
        <v>58</v>
      </c>
      <c r="G214" t="s">
        <v>597</v>
      </c>
      <c r="H214" t="s">
        <v>598</v>
      </c>
      <c r="I214" s="4">
        <v>41610</v>
      </c>
      <c r="J214" s="4">
        <v>41621</v>
      </c>
      <c r="K214">
        <v>4</v>
      </c>
      <c r="L214" t="s">
        <v>601</v>
      </c>
      <c r="M214" t="s">
        <v>602</v>
      </c>
      <c r="N214" t="s">
        <v>48</v>
      </c>
      <c r="O214" t="s">
        <v>49</v>
      </c>
      <c r="P214">
        <v>7</v>
      </c>
      <c r="Q214" t="s">
        <v>50</v>
      </c>
      <c r="R214" t="s">
        <v>50</v>
      </c>
      <c r="S214" t="s">
        <v>50</v>
      </c>
      <c r="T214">
        <v>0</v>
      </c>
      <c r="U214">
        <v>0</v>
      </c>
      <c r="V214" t="s">
        <v>4204</v>
      </c>
    </row>
    <row r="215" spans="1:22" hidden="1" x14ac:dyDescent="0.25">
      <c r="A215" t="s">
        <v>53</v>
      </c>
      <c r="B215" t="s">
        <v>532</v>
      </c>
      <c r="C215" t="s">
        <v>533</v>
      </c>
      <c r="D215" t="s">
        <v>66</v>
      </c>
      <c r="E215" t="s">
        <v>67</v>
      </c>
      <c r="F215" t="s">
        <v>58</v>
      </c>
      <c r="G215" t="s">
        <v>597</v>
      </c>
      <c r="H215" t="s">
        <v>598</v>
      </c>
      <c r="I215" s="4">
        <v>41610</v>
      </c>
      <c r="J215" s="4">
        <v>41621</v>
      </c>
      <c r="K215">
        <v>4</v>
      </c>
      <c r="L215" t="s">
        <v>603</v>
      </c>
      <c r="M215" t="s">
        <v>604</v>
      </c>
      <c r="N215" t="s">
        <v>48</v>
      </c>
      <c r="O215" t="s">
        <v>49</v>
      </c>
      <c r="P215">
        <v>7</v>
      </c>
      <c r="Q215" t="s">
        <v>50</v>
      </c>
      <c r="R215" t="s">
        <v>50</v>
      </c>
      <c r="S215" t="s">
        <v>50</v>
      </c>
      <c r="T215">
        <v>0</v>
      </c>
      <c r="U215">
        <v>0</v>
      </c>
      <c r="V215" t="s">
        <v>4204</v>
      </c>
    </row>
    <row r="216" spans="1:22" hidden="1" x14ac:dyDescent="0.25">
      <c r="A216" t="s">
        <v>53</v>
      </c>
      <c r="B216" t="s">
        <v>532</v>
      </c>
      <c r="C216" t="s">
        <v>533</v>
      </c>
      <c r="D216" t="s">
        <v>66</v>
      </c>
      <c r="E216" t="s">
        <v>67</v>
      </c>
      <c r="F216" t="s">
        <v>58</v>
      </c>
      <c r="G216" t="s">
        <v>597</v>
      </c>
      <c r="H216" t="s">
        <v>598</v>
      </c>
      <c r="I216" s="4">
        <v>41610</v>
      </c>
      <c r="J216" s="4">
        <v>41621</v>
      </c>
      <c r="K216">
        <v>4</v>
      </c>
      <c r="L216" t="s">
        <v>605</v>
      </c>
      <c r="M216" t="s">
        <v>606</v>
      </c>
      <c r="N216" t="s">
        <v>48</v>
      </c>
      <c r="O216" t="s">
        <v>49</v>
      </c>
      <c r="P216">
        <v>7</v>
      </c>
      <c r="Q216" t="s">
        <v>50</v>
      </c>
      <c r="R216" t="s">
        <v>50</v>
      </c>
      <c r="S216" t="s">
        <v>50</v>
      </c>
      <c r="T216">
        <v>0</v>
      </c>
      <c r="U216">
        <v>0</v>
      </c>
      <c r="V216" t="s">
        <v>4204</v>
      </c>
    </row>
    <row r="217" spans="1:22" hidden="1" x14ac:dyDescent="0.25">
      <c r="A217" t="s">
        <v>53</v>
      </c>
      <c r="B217" t="s">
        <v>532</v>
      </c>
      <c r="C217" t="s">
        <v>533</v>
      </c>
      <c r="D217" t="s">
        <v>66</v>
      </c>
      <c r="E217" t="s">
        <v>67</v>
      </c>
      <c r="F217" t="s">
        <v>426</v>
      </c>
      <c r="G217" t="s">
        <v>607</v>
      </c>
      <c r="H217" t="s">
        <v>608</v>
      </c>
      <c r="I217" s="4">
        <v>41610</v>
      </c>
      <c r="J217" s="4">
        <v>41618</v>
      </c>
      <c r="K217">
        <v>4</v>
      </c>
      <c r="L217" t="s">
        <v>609</v>
      </c>
      <c r="M217" t="s">
        <v>610</v>
      </c>
      <c r="N217" t="s">
        <v>48</v>
      </c>
      <c r="O217" t="s">
        <v>49</v>
      </c>
      <c r="P217">
        <v>7</v>
      </c>
      <c r="Q217" t="s">
        <v>50</v>
      </c>
      <c r="R217" t="s">
        <v>50</v>
      </c>
      <c r="S217" t="s">
        <v>50</v>
      </c>
      <c r="T217">
        <v>1</v>
      </c>
      <c r="U217">
        <v>1</v>
      </c>
      <c r="V217" t="s">
        <v>4237</v>
      </c>
    </row>
    <row r="218" spans="1:22" hidden="1" x14ac:dyDescent="0.25">
      <c r="A218" t="s">
        <v>53</v>
      </c>
      <c r="B218" t="s">
        <v>532</v>
      </c>
      <c r="C218" t="s">
        <v>533</v>
      </c>
      <c r="D218" t="s">
        <v>66</v>
      </c>
      <c r="E218" t="s">
        <v>67</v>
      </c>
      <c r="F218" t="s">
        <v>426</v>
      </c>
      <c r="G218" t="s">
        <v>607</v>
      </c>
      <c r="H218" t="s">
        <v>608</v>
      </c>
      <c r="I218" s="4">
        <v>41610</v>
      </c>
      <c r="J218" s="4">
        <v>41618</v>
      </c>
      <c r="K218">
        <v>4</v>
      </c>
      <c r="L218" t="s">
        <v>611</v>
      </c>
      <c r="M218" t="s">
        <v>612</v>
      </c>
      <c r="N218" t="s">
        <v>48</v>
      </c>
      <c r="O218" t="s">
        <v>49</v>
      </c>
      <c r="P218">
        <v>7</v>
      </c>
      <c r="Q218" t="s">
        <v>50</v>
      </c>
      <c r="R218" t="s">
        <v>50</v>
      </c>
      <c r="S218" t="s">
        <v>50</v>
      </c>
      <c r="T218">
        <v>0</v>
      </c>
      <c r="U218">
        <v>0</v>
      </c>
      <c r="V218" t="s">
        <v>4237</v>
      </c>
    </row>
    <row r="219" spans="1:22" hidden="1" x14ac:dyDescent="0.25">
      <c r="A219" t="s">
        <v>53</v>
      </c>
      <c r="B219" t="s">
        <v>532</v>
      </c>
      <c r="C219" t="s">
        <v>533</v>
      </c>
      <c r="D219" t="s">
        <v>66</v>
      </c>
      <c r="E219" t="s">
        <v>67</v>
      </c>
      <c r="F219" t="s">
        <v>426</v>
      </c>
      <c r="G219" t="s">
        <v>607</v>
      </c>
      <c r="H219" t="s">
        <v>608</v>
      </c>
      <c r="I219" s="4">
        <v>41610</v>
      </c>
      <c r="J219" s="4">
        <v>41618</v>
      </c>
      <c r="K219">
        <v>4</v>
      </c>
      <c r="L219" t="s">
        <v>613</v>
      </c>
      <c r="M219" t="s">
        <v>614</v>
      </c>
      <c r="N219" t="s">
        <v>48</v>
      </c>
      <c r="O219" t="s">
        <v>49</v>
      </c>
      <c r="P219">
        <v>7</v>
      </c>
      <c r="Q219" t="s">
        <v>50</v>
      </c>
      <c r="R219" t="s">
        <v>50</v>
      </c>
      <c r="S219" t="s">
        <v>50</v>
      </c>
      <c r="T219">
        <v>0</v>
      </c>
      <c r="U219">
        <v>0</v>
      </c>
      <c r="V219" t="s">
        <v>4237</v>
      </c>
    </row>
    <row r="220" spans="1:22" hidden="1" x14ac:dyDescent="0.25">
      <c r="A220" t="s">
        <v>53</v>
      </c>
      <c r="B220" t="s">
        <v>532</v>
      </c>
      <c r="C220" t="s">
        <v>533</v>
      </c>
      <c r="D220" t="s">
        <v>66</v>
      </c>
      <c r="E220" t="s">
        <v>67</v>
      </c>
      <c r="F220" t="s">
        <v>426</v>
      </c>
      <c r="G220" t="s">
        <v>607</v>
      </c>
      <c r="H220" t="s">
        <v>608</v>
      </c>
      <c r="I220" s="4">
        <v>41610</v>
      </c>
      <c r="J220" s="4">
        <v>41618</v>
      </c>
      <c r="K220">
        <v>4</v>
      </c>
      <c r="L220" t="s">
        <v>615</v>
      </c>
      <c r="M220" t="s">
        <v>616</v>
      </c>
      <c r="N220" t="s">
        <v>48</v>
      </c>
      <c r="O220" t="s">
        <v>49</v>
      </c>
      <c r="P220">
        <v>7</v>
      </c>
      <c r="Q220" t="s">
        <v>50</v>
      </c>
      <c r="R220" t="s">
        <v>50</v>
      </c>
      <c r="S220" t="s">
        <v>50</v>
      </c>
      <c r="T220">
        <v>0</v>
      </c>
      <c r="U220">
        <v>0</v>
      </c>
      <c r="V220" t="s">
        <v>4237</v>
      </c>
    </row>
    <row r="221" spans="1:22" hidden="1" x14ac:dyDescent="0.25">
      <c r="A221" t="s">
        <v>53</v>
      </c>
      <c r="B221" t="s">
        <v>532</v>
      </c>
      <c r="C221" t="s">
        <v>533</v>
      </c>
      <c r="D221" t="s">
        <v>66</v>
      </c>
      <c r="E221" t="s">
        <v>67</v>
      </c>
      <c r="F221" t="s">
        <v>356</v>
      </c>
      <c r="G221" t="s">
        <v>617</v>
      </c>
      <c r="H221" t="s">
        <v>618</v>
      </c>
      <c r="I221" s="4">
        <v>41610</v>
      </c>
      <c r="J221" s="4">
        <v>41620</v>
      </c>
      <c r="K221">
        <v>4</v>
      </c>
      <c r="L221" t="s">
        <v>619</v>
      </c>
      <c r="M221" t="s">
        <v>620</v>
      </c>
      <c r="N221" t="s">
        <v>48</v>
      </c>
      <c r="O221" t="s">
        <v>49</v>
      </c>
      <c r="P221">
        <v>7</v>
      </c>
      <c r="Q221" t="s">
        <v>50</v>
      </c>
      <c r="R221" t="s">
        <v>50</v>
      </c>
      <c r="S221" t="s">
        <v>50</v>
      </c>
      <c r="T221">
        <v>1</v>
      </c>
      <c r="U221">
        <v>1</v>
      </c>
      <c r="V221" t="s">
        <v>4234</v>
      </c>
    </row>
    <row r="222" spans="1:22" hidden="1" x14ac:dyDescent="0.25">
      <c r="A222" t="s">
        <v>53</v>
      </c>
      <c r="B222" t="s">
        <v>532</v>
      </c>
      <c r="C222" t="s">
        <v>533</v>
      </c>
      <c r="D222" t="s">
        <v>66</v>
      </c>
      <c r="E222" t="s">
        <v>67</v>
      </c>
      <c r="F222" t="s">
        <v>356</v>
      </c>
      <c r="G222" t="s">
        <v>617</v>
      </c>
      <c r="H222" t="s">
        <v>618</v>
      </c>
      <c r="I222" s="4">
        <v>41610</v>
      </c>
      <c r="J222" s="4">
        <v>41620</v>
      </c>
      <c r="K222">
        <v>4</v>
      </c>
      <c r="L222" t="s">
        <v>621</v>
      </c>
      <c r="M222" t="s">
        <v>622</v>
      </c>
      <c r="N222" t="s">
        <v>48</v>
      </c>
      <c r="O222" t="s">
        <v>49</v>
      </c>
      <c r="P222">
        <v>7</v>
      </c>
      <c r="Q222" t="s">
        <v>50</v>
      </c>
      <c r="R222" t="s">
        <v>50</v>
      </c>
      <c r="S222" t="s">
        <v>50</v>
      </c>
      <c r="T222">
        <v>0</v>
      </c>
      <c r="U222">
        <v>0</v>
      </c>
      <c r="V222" t="s">
        <v>4234</v>
      </c>
    </row>
    <row r="223" spans="1:22" hidden="1" x14ac:dyDescent="0.25">
      <c r="A223" t="s">
        <v>53</v>
      </c>
      <c r="B223" t="s">
        <v>623</v>
      </c>
      <c r="C223" t="s">
        <v>624</v>
      </c>
      <c r="D223" t="s">
        <v>424</v>
      </c>
      <c r="E223" t="s">
        <v>425</v>
      </c>
      <c r="F223" t="s">
        <v>108</v>
      </c>
      <c r="G223" t="s">
        <v>625</v>
      </c>
      <c r="H223" t="s">
        <v>626</v>
      </c>
      <c r="I223" s="4">
        <v>41610</v>
      </c>
      <c r="J223" s="4">
        <v>41628</v>
      </c>
      <c r="K223">
        <v>4</v>
      </c>
      <c r="L223" t="s">
        <v>627</v>
      </c>
      <c r="M223" t="s">
        <v>628</v>
      </c>
      <c r="N223" t="s">
        <v>48</v>
      </c>
      <c r="O223" t="s">
        <v>49</v>
      </c>
      <c r="P223">
        <v>7</v>
      </c>
      <c r="Q223" t="s">
        <v>50</v>
      </c>
      <c r="R223" t="s">
        <v>50</v>
      </c>
      <c r="S223" t="s">
        <v>50</v>
      </c>
      <c r="T223">
        <v>1</v>
      </c>
      <c r="U223">
        <v>1</v>
      </c>
      <c r="V223" t="s">
        <v>4238</v>
      </c>
    </row>
    <row r="224" spans="1:22" hidden="1" x14ac:dyDescent="0.25">
      <c r="A224" t="s">
        <v>53</v>
      </c>
      <c r="B224" t="s">
        <v>623</v>
      </c>
      <c r="C224" t="s">
        <v>624</v>
      </c>
      <c r="D224" t="s">
        <v>424</v>
      </c>
      <c r="E224" t="s">
        <v>425</v>
      </c>
      <c r="F224" t="s">
        <v>108</v>
      </c>
      <c r="G224" t="s">
        <v>625</v>
      </c>
      <c r="H224" t="s">
        <v>626</v>
      </c>
      <c r="I224" s="4">
        <v>41610</v>
      </c>
      <c r="J224" s="4">
        <v>41628</v>
      </c>
      <c r="K224">
        <v>4</v>
      </c>
      <c r="L224" t="s">
        <v>629</v>
      </c>
      <c r="M224" t="s">
        <v>630</v>
      </c>
      <c r="N224" t="s">
        <v>48</v>
      </c>
      <c r="O224" t="s">
        <v>49</v>
      </c>
      <c r="P224">
        <v>7</v>
      </c>
      <c r="Q224" t="s">
        <v>50</v>
      </c>
      <c r="R224" t="s">
        <v>50</v>
      </c>
      <c r="S224" t="s">
        <v>50</v>
      </c>
      <c r="T224">
        <v>0</v>
      </c>
      <c r="U224">
        <v>0</v>
      </c>
      <c r="V224" t="s">
        <v>4238</v>
      </c>
    </row>
    <row r="225" spans="1:22" hidden="1" x14ac:dyDescent="0.25">
      <c r="A225" t="s">
        <v>53</v>
      </c>
      <c r="B225" t="s">
        <v>623</v>
      </c>
      <c r="C225" t="s">
        <v>624</v>
      </c>
      <c r="D225" t="s">
        <v>424</v>
      </c>
      <c r="E225" t="s">
        <v>425</v>
      </c>
      <c r="F225" t="s">
        <v>108</v>
      </c>
      <c r="G225" t="s">
        <v>625</v>
      </c>
      <c r="H225" t="s">
        <v>626</v>
      </c>
      <c r="I225" s="4">
        <v>41610</v>
      </c>
      <c r="J225" s="4">
        <v>41628</v>
      </c>
      <c r="K225">
        <v>4</v>
      </c>
      <c r="L225" t="s">
        <v>631</v>
      </c>
      <c r="M225" t="s">
        <v>632</v>
      </c>
      <c r="N225" t="s">
        <v>48</v>
      </c>
      <c r="O225" t="s">
        <v>49</v>
      </c>
      <c r="P225">
        <v>7</v>
      </c>
      <c r="Q225" t="s">
        <v>50</v>
      </c>
      <c r="R225" t="s">
        <v>50</v>
      </c>
      <c r="S225" t="s">
        <v>50</v>
      </c>
      <c r="T225">
        <v>0</v>
      </c>
      <c r="U225">
        <v>0</v>
      </c>
      <c r="V225" t="s">
        <v>4238</v>
      </c>
    </row>
    <row r="226" spans="1:22" hidden="1" x14ac:dyDescent="0.25">
      <c r="A226" t="s">
        <v>53</v>
      </c>
      <c r="B226" t="s">
        <v>623</v>
      </c>
      <c r="C226" t="s">
        <v>624</v>
      </c>
      <c r="D226" t="s">
        <v>424</v>
      </c>
      <c r="E226" t="s">
        <v>425</v>
      </c>
      <c r="F226" t="s">
        <v>108</v>
      </c>
      <c r="G226" t="s">
        <v>625</v>
      </c>
      <c r="H226" t="s">
        <v>626</v>
      </c>
      <c r="I226" s="4">
        <v>41610</v>
      </c>
      <c r="J226" s="4">
        <v>41628</v>
      </c>
      <c r="K226">
        <v>4</v>
      </c>
      <c r="L226" t="s">
        <v>633</v>
      </c>
      <c r="M226" t="s">
        <v>634</v>
      </c>
      <c r="N226" t="s">
        <v>48</v>
      </c>
      <c r="O226" t="s">
        <v>49</v>
      </c>
      <c r="P226">
        <v>7</v>
      </c>
      <c r="Q226" t="s">
        <v>50</v>
      </c>
      <c r="R226" t="s">
        <v>50</v>
      </c>
      <c r="S226" t="s">
        <v>50</v>
      </c>
      <c r="T226">
        <v>0</v>
      </c>
      <c r="U226">
        <v>0</v>
      </c>
      <c r="V226" t="s">
        <v>4238</v>
      </c>
    </row>
    <row r="227" spans="1:22" hidden="1" x14ac:dyDescent="0.25">
      <c r="A227" t="s">
        <v>53</v>
      </c>
      <c r="B227" t="s">
        <v>623</v>
      </c>
      <c r="C227" t="s">
        <v>624</v>
      </c>
      <c r="D227" t="s">
        <v>424</v>
      </c>
      <c r="E227" t="s">
        <v>425</v>
      </c>
      <c r="F227" t="s">
        <v>108</v>
      </c>
      <c r="G227" t="s">
        <v>635</v>
      </c>
      <c r="H227" t="s">
        <v>636</v>
      </c>
      <c r="I227" s="4">
        <v>41610</v>
      </c>
      <c r="J227" s="4">
        <v>41620</v>
      </c>
      <c r="K227">
        <v>4</v>
      </c>
      <c r="L227" t="s">
        <v>637</v>
      </c>
      <c r="M227" t="s">
        <v>638</v>
      </c>
      <c r="N227" t="s">
        <v>48</v>
      </c>
      <c r="O227" t="s">
        <v>49</v>
      </c>
      <c r="P227">
        <v>7</v>
      </c>
      <c r="Q227" t="s">
        <v>50</v>
      </c>
      <c r="R227" t="s">
        <v>50</v>
      </c>
      <c r="S227" t="s">
        <v>50</v>
      </c>
      <c r="T227">
        <v>1</v>
      </c>
      <c r="U227">
        <v>1</v>
      </c>
      <c r="V227" t="s">
        <v>4238</v>
      </c>
    </row>
    <row r="228" spans="1:22" hidden="1" x14ac:dyDescent="0.25">
      <c r="A228" t="s">
        <v>53</v>
      </c>
      <c r="B228" t="s">
        <v>623</v>
      </c>
      <c r="C228" t="s">
        <v>624</v>
      </c>
      <c r="D228" t="s">
        <v>424</v>
      </c>
      <c r="E228" t="s">
        <v>425</v>
      </c>
      <c r="F228" t="s">
        <v>108</v>
      </c>
      <c r="G228" t="s">
        <v>635</v>
      </c>
      <c r="H228" t="s">
        <v>636</v>
      </c>
      <c r="I228" s="4">
        <v>41610</v>
      </c>
      <c r="J228" s="4">
        <v>41620</v>
      </c>
      <c r="K228">
        <v>4</v>
      </c>
      <c r="L228" t="s">
        <v>639</v>
      </c>
      <c r="M228" t="s">
        <v>640</v>
      </c>
      <c r="N228" t="s">
        <v>48</v>
      </c>
      <c r="O228" t="s">
        <v>49</v>
      </c>
      <c r="P228">
        <v>7</v>
      </c>
      <c r="Q228" t="s">
        <v>50</v>
      </c>
      <c r="R228" t="s">
        <v>50</v>
      </c>
      <c r="S228" t="s">
        <v>50</v>
      </c>
      <c r="T228">
        <v>0</v>
      </c>
      <c r="U228">
        <v>0</v>
      </c>
      <c r="V228" t="s">
        <v>4238</v>
      </c>
    </row>
    <row r="229" spans="1:22" hidden="1" x14ac:dyDescent="0.25">
      <c r="A229" t="s">
        <v>53</v>
      </c>
      <c r="B229" t="s">
        <v>623</v>
      </c>
      <c r="C229" t="s">
        <v>624</v>
      </c>
      <c r="D229" t="s">
        <v>424</v>
      </c>
      <c r="E229" t="s">
        <v>425</v>
      </c>
      <c r="F229" t="s">
        <v>108</v>
      </c>
      <c r="G229" t="s">
        <v>635</v>
      </c>
      <c r="H229" t="s">
        <v>636</v>
      </c>
      <c r="I229" s="4">
        <v>41610</v>
      </c>
      <c r="J229" s="4">
        <v>41620</v>
      </c>
      <c r="K229">
        <v>4</v>
      </c>
      <c r="L229" t="s">
        <v>641</v>
      </c>
      <c r="M229" t="s">
        <v>642</v>
      </c>
      <c r="N229" t="s">
        <v>48</v>
      </c>
      <c r="O229" t="s">
        <v>49</v>
      </c>
      <c r="P229">
        <v>7</v>
      </c>
      <c r="Q229" t="s">
        <v>50</v>
      </c>
      <c r="R229" t="s">
        <v>50</v>
      </c>
      <c r="S229" t="s">
        <v>50</v>
      </c>
      <c r="T229">
        <v>0</v>
      </c>
      <c r="U229">
        <v>0</v>
      </c>
      <c r="V229" t="s">
        <v>4238</v>
      </c>
    </row>
    <row r="230" spans="1:22" hidden="1" x14ac:dyDescent="0.25">
      <c r="A230" t="s">
        <v>53</v>
      </c>
      <c r="B230" t="s">
        <v>623</v>
      </c>
      <c r="C230" t="s">
        <v>624</v>
      </c>
      <c r="D230" t="s">
        <v>424</v>
      </c>
      <c r="E230" t="s">
        <v>425</v>
      </c>
      <c r="F230" t="s">
        <v>108</v>
      </c>
      <c r="G230" t="s">
        <v>635</v>
      </c>
      <c r="H230" t="s">
        <v>636</v>
      </c>
      <c r="I230" s="4">
        <v>41610</v>
      </c>
      <c r="J230" s="4">
        <v>41620</v>
      </c>
      <c r="K230">
        <v>4</v>
      </c>
      <c r="L230" t="s">
        <v>643</v>
      </c>
      <c r="M230" t="s">
        <v>644</v>
      </c>
      <c r="N230" t="s">
        <v>48</v>
      </c>
      <c r="O230" t="s">
        <v>49</v>
      </c>
      <c r="P230">
        <v>9</v>
      </c>
      <c r="Q230" t="s">
        <v>50</v>
      </c>
      <c r="R230" t="s">
        <v>50</v>
      </c>
      <c r="S230" t="s">
        <v>50</v>
      </c>
      <c r="T230">
        <v>0</v>
      </c>
      <c r="U230">
        <v>0</v>
      </c>
      <c r="V230" t="s">
        <v>4238</v>
      </c>
    </row>
    <row r="231" spans="1:22" hidden="1" x14ac:dyDescent="0.25">
      <c r="A231" t="s">
        <v>53</v>
      </c>
      <c r="B231" t="s">
        <v>623</v>
      </c>
      <c r="C231" t="s">
        <v>624</v>
      </c>
      <c r="D231" t="s">
        <v>424</v>
      </c>
      <c r="E231" t="s">
        <v>425</v>
      </c>
      <c r="F231" t="s">
        <v>315</v>
      </c>
      <c r="G231" t="s">
        <v>645</v>
      </c>
      <c r="H231" t="s">
        <v>646</v>
      </c>
      <c r="I231" s="4">
        <v>41610</v>
      </c>
      <c r="J231" s="4">
        <v>41610</v>
      </c>
      <c r="K231">
        <v>6</v>
      </c>
      <c r="L231" t="s">
        <v>647</v>
      </c>
      <c r="M231" t="s">
        <v>648</v>
      </c>
      <c r="N231" t="s">
        <v>48</v>
      </c>
      <c r="O231" t="s">
        <v>49</v>
      </c>
      <c r="P231">
        <v>7</v>
      </c>
      <c r="Q231" t="s">
        <v>50</v>
      </c>
      <c r="R231" t="s">
        <v>50</v>
      </c>
      <c r="S231" t="s">
        <v>50</v>
      </c>
      <c r="T231">
        <v>1</v>
      </c>
      <c r="U231">
        <v>1</v>
      </c>
      <c r="V231" t="s">
        <v>4239</v>
      </c>
    </row>
    <row r="232" spans="1:22" hidden="1" x14ac:dyDescent="0.25">
      <c r="A232" t="s">
        <v>53</v>
      </c>
      <c r="B232" t="s">
        <v>623</v>
      </c>
      <c r="C232" t="s">
        <v>624</v>
      </c>
      <c r="D232" t="s">
        <v>424</v>
      </c>
      <c r="E232" t="s">
        <v>425</v>
      </c>
      <c r="F232" t="s">
        <v>315</v>
      </c>
      <c r="G232" t="s">
        <v>645</v>
      </c>
      <c r="H232" t="s">
        <v>646</v>
      </c>
      <c r="I232" s="4">
        <v>41610</v>
      </c>
      <c r="J232" s="4">
        <v>41610</v>
      </c>
      <c r="K232">
        <v>6</v>
      </c>
      <c r="L232" t="s">
        <v>649</v>
      </c>
      <c r="M232" t="s">
        <v>650</v>
      </c>
      <c r="N232" t="s">
        <v>48</v>
      </c>
      <c r="O232" t="s">
        <v>49</v>
      </c>
      <c r="P232">
        <v>7</v>
      </c>
      <c r="Q232" t="s">
        <v>50</v>
      </c>
      <c r="R232" t="s">
        <v>50</v>
      </c>
      <c r="S232" t="s">
        <v>50</v>
      </c>
      <c r="T232">
        <v>0</v>
      </c>
      <c r="U232">
        <v>0</v>
      </c>
      <c r="V232" t="s">
        <v>4239</v>
      </c>
    </row>
    <row r="233" spans="1:22" hidden="1" x14ac:dyDescent="0.25">
      <c r="A233" t="s">
        <v>53</v>
      </c>
      <c r="B233" t="s">
        <v>623</v>
      </c>
      <c r="C233" t="s">
        <v>624</v>
      </c>
      <c r="D233" t="s">
        <v>424</v>
      </c>
      <c r="E233" t="s">
        <v>425</v>
      </c>
      <c r="F233" t="s">
        <v>315</v>
      </c>
      <c r="G233" t="s">
        <v>645</v>
      </c>
      <c r="H233" t="s">
        <v>646</v>
      </c>
      <c r="I233" s="4">
        <v>41610</v>
      </c>
      <c r="J233" s="4">
        <v>41610</v>
      </c>
      <c r="K233">
        <v>6</v>
      </c>
      <c r="L233" t="s">
        <v>651</v>
      </c>
      <c r="M233" t="s">
        <v>652</v>
      </c>
      <c r="N233" t="s">
        <v>48</v>
      </c>
      <c r="O233" t="s">
        <v>49</v>
      </c>
      <c r="P233">
        <v>7</v>
      </c>
      <c r="Q233" t="s">
        <v>50</v>
      </c>
      <c r="R233" t="s">
        <v>50</v>
      </c>
      <c r="S233" t="s">
        <v>50</v>
      </c>
      <c r="T233">
        <v>0</v>
      </c>
      <c r="U233">
        <v>0</v>
      </c>
      <c r="V233" t="s">
        <v>4239</v>
      </c>
    </row>
    <row r="234" spans="1:22" hidden="1" x14ac:dyDescent="0.25">
      <c r="A234" t="s">
        <v>53</v>
      </c>
      <c r="B234" t="s">
        <v>623</v>
      </c>
      <c r="C234" t="s">
        <v>624</v>
      </c>
      <c r="D234" t="s">
        <v>424</v>
      </c>
      <c r="E234" t="s">
        <v>425</v>
      </c>
      <c r="F234" t="s">
        <v>315</v>
      </c>
      <c r="G234" t="s">
        <v>645</v>
      </c>
      <c r="H234" t="s">
        <v>646</v>
      </c>
      <c r="I234" s="4">
        <v>41610</v>
      </c>
      <c r="J234" s="4">
        <v>41610</v>
      </c>
      <c r="K234">
        <v>6</v>
      </c>
      <c r="L234" t="s">
        <v>653</v>
      </c>
      <c r="M234" t="s">
        <v>654</v>
      </c>
      <c r="N234" t="s">
        <v>48</v>
      </c>
      <c r="O234" t="s">
        <v>49</v>
      </c>
      <c r="P234">
        <v>7</v>
      </c>
      <c r="Q234" t="s">
        <v>50</v>
      </c>
      <c r="R234" t="s">
        <v>50</v>
      </c>
      <c r="S234" t="s">
        <v>50</v>
      </c>
      <c r="T234">
        <v>0</v>
      </c>
      <c r="U234">
        <v>0</v>
      </c>
      <c r="V234" t="s">
        <v>4239</v>
      </c>
    </row>
    <row r="235" spans="1:22" hidden="1" x14ac:dyDescent="0.25">
      <c r="A235" t="s">
        <v>53</v>
      </c>
      <c r="B235" t="s">
        <v>623</v>
      </c>
      <c r="C235" t="s">
        <v>624</v>
      </c>
      <c r="D235" t="s">
        <v>424</v>
      </c>
      <c r="E235" t="s">
        <v>425</v>
      </c>
      <c r="F235" t="s">
        <v>315</v>
      </c>
      <c r="G235" t="s">
        <v>645</v>
      </c>
      <c r="H235" t="s">
        <v>646</v>
      </c>
      <c r="I235" s="4">
        <v>41610</v>
      </c>
      <c r="J235" s="4">
        <v>41610</v>
      </c>
      <c r="K235">
        <v>6</v>
      </c>
      <c r="L235" t="s">
        <v>655</v>
      </c>
      <c r="M235" t="s">
        <v>656</v>
      </c>
      <c r="N235" t="s">
        <v>48</v>
      </c>
      <c r="O235" t="s">
        <v>49</v>
      </c>
      <c r="P235">
        <v>7</v>
      </c>
      <c r="Q235" t="s">
        <v>50</v>
      </c>
      <c r="R235" t="s">
        <v>50</v>
      </c>
      <c r="S235" t="s">
        <v>50</v>
      </c>
      <c r="T235">
        <v>0</v>
      </c>
      <c r="U235">
        <v>0</v>
      </c>
      <c r="V235" t="s">
        <v>4239</v>
      </c>
    </row>
    <row r="236" spans="1:22" hidden="1" x14ac:dyDescent="0.25">
      <c r="A236" t="s">
        <v>53</v>
      </c>
      <c r="B236" t="s">
        <v>623</v>
      </c>
      <c r="C236" t="s">
        <v>624</v>
      </c>
      <c r="D236" t="s">
        <v>424</v>
      </c>
      <c r="E236" t="s">
        <v>425</v>
      </c>
      <c r="F236" t="s">
        <v>426</v>
      </c>
      <c r="G236" t="s">
        <v>427</v>
      </c>
      <c r="H236" t="s">
        <v>657</v>
      </c>
      <c r="I236" s="4">
        <v>41610</v>
      </c>
      <c r="J236" s="4">
        <v>41612</v>
      </c>
      <c r="K236">
        <v>6</v>
      </c>
      <c r="L236" t="s">
        <v>658</v>
      </c>
      <c r="M236" t="s">
        <v>659</v>
      </c>
      <c r="N236" t="s">
        <v>48</v>
      </c>
      <c r="O236" t="s">
        <v>49</v>
      </c>
      <c r="P236">
        <v>7</v>
      </c>
      <c r="Q236" t="s">
        <v>50</v>
      </c>
      <c r="R236" t="s">
        <v>63</v>
      </c>
      <c r="S236" t="s">
        <v>63</v>
      </c>
      <c r="T236">
        <v>0</v>
      </c>
      <c r="U236">
        <v>1</v>
      </c>
      <c r="V236" t="s">
        <v>4226</v>
      </c>
    </row>
    <row r="237" spans="1:22" hidden="1" x14ac:dyDescent="0.25">
      <c r="A237" t="s">
        <v>53</v>
      </c>
      <c r="B237" t="s">
        <v>623</v>
      </c>
      <c r="C237" t="s">
        <v>624</v>
      </c>
      <c r="D237" t="s">
        <v>424</v>
      </c>
      <c r="E237" t="s">
        <v>425</v>
      </c>
      <c r="F237" t="s">
        <v>426</v>
      </c>
      <c r="G237" t="s">
        <v>427</v>
      </c>
      <c r="H237" t="s">
        <v>657</v>
      </c>
      <c r="I237" s="4">
        <v>41610</v>
      </c>
      <c r="J237" s="4">
        <v>41612</v>
      </c>
      <c r="K237">
        <v>6</v>
      </c>
      <c r="L237" t="s">
        <v>660</v>
      </c>
      <c r="M237" t="s">
        <v>253</v>
      </c>
      <c r="N237" t="s">
        <v>48</v>
      </c>
      <c r="O237" t="s">
        <v>49</v>
      </c>
      <c r="P237">
        <v>7</v>
      </c>
      <c r="Q237" t="s">
        <v>50</v>
      </c>
      <c r="R237" t="s">
        <v>50</v>
      </c>
      <c r="S237" t="s">
        <v>50</v>
      </c>
      <c r="T237">
        <v>0</v>
      </c>
      <c r="U237">
        <v>0</v>
      </c>
      <c r="V237" t="s">
        <v>4226</v>
      </c>
    </row>
    <row r="238" spans="1:22" hidden="1" x14ac:dyDescent="0.25">
      <c r="A238" t="s">
        <v>53</v>
      </c>
      <c r="B238" t="s">
        <v>623</v>
      </c>
      <c r="C238" t="s">
        <v>624</v>
      </c>
      <c r="D238" t="s">
        <v>424</v>
      </c>
      <c r="E238" t="s">
        <v>425</v>
      </c>
      <c r="F238" t="s">
        <v>426</v>
      </c>
      <c r="G238" t="s">
        <v>427</v>
      </c>
      <c r="H238" t="s">
        <v>657</v>
      </c>
      <c r="I238" s="4">
        <v>41610</v>
      </c>
      <c r="J238" s="4">
        <v>41612</v>
      </c>
      <c r="K238">
        <v>6</v>
      </c>
      <c r="L238" t="s">
        <v>658</v>
      </c>
      <c r="M238" t="s">
        <v>659</v>
      </c>
      <c r="N238" t="s">
        <v>48</v>
      </c>
      <c r="O238" t="s">
        <v>49</v>
      </c>
      <c r="P238">
        <v>7</v>
      </c>
      <c r="Q238" t="s">
        <v>50</v>
      </c>
      <c r="R238" t="s">
        <v>50</v>
      </c>
      <c r="S238" t="s">
        <v>50</v>
      </c>
      <c r="T238">
        <v>0</v>
      </c>
      <c r="U238">
        <v>0</v>
      </c>
      <c r="V238" t="s">
        <v>4226</v>
      </c>
    </row>
    <row r="239" spans="1:22" hidden="1" x14ac:dyDescent="0.25">
      <c r="A239" t="s">
        <v>53</v>
      </c>
      <c r="B239" t="s">
        <v>623</v>
      </c>
      <c r="C239" t="s">
        <v>624</v>
      </c>
      <c r="D239" t="s">
        <v>424</v>
      </c>
      <c r="E239" t="s">
        <v>425</v>
      </c>
      <c r="F239" t="s">
        <v>426</v>
      </c>
      <c r="G239" t="s">
        <v>427</v>
      </c>
      <c r="H239" t="s">
        <v>657</v>
      </c>
      <c r="I239" s="4">
        <v>41610</v>
      </c>
      <c r="J239" s="4">
        <v>41612</v>
      </c>
      <c r="K239">
        <v>6</v>
      </c>
      <c r="L239" t="s">
        <v>661</v>
      </c>
      <c r="M239" t="s">
        <v>662</v>
      </c>
      <c r="N239" t="s">
        <v>48</v>
      </c>
      <c r="O239" t="s">
        <v>49</v>
      </c>
      <c r="P239">
        <v>7</v>
      </c>
      <c r="Q239" t="s">
        <v>50</v>
      </c>
      <c r="R239" t="s">
        <v>50</v>
      </c>
      <c r="S239" t="s">
        <v>50</v>
      </c>
      <c r="T239">
        <v>0</v>
      </c>
      <c r="U239">
        <v>0</v>
      </c>
      <c r="V239" t="s">
        <v>4226</v>
      </c>
    </row>
    <row r="240" spans="1:22" hidden="1" x14ac:dyDescent="0.25">
      <c r="A240" t="s">
        <v>53</v>
      </c>
      <c r="B240" t="s">
        <v>623</v>
      </c>
      <c r="C240" t="s">
        <v>624</v>
      </c>
      <c r="D240" t="s">
        <v>424</v>
      </c>
      <c r="E240" t="s">
        <v>425</v>
      </c>
      <c r="F240" t="s">
        <v>426</v>
      </c>
      <c r="G240" t="s">
        <v>427</v>
      </c>
      <c r="H240" t="s">
        <v>657</v>
      </c>
      <c r="I240" s="4">
        <v>41610</v>
      </c>
      <c r="J240" s="4">
        <v>41612</v>
      </c>
      <c r="K240">
        <v>6</v>
      </c>
      <c r="L240" t="s">
        <v>663</v>
      </c>
      <c r="M240" t="s">
        <v>664</v>
      </c>
      <c r="N240" t="s">
        <v>48</v>
      </c>
      <c r="O240" t="s">
        <v>49</v>
      </c>
      <c r="P240">
        <v>7</v>
      </c>
      <c r="Q240" t="s">
        <v>50</v>
      </c>
      <c r="R240" t="s">
        <v>50</v>
      </c>
      <c r="S240" t="s">
        <v>50</v>
      </c>
      <c r="T240">
        <v>0</v>
      </c>
      <c r="U240">
        <v>0</v>
      </c>
      <c r="V240" t="s">
        <v>4226</v>
      </c>
    </row>
    <row r="241" spans="1:22" hidden="1" x14ac:dyDescent="0.25">
      <c r="A241" t="s">
        <v>53</v>
      </c>
      <c r="B241" t="s">
        <v>623</v>
      </c>
      <c r="C241" t="s">
        <v>624</v>
      </c>
      <c r="D241" t="s">
        <v>424</v>
      </c>
      <c r="E241" t="s">
        <v>425</v>
      </c>
      <c r="F241" t="s">
        <v>426</v>
      </c>
      <c r="G241" t="s">
        <v>427</v>
      </c>
      <c r="H241" t="s">
        <v>657</v>
      </c>
      <c r="I241" s="4">
        <v>41610</v>
      </c>
      <c r="J241" s="4">
        <v>41612</v>
      </c>
      <c r="K241">
        <v>6</v>
      </c>
      <c r="L241" t="s">
        <v>660</v>
      </c>
      <c r="M241" t="s">
        <v>253</v>
      </c>
      <c r="N241" t="s">
        <v>48</v>
      </c>
      <c r="O241" t="s">
        <v>49</v>
      </c>
      <c r="Q241" t="s">
        <v>50</v>
      </c>
      <c r="R241" t="s">
        <v>63</v>
      </c>
      <c r="S241" t="s">
        <v>63</v>
      </c>
      <c r="T241">
        <v>0</v>
      </c>
      <c r="U241">
        <v>0</v>
      </c>
      <c r="V241" t="s">
        <v>4226</v>
      </c>
    </row>
    <row r="242" spans="1:22" hidden="1" x14ac:dyDescent="0.25">
      <c r="A242" t="s">
        <v>53</v>
      </c>
      <c r="B242" t="s">
        <v>623</v>
      </c>
      <c r="C242" t="s">
        <v>624</v>
      </c>
      <c r="D242" t="s">
        <v>424</v>
      </c>
      <c r="E242" t="s">
        <v>425</v>
      </c>
      <c r="F242" t="s">
        <v>403</v>
      </c>
      <c r="G242" t="s">
        <v>665</v>
      </c>
      <c r="H242" t="s">
        <v>666</v>
      </c>
      <c r="I242" s="4">
        <v>41610</v>
      </c>
      <c r="J242" s="4">
        <v>41654</v>
      </c>
      <c r="K242">
        <v>4</v>
      </c>
      <c r="L242" t="s">
        <v>667</v>
      </c>
      <c r="M242" t="s">
        <v>668</v>
      </c>
      <c r="N242" t="s">
        <v>48</v>
      </c>
      <c r="O242" t="s">
        <v>49</v>
      </c>
      <c r="P242">
        <v>7</v>
      </c>
      <c r="Q242" t="s">
        <v>50</v>
      </c>
      <c r="R242" t="s">
        <v>50</v>
      </c>
      <c r="S242" t="s">
        <v>50</v>
      </c>
      <c r="T242">
        <v>1</v>
      </c>
      <c r="U242">
        <v>1</v>
      </c>
      <c r="V242" t="s">
        <v>4240</v>
      </c>
    </row>
    <row r="243" spans="1:22" hidden="1" x14ac:dyDescent="0.25">
      <c r="A243" t="s">
        <v>53</v>
      </c>
      <c r="B243" t="s">
        <v>623</v>
      </c>
      <c r="C243" t="s">
        <v>624</v>
      </c>
      <c r="D243" t="s">
        <v>424</v>
      </c>
      <c r="E243" t="s">
        <v>425</v>
      </c>
      <c r="F243" t="s">
        <v>403</v>
      </c>
      <c r="G243" t="s">
        <v>665</v>
      </c>
      <c r="H243" t="s">
        <v>666</v>
      </c>
      <c r="I243" s="4">
        <v>41610</v>
      </c>
      <c r="J243" s="4">
        <v>41654</v>
      </c>
      <c r="K243">
        <v>4</v>
      </c>
      <c r="L243" t="s">
        <v>669</v>
      </c>
      <c r="M243" t="s">
        <v>670</v>
      </c>
      <c r="N243" t="s">
        <v>48</v>
      </c>
      <c r="O243" t="s">
        <v>49</v>
      </c>
      <c r="P243">
        <v>7</v>
      </c>
      <c r="Q243" t="s">
        <v>50</v>
      </c>
      <c r="R243" t="s">
        <v>50</v>
      </c>
      <c r="S243" t="s">
        <v>50</v>
      </c>
      <c r="T243">
        <v>0</v>
      </c>
      <c r="U243">
        <v>0</v>
      </c>
      <c r="V243" t="s">
        <v>4240</v>
      </c>
    </row>
    <row r="244" spans="1:22" hidden="1" x14ac:dyDescent="0.25">
      <c r="A244" t="s">
        <v>53</v>
      </c>
      <c r="B244" t="s">
        <v>266</v>
      </c>
      <c r="C244" t="s">
        <v>267</v>
      </c>
      <c r="D244" t="s">
        <v>66</v>
      </c>
      <c r="E244" t="s">
        <v>67</v>
      </c>
      <c r="F244" t="s">
        <v>58</v>
      </c>
      <c r="G244" t="s">
        <v>671</v>
      </c>
      <c r="H244" t="s">
        <v>672</v>
      </c>
      <c r="I244" s="4">
        <v>41610</v>
      </c>
      <c r="J244" s="4">
        <v>41612</v>
      </c>
      <c r="K244">
        <v>4</v>
      </c>
      <c r="L244" t="s">
        <v>673</v>
      </c>
      <c r="M244" t="s">
        <v>674</v>
      </c>
      <c r="N244" t="s">
        <v>48</v>
      </c>
      <c r="O244" t="s">
        <v>49</v>
      </c>
      <c r="P244">
        <v>9</v>
      </c>
      <c r="Q244" t="s">
        <v>50</v>
      </c>
      <c r="R244" t="s">
        <v>50</v>
      </c>
      <c r="S244" t="s">
        <v>50</v>
      </c>
      <c r="T244">
        <v>1</v>
      </c>
      <c r="U244">
        <v>1</v>
      </c>
      <c r="V244" t="s">
        <v>4204</v>
      </c>
    </row>
    <row r="245" spans="1:22" hidden="1" x14ac:dyDescent="0.25">
      <c r="A245" t="s">
        <v>53</v>
      </c>
      <c r="B245" t="s">
        <v>266</v>
      </c>
      <c r="C245" t="s">
        <v>267</v>
      </c>
      <c r="D245" t="s">
        <v>66</v>
      </c>
      <c r="E245" t="s">
        <v>67</v>
      </c>
      <c r="F245" t="s">
        <v>58</v>
      </c>
      <c r="G245" t="s">
        <v>671</v>
      </c>
      <c r="H245" t="s">
        <v>672</v>
      </c>
      <c r="I245" s="4">
        <v>41610</v>
      </c>
      <c r="J245" s="4">
        <v>41612</v>
      </c>
      <c r="K245">
        <v>4</v>
      </c>
      <c r="L245" t="s">
        <v>675</v>
      </c>
      <c r="M245" t="s">
        <v>676</v>
      </c>
      <c r="N245" t="s">
        <v>48</v>
      </c>
      <c r="O245" t="s">
        <v>49</v>
      </c>
      <c r="Q245" t="s">
        <v>50</v>
      </c>
      <c r="R245" t="s">
        <v>63</v>
      </c>
      <c r="S245" t="s">
        <v>63</v>
      </c>
      <c r="T245">
        <v>0</v>
      </c>
      <c r="U245">
        <v>0</v>
      </c>
      <c r="V245" t="s">
        <v>4204</v>
      </c>
    </row>
    <row r="246" spans="1:22" hidden="1" x14ac:dyDescent="0.25">
      <c r="A246" t="s">
        <v>53</v>
      </c>
      <c r="B246" t="s">
        <v>266</v>
      </c>
      <c r="C246" t="s">
        <v>267</v>
      </c>
      <c r="D246" t="s">
        <v>66</v>
      </c>
      <c r="E246" t="s">
        <v>67</v>
      </c>
      <c r="F246" t="s">
        <v>58</v>
      </c>
      <c r="G246" t="s">
        <v>671</v>
      </c>
      <c r="H246" t="s">
        <v>672</v>
      </c>
      <c r="I246" s="4">
        <v>41610</v>
      </c>
      <c r="J246" s="4">
        <v>41612</v>
      </c>
      <c r="K246">
        <v>4</v>
      </c>
      <c r="L246" t="s">
        <v>562</v>
      </c>
      <c r="M246" t="s">
        <v>677</v>
      </c>
      <c r="N246" t="s">
        <v>48</v>
      </c>
      <c r="O246" t="s">
        <v>49</v>
      </c>
      <c r="P246">
        <v>9</v>
      </c>
      <c r="Q246" t="s">
        <v>50</v>
      </c>
      <c r="R246" t="s">
        <v>50</v>
      </c>
      <c r="S246" t="s">
        <v>50</v>
      </c>
      <c r="T246">
        <v>0</v>
      </c>
      <c r="U246">
        <v>0</v>
      </c>
      <c r="V246" t="s">
        <v>4204</v>
      </c>
    </row>
    <row r="247" spans="1:22" hidden="1" x14ac:dyDescent="0.25">
      <c r="A247" t="s">
        <v>53</v>
      </c>
      <c r="B247" t="s">
        <v>54</v>
      </c>
      <c r="C247" t="s">
        <v>55</v>
      </c>
      <c r="D247" t="s">
        <v>56</v>
      </c>
      <c r="E247" t="s">
        <v>57</v>
      </c>
      <c r="F247" t="s">
        <v>403</v>
      </c>
      <c r="G247" t="s">
        <v>678</v>
      </c>
      <c r="H247" t="s">
        <v>679</v>
      </c>
      <c r="I247" s="4">
        <v>41610</v>
      </c>
      <c r="J247" s="4">
        <v>41621</v>
      </c>
      <c r="K247">
        <v>4</v>
      </c>
      <c r="L247" t="s">
        <v>680</v>
      </c>
      <c r="M247" t="s">
        <v>681</v>
      </c>
      <c r="N247" t="s">
        <v>48</v>
      </c>
      <c r="O247" t="s">
        <v>49</v>
      </c>
      <c r="P247">
        <v>7</v>
      </c>
      <c r="Q247" t="s">
        <v>50</v>
      </c>
      <c r="R247" t="s">
        <v>50</v>
      </c>
      <c r="S247" t="s">
        <v>50</v>
      </c>
      <c r="T247">
        <v>1</v>
      </c>
      <c r="U247">
        <v>1</v>
      </c>
      <c r="V247" t="s">
        <v>4241</v>
      </c>
    </row>
    <row r="248" spans="1:22" hidden="1" x14ac:dyDescent="0.25">
      <c r="A248" t="s">
        <v>53</v>
      </c>
      <c r="B248" t="s">
        <v>54</v>
      </c>
      <c r="C248" t="s">
        <v>55</v>
      </c>
      <c r="D248" t="s">
        <v>56</v>
      </c>
      <c r="E248" t="s">
        <v>57</v>
      </c>
      <c r="F248" t="s">
        <v>403</v>
      </c>
      <c r="G248" t="s">
        <v>678</v>
      </c>
      <c r="H248" t="s">
        <v>679</v>
      </c>
      <c r="I248" s="4">
        <v>41610</v>
      </c>
      <c r="J248" s="4">
        <v>41621</v>
      </c>
      <c r="K248">
        <v>4</v>
      </c>
      <c r="L248" t="s">
        <v>682</v>
      </c>
      <c r="M248" t="s">
        <v>683</v>
      </c>
      <c r="N248" t="s">
        <v>49</v>
      </c>
      <c r="O248" t="s">
        <v>48</v>
      </c>
      <c r="P248">
        <v>1</v>
      </c>
      <c r="Q248" t="s">
        <v>50</v>
      </c>
      <c r="R248" t="s">
        <v>50</v>
      </c>
      <c r="S248" t="s">
        <v>50</v>
      </c>
      <c r="T248">
        <v>0</v>
      </c>
      <c r="U248">
        <v>0</v>
      </c>
      <c r="V248" t="s">
        <v>4241</v>
      </c>
    </row>
    <row r="249" spans="1:22" hidden="1" x14ac:dyDescent="0.25">
      <c r="A249" t="s">
        <v>53</v>
      </c>
      <c r="B249" t="s">
        <v>684</v>
      </c>
      <c r="C249" t="s">
        <v>685</v>
      </c>
      <c r="D249" t="s">
        <v>66</v>
      </c>
      <c r="E249" t="s">
        <v>67</v>
      </c>
      <c r="F249" t="s">
        <v>108</v>
      </c>
      <c r="G249" t="s">
        <v>686</v>
      </c>
      <c r="H249" t="s">
        <v>687</v>
      </c>
      <c r="I249" s="4">
        <v>41610</v>
      </c>
      <c r="J249" s="4">
        <v>41624</v>
      </c>
      <c r="K249">
        <v>4</v>
      </c>
      <c r="L249" t="s">
        <v>688</v>
      </c>
      <c r="M249" t="s">
        <v>689</v>
      </c>
      <c r="N249" t="s">
        <v>48</v>
      </c>
      <c r="O249" t="s">
        <v>49</v>
      </c>
      <c r="P249">
        <v>7</v>
      </c>
      <c r="Q249" t="s">
        <v>50</v>
      </c>
      <c r="R249" t="s">
        <v>50</v>
      </c>
      <c r="S249" t="s">
        <v>50</v>
      </c>
      <c r="T249">
        <v>1</v>
      </c>
      <c r="U249">
        <v>1</v>
      </c>
      <c r="V249" t="s">
        <v>4235</v>
      </c>
    </row>
    <row r="250" spans="1:22" hidden="1" x14ac:dyDescent="0.25">
      <c r="A250" t="s">
        <v>53</v>
      </c>
      <c r="B250" t="s">
        <v>684</v>
      </c>
      <c r="C250" t="s">
        <v>685</v>
      </c>
      <c r="D250" t="s">
        <v>66</v>
      </c>
      <c r="E250" t="s">
        <v>67</v>
      </c>
      <c r="F250" t="s">
        <v>108</v>
      </c>
      <c r="G250" t="s">
        <v>686</v>
      </c>
      <c r="H250" t="s">
        <v>687</v>
      </c>
      <c r="I250" s="4">
        <v>41610</v>
      </c>
      <c r="J250" s="4">
        <v>41624</v>
      </c>
      <c r="K250">
        <v>4</v>
      </c>
      <c r="L250" t="s">
        <v>392</v>
      </c>
      <c r="M250" t="s">
        <v>690</v>
      </c>
      <c r="N250" t="s">
        <v>49</v>
      </c>
      <c r="O250" t="s">
        <v>48</v>
      </c>
      <c r="P250">
        <v>1</v>
      </c>
      <c r="Q250" t="s">
        <v>50</v>
      </c>
      <c r="R250" t="s">
        <v>50</v>
      </c>
      <c r="S250" t="s">
        <v>50</v>
      </c>
      <c r="T250">
        <v>0</v>
      </c>
      <c r="U250">
        <v>0</v>
      </c>
      <c r="V250" t="s">
        <v>4235</v>
      </c>
    </row>
    <row r="251" spans="1:22" hidden="1" x14ac:dyDescent="0.25">
      <c r="A251" t="s">
        <v>53</v>
      </c>
      <c r="B251" t="s">
        <v>684</v>
      </c>
      <c r="C251" t="s">
        <v>685</v>
      </c>
      <c r="D251" t="s">
        <v>66</v>
      </c>
      <c r="E251" t="s">
        <v>67</v>
      </c>
      <c r="F251" t="s">
        <v>108</v>
      </c>
      <c r="G251" t="s">
        <v>686</v>
      </c>
      <c r="H251" t="s">
        <v>687</v>
      </c>
      <c r="I251" s="4">
        <v>41610</v>
      </c>
      <c r="J251" s="4">
        <v>41624</v>
      </c>
      <c r="K251">
        <v>4</v>
      </c>
      <c r="L251" t="s">
        <v>691</v>
      </c>
      <c r="M251" t="s">
        <v>692</v>
      </c>
      <c r="N251" t="s">
        <v>48</v>
      </c>
      <c r="O251" t="s">
        <v>49</v>
      </c>
      <c r="P251">
        <v>7</v>
      </c>
      <c r="Q251" t="s">
        <v>50</v>
      </c>
      <c r="R251" t="s">
        <v>50</v>
      </c>
      <c r="S251" t="s">
        <v>50</v>
      </c>
      <c r="T251">
        <v>0</v>
      </c>
      <c r="U251">
        <v>0</v>
      </c>
      <c r="V251" t="s">
        <v>4235</v>
      </c>
    </row>
    <row r="252" spans="1:22" hidden="1" x14ac:dyDescent="0.25">
      <c r="A252" t="s">
        <v>53</v>
      </c>
      <c r="B252" t="s">
        <v>684</v>
      </c>
      <c r="C252" t="s">
        <v>685</v>
      </c>
      <c r="D252" t="s">
        <v>66</v>
      </c>
      <c r="E252" t="s">
        <v>67</v>
      </c>
      <c r="F252" t="s">
        <v>108</v>
      </c>
      <c r="G252" t="s">
        <v>686</v>
      </c>
      <c r="H252" t="s">
        <v>687</v>
      </c>
      <c r="I252" s="4">
        <v>41610</v>
      </c>
      <c r="J252" s="4">
        <v>41624</v>
      </c>
      <c r="K252">
        <v>4</v>
      </c>
      <c r="L252" t="s">
        <v>693</v>
      </c>
      <c r="M252" t="s">
        <v>694</v>
      </c>
      <c r="N252" t="s">
        <v>48</v>
      </c>
      <c r="O252" t="s">
        <v>49</v>
      </c>
      <c r="P252">
        <v>7</v>
      </c>
      <c r="Q252" t="s">
        <v>50</v>
      </c>
      <c r="R252" t="s">
        <v>50</v>
      </c>
      <c r="S252" t="s">
        <v>50</v>
      </c>
      <c r="T252">
        <v>0</v>
      </c>
      <c r="U252">
        <v>0</v>
      </c>
      <c r="V252" t="s">
        <v>4235</v>
      </c>
    </row>
    <row r="253" spans="1:22" hidden="1" x14ac:dyDescent="0.25">
      <c r="A253" t="s">
        <v>53</v>
      </c>
      <c r="B253" t="s">
        <v>684</v>
      </c>
      <c r="C253" t="s">
        <v>685</v>
      </c>
      <c r="D253" t="s">
        <v>66</v>
      </c>
      <c r="E253" t="s">
        <v>67</v>
      </c>
      <c r="F253" t="s">
        <v>108</v>
      </c>
      <c r="G253" t="s">
        <v>686</v>
      </c>
      <c r="H253" t="s">
        <v>687</v>
      </c>
      <c r="I253" s="4">
        <v>41610</v>
      </c>
      <c r="J253" s="4">
        <v>41624</v>
      </c>
      <c r="K253">
        <v>4</v>
      </c>
      <c r="L253" t="s">
        <v>695</v>
      </c>
      <c r="M253" t="s">
        <v>696</v>
      </c>
      <c r="N253" t="s">
        <v>48</v>
      </c>
      <c r="O253" t="s">
        <v>49</v>
      </c>
      <c r="P253">
        <v>9</v>
      </c>
      <c r="Q253" t="s">
        <v>50</v>
      </c>
      <c r="R253" t="s">
        <v>50</v>
      </c>
      <c r="S253" t="s">
        <v>50</v>
      </c>
      <c r="T253">
        <v>0</v>
      </c>
      <c r="U253">
        <v>0</v>
      </c>
      <c r="V253" t="s">
        <v>4235</v>
      </c>
    </row>
    <row r="254" spans="1:22" hidden="1" x14ac:dyDescent="0.25">
      <c r="A254" t="s">
        <v>119</v>
      </c>
      <c r="B254" t="s">
        <v>188</v>
      </c>
      <c r="C254" t="s">
        <v>189</v>
      </c>
      <c r="D254" t="s">
        <v>122</v>
      </c>
      <c r="E254" t="s">
        <v>123</v>
      </c>
      <c r="F254" t="s">
        <v>124</v>
      </c>
      <c r="G254" t="s">
        <v>125</v>
      </c>
      <c r="H254" t="s">
        <v>697</v>
      </c>
      <c r="I254" s="4">
        <v>41610</v>
      </c>
      <c r="J254" s="4">
        <v>41628</v>
      </c>
      <c r="K254">
        <v>4</v>
      </c>
      <c r="L254" t="s">
        <v>698</v>
      </c>
      <c r="M254" t="s">
        <v>699</v>
      </c>
      <c r="N254" t="s">
        <v>49</v>
      </c>
      <c r="O254" t="s">
        <v>48</v>
      </c>
      <c r="P254">
        <v>1</v>
      </c>
      <c r="Q254" t="s">
        <v>50</v>
      </c>
      <c r="R254" t="s">
        <v>50</v>
      </c>
      <c r="S254" t="s">
        <v>50</v>
      </c>
      <c r="T254">
        <v>0</v>
      </c>
      <c r="U254">
        <v>1</v>
      </c>
      <c r="V254" t="s">
        <v>4207</v>
      </c>
    </row>
    <row r="255" spans="1:22" hidden="1" x14ac:dyDescent="0.25">
      <c r="A255" t="s">
        <v>119</v>
      </c>
      <c r="B255" t="s">
        <v>188</v>
      </c>
      <c r="C255" t="s">
        <v>189</v>
      </c>
      <c r="D255" t="s">
        <v>122</v>
      </c>
      <c r="E255" t="s">
        <v>123</v>
      </c>
      <c r="F255" t="s">
        <v>124</v>
      </c>
      <c r="G255" t="s">
        <v>125</v>
      </c>
      <c r="H255" t="s">
        <v>697</v>
      </c>
      <c r="I255" s="4">
        <v>41610</v>
      </c>
      <c r="J255" s="4">
        <v>41628</v>
      </c>
      <c r="K255">
        <v>4</v>
      </c>
      <c r="L255" t="s">
        <v>700</v>
      </c>
      <c r="M255" t="s">
        <v>701</v>
      </c>
      <c r="N255" t="s">
        <v>49</v>
      </c>
      <c r="O255" t="s">
        <v>48</v>
      </c>
      <c r="P255">
        <v>1</v>
      </c>
      <c r="Q255" t="s">
        <v>50</v>
      </c>
      <c r="R255" t="s">
        <v>50</v>
      </c>
      <c r="S255" t="s">
        <v>50</v>
      </c>
      <c r="T255">
        <v>0</v>
      </c>
      <c r="U255">
        <v>0</v>
      </c>
      <c r="V255" t="s">
        <v>4207</v>
      </c>
    </row>
    <row r="256" spans="1:22" hidden="1" x14ac:dyDescent="0.25">
      <c r="A256" t="s">
        <v>119</v>
      </c>
      <c r="B256" t="s">
        <v>188</v>
      </c>
      <c r="C256" t="s">
        <v>189</v>
      </c>
      <c r="D256" t="s">
        <v>122</v>
      </c>
      <c r="E256" t="s">
        <v>123</v>
      </c>
      <c r="F256" t="s">
        <v>124</v>
      </c>
      <c r="G256" t="s">
        <v>125</v>
      </c>
      <c r="H256" t="s">
        <v>697</v>
      </c>
      <c r="I256" s="4">
        <v>41610</v>
      </c>
      <c r="J256" s="4">
        <v>41628</v>
      </c>
      <c r="K256">
        <v>4</v>
      </c>
      <c r="L256" t="s">
        <v>702</v>
      </c>
      <c r="M256" t="s">
        <v>703</v>
      </c>
      <c r="N256" t="s">
        <v>49</v>
      </c>
      <c r="O256" t="s">
        <v>48</v>
      </c>
      <c r="P256">
        <v>1</v>
      </c>
      <c r="Q256" t="s">
        <v>50</v>
      </c>
      <c r="R256" t="s">
        <v>50</v>
      </c>
      <c r="S256" t="s">
        <v>50</v>
      </c>
      <c r="T256">
        <v>0</v>
      </c>
      <c r="U256">
        <v>0</v>
      </c>
      <c r="V256" t="s">
        <v>4207</v>
      </c>
    </row>
    <row r="257" spans="1:22" hidden="1" x14ac:dyDescent="0.25">
      <c r="A257" t="s">
        <v>53</v>
      </c>
      <c r="B257" t="s">
        <v>133</v>
      </c>
      <c r="C257" t="s">
        <v>134</v>
      </c>
      <c r="D257" t="s">
        <v>84</v>
      </c>
      <c r="E257" t="s">
        <v>85</v>
      </c>
      <c r="F257" t="s">
        <v>199</v>
      </c>
      <c r="G257" t="s">
        <v>200</v>
      </c>
      <c r="H257" t="s">
        <v>704</v>
      </c>
      <c r="I257" s="4">
        <v>41610</v>
      </c>
      <c r="J257" s="4">
        <v>41628</v>
      </c>
      <c r="K257">
        <v>8</v>
      </c>
      <c r="L257" t="s">
        <v>705</v>
      </c>
      <c r="M257" t="s">
        <v>706</v>
      </c>
      <c r="N257" t="s">
        <v>48</v>
      </c>
      <c r="O257" t="s">
        <v>49</v>
      </c>
      <c r="Q257" t="s">
        <v>50</v>
      </c>
      <c r="R257" t="s">
        <v>63</v>
      </c>
      <c r="S257" t="s">
        <v>63</v>
      </c>
      <c r="T257">
        <v>0</v>
      </c>
      <c r="U257">
        <v>1</v>
      </c>
      <c r="V257" t="s">
        <v>4212</v>
      </c>
    </row>
    <row r="258" spans="1:22" hidden="1" x14ac:dyDescent="0.25">
      <c r="A258" t="s">
        <v>53</v>
      </c>
      <c r="B258" t="s">
        <v>133</v>
      </c>
      <c r="C258" t="s">
        <v>134</v>
      </c>
      <c r="D258" t="s">
        <v>84</v>
      </c>
      <c r="E258" t="s">
        <v>85</v>
      </c>
      <c r="F258" t="s">
        <v>199</v>
      </c>
      <c r="G258" t="s">
        <v>200</v>
      </c>
      <c r="H258" t="s">
        <v>704</v>
      </c>
      <c r="I258" s="4">
        <v>41610</v>
      </c>
      <c r="J258" s="4">
        <v>41628</v>
      </c>
      <c r="K258">
        <v>8</v>
      </c>
      <c r="L258" t="s">
        <v>707</v>
      </c>
      <c r="M258" t="s">
        <v>708</v>
      </c>
      <c r="N258" t="s">
        <v>48</v>
      </c>
      <c r="O258" t="s">
        <v>49</v>
      </c>
      <c r="Q258" t="s">
        <v>50</v>
      </c>
      <c r="R258" t="s">
        <v>63</v>
      </c>
      <c r="S258" t="s">
        <v>63</v>
      </c>
      <c r="T258">
        <v>0</v>
      </c>
      <c r="U258">
        <v>0</v>
      </c>
      <c r="V258" t="s">
        <v>4212</v>
      </c>
    </row>
    <row r="259" spans="1:22" hidden="1" x14ac:dyDescent="0.25">
      <c r="A259" t="s">
        <v>53</v>
      </c>
      <c r="B259" t="s">
        <v>133</v>
      </c>
      <c r="C259" t="s">
        <v>134</v>
      </c>
      <c r="D259" t="s">
        <v>84</v>
      </c>
      <c r="E259" t="s">
        <v>85</v>
      </c>
      <c r="F259" t="s">
        <v>199</v>
      </c>
      <c r="G259" t="s">
        <v>200</v>
      </c>
      <c r="H259" t="s">
        <v>704</v>
      </c>
      <c r="I259" s="4">
        <v>41610</v>
      </c>
      <c r="J259" s="4">
        <v>41628</v>
      </c>
      <c r="K259">
        <v>8</v>
      </c>
      <c r="L259" t="s">
        <v>709</v>
      </c>
      <c r="M259" t="s">
        <v>710</v>
      </c>
      <c r="N259" t="s">
        <v>48</v>
      </c>
      <c r="O259" t="s">
        <v>49</v>
      </c>
      <c r="Q259" t="s">
        <v>50</v>
      </c>
      <c r="R259" t="s">
        <v>63</v>
      </c>
      <c r="S259" t="s">
        <v>63</v>
      </c>
      <c r="T259">
        <v>0</v>
      </c>
      <c r="U259">
        <v>0</v>
      </c>
      <c r="V259" t="s">
        <v>4212</v>
      </c>
    </row>
    <row r="260" spans="1:22" hidden="1" x14ac:dyDescent="0.25">
      <c r="A260" t="s">
        <v>53</v>
      </c>
      <c r="B260" t="s">
        <v>133</v>
      </c>
      <c r="C260" t="s">
        <v>134</v>
      </c>
      <c r="D260" t="s">
        <v>84</v>
      </c>
      <c r="E260" t="s">
        <v>85</v>
      </c>
      <c r="F260" t="s">
        <v>199</v>
      </c>
      <c r="G260" t="s">
        <v>200</v>
      </c>
      <c r="H260" t="s">
        <v>704</v>
      </c>
      <c r="I260" s="4">
        <v>41610</v>
      </c>
      <c r="J260" s="4">
        <v>41628</v>
      </c>
      <c r="K260">
        <v>8</v>
      </c>
      <c r="L260" t="s">
        <v>711</v>
      </c>
      <c r="M260" t="s">
        <v>712</v>
      </c>
      <c r="N260" t="s">
        <v>48</v>
      </c>
      <c r="O260" t="s">
        <v>49</v>
      </c>
      <c r="Q260" t="s">
        <v>50</v>
      </c>
      <c r="R260" t="s">
        <v>63</v>
      </c>
      <c r="S260" t="s">
        <v>63</v>
      </c>
      <c r="T260">
        <v>0</v>
      </c>
      <c r="U260">
        <v>0</v>
      </c>
      <c r="V260" t="s">
        <v>4212</v>
      </c>
    </row>
    <row r="261" spans="1:22" hidden="1" x14ac:dyDescent="0.25">
      <c r="A261" t="s">
        <v>53</v>
      </c>
      <c r="B261" t="s">
        <v>133</v>
      </c>
      <c r="C261" t="s">
        <v>134</v>
      </c>
      <c r="D261" t="s">
        <v>84</v>
      </c>
      <c r="E261" t="s">
        <v>85</v>
      </c>
      <c r="F261" t="s">
        <v>199</v>
      </c>
      <c r="G261" t="s">
        <v>200</v>
      </c>
      <c r="H261" t="s">
        <v>704</v>
      </c>
      <c r="I261" s="4">
        <v>41610</v>
      </c>
      <c r="J261" s="4">
        <v>41628</v>
      </c>
      <c r="K261">
        <v>8</v>
      </c>
      <c r="L261" t="s">
        <v>713</v>
      </c>
      <c r="M261" t="s">
        <v>714</v>
      </c>
      <c r="N261" t="s">
        <v>48</v>
      </c>
      <c r="O261" t="s">
        <v>49</v>
      </c>
      <c r="P261">
        <v>9</v>
      </c>
      <c r="Q261" t="s">
        <v>50</v>
      </c>
      <c r="R261" t="s">
        <v>50</v>
      </c>
      <c r="S261" t="s">
        <v>50</v>
      </c>
      <c r="T261">
        <v>0</v>
      </c>
      <c r="U261">
        <v>0</v>
      </c>
      <c r="V261" t="s">
        <v>4212</v>
      </c>
    </row>
    <row r="262" spans="1:22" hidden="1" x14ac:dyDescent="0.25">
      <c r="A262" t="s">
        <v>53</v>
      </c>
      <c r="B262" t="s">
        <v>133</v>
      </c>
      <c r="C262" t="s">
        <v>134</v>
      </c>
      <c r="D262" t="s">
        <v>84</v>
      </c>
      <c r="E262" t="s">
        <v>85</v>
      </c>
      <c r="F262" t="s">
        <v>199</v>
      </c>
      <c r="G262" t="s">
        <v>200</v>
      </c>
      <c r="H262" t="s">
        <v>704</v>
      </c>
      <c r="I262" s="4">
        <v>41610</v>
      </c>
      <c r="J262" s="4">
        <v>41628</v>
      </c>
      <c r="K262">
        <v>8</v>
      </c>
      <c r="L262" t="s">
        <v>336</v>
      </c>
      <c r="M262" t="s">
        <v>337</v>
      </c>
      <c r="N262" t="s">
        <v>48</v>
      </c>
      <c r="O262" t="s">
        <v>49</v>
      </c>
      <c r="Q262" t="s">
        <v>50</v>
      </c>
      <c r="R262" t="s">
        <v>63</v>
      </c>
      <c r="S262" t="s">
        <v>63</v>
      </c>
      <c r="T262">
        <v>0</v>
      </c>
      <c r="U262">
        <v>0</v>
      </c>
      <c r="V262" t="s">
        <v>4212</v>
      </c>
    </row>
    <row r="263" spans="1:22" hidden="1" x14ac:dyDescent="0.25">
      <c r="A263" t="s">
        <v>53</v>
      </c>
      <c r="B263" t="s">
        <v>133</v>
      </c>
      <c r="C263" t="s">
        <v>134</v>
      </c>
      <c r="D263" t="s">
        <v>84</v>
      </c>
      <c r="E263" t="s">
        <v>85</v>
      </c>
      <c r="F263" t="s">
        <v>199</v>
      </c>
      <c r="G263" t="s">
        <v>200</v>
      </c>
      <c r="H263" t="s">
        <v>704</v>
      </c>
      <c r="I263" s="4">
        <v>41610</v>
      </c>
      <c r="J263" s="4">
        <v>41628</v>
      </c>
      <c r="K263">
        <v>8</v>
      </c>
      <c r="L263" t="s">
        <v>715</v>
      </c>
      <c r="M263" t="s">
        <v>71</v>
      </c>
      <c r="N263" t="s">
        <v>48</v>
      </c>
      <c r="O263" t="s">
        <v>49</v>
      </c>
      <c r="Q263" t="s">
        <v>50</v>
      </c>
      <c r="R263" t="s">
        <v>63</v>
      </c>
      <c r="S263" t="s">
        <v>63</v>
      </c>
      <c r="T263">
        <v>0</v>
      </c>
      <c r="U263">
        <v>0</v>
      </c>
      <c r="V263" t="s">
        <v>4212</v>
      </c>
    </row>
    <row r="264" spans="1:22" hidden="1" x14ac:dyDescent="0.25">
      <c r="A264" t="s">
        <v>119</v>
      </c>
      <c r="B264" t="s">
        <v>188</v>
      </c>
      <c r="C264" t="s">
        <v>189</v>
      </c>
      <c r="D264" t="s">
        <v>122</v>
      </c>
      <c r="E264" t="s">
        <v>123</v>
      </c>
      <c r="F264" t="s">
        <v>160</v>
      </c>
      <c r="G264" t="s">
        <v>716</v>
      </c>
      <c r="H264" t="s">
        <v>717</v>
      </c>
      <c r="I264" s="4">
        <v>41610</v>
      </c>
      <c r="J264" s="4">
        <v>41618</v>
      </c>
      <c r="K264">
        <v>6</v>
      </c>
      <c r="L264" t="s">
        <v>718</v>
      </c>
      <c r="M264" t="s">
        <v>719</v>
      </c>
      <c r="N264" t="s">
        <v>49</v>
      </c>
      <c r="O264" t="s">
        <v>48</v>
      </c>
      <c r="P264">
        <v>1</v>
      </c>
      <c r="Q264" t="s">
        <v>50</v>
      </c>
      <c r="R264" t="s">
        <v>50</v>
      </c>
      <c r="S264" t="s">
        <v>50</v>
      </c>
      <c r="T264">
        <v>1</v>
      </c>
      <c r="U264">
        <v>1</v>
      </c>
      <c r="V264" t="s">
        <v>4216</v>
      </c>
    </row>
    <row r="265" spans="1:22" hidden="1" x14ac:dyDescent="0.25">
      <c r="A265" t="s">
        <v>119</v>
      </c>
      <c r="B265" t="s">
        <v>188</v>
      </c>
      <c r="C265" t="s">
        <v>189</v>
      </c>
      <c r="D265" t="s">
        <v>122</v>
      </c>
      <c r="E265" t="s">
        <v>123</v>
      </c>
      <c r="F265" t="s">
        <v>160</v>
      </c>
      <c r="G265" t="s">
        <v>716</v>
      </c>
      <c r="H265" t="s">
        <v>717</v>
      </c>
      <c r="I265" s="4">
        <v>41610</v>
      </c>
      <c r="J265" s="4">
        <v>41618</v>
      </c>
      <c r="K265">
        <v>6</v>
      </c>
      <c r="L265" t="s">
        <v>720</v>
      </c>
      <c r="M265" t="s">
        <v>721</v>
      </c>
      <c r="N265" t="s">
        <v>48</v>
      </c>
      <c r="O265" t="s">
        <v>49</v>
      </c>
      <c r="P265">
        <v>9</v>
      </c>
      <c r="Q265" t="s">
        <v>50</v>
      </c>
      <c r="R265" t="s">
        <v>50</v>
      </c>
      <c r="S265" t="s">
        <v>50</v>
      </c>
      <c r="T265">
        <v>0</v>
      </c>
      <c r="U265">
        <v>0</v>
      </c>
      <c r="V265" t="s">
        <v>4216</v>
      </c>
    </row>
    <row r="266" spans="1:22" hidden="1" x14ac:dyDescent="0.25">
      <c r="A266" t="s">
        <v>119</v>
      </c>
      <c r="B266" t="s">
        <v>722</v>
      </c>
      <c r="C266" t="s">
        <v>723</v>
      </c>
      <c r="D266" t="s">
        <v>724</v>
      </c>
      <c r="E266" t="s">
        <v>725</v>
      </c>
      <c r="F266" t="s">
        <v>169</v>
      </c>
      <c r="G266" t="s">
        <v>726</v>
      </c>
      <c r="H266" t="s">
        <v>727</v>
      </c>
      <c r="I266" s="4">
        <v>41610</v>
      </c>
      <c r="J266" s="4">
        <v>41621</v>
      </c>
      <c r="K266">
        <v>8</v>
      </c>
      <c r="L266" t="s">
        <v>728</v>
      </c>
      <c r="M266" t="s">
        <v>729</v>
      </c>
      <c r="N266" t="s">
        <v>48</v>
      </c>
      <c r="O266" t="s">
        <v>49</v>
      </c>
      <c r="Q266" t="s">
        <v>50</v>
      </c>
      <c r="R266" t="s">
        <v>50</v>
      </c>
      <c r="S266" t="s">
        <v>63</v>
      </c>
      <c r="T266">
        <v>1</v>
      </c>
      <c r="U266">
        <v>1</v>
      </c>
      <c r="V266" t="s">
        <v>4242</v>
      </c>
    </row>
    <row r="267" spans="1:22" hidden="1" x14ac:dyDescent="0.25">
      <c r="A267" t="s">
        <v>119</v>
      </c>
      <c r="B267" t="s">
        <v>188</v>
      </c>
      <c r="C267" t="s">
        <v>189</v>
      </c>
      <c r="D267" t="s">
        <v>122</v>
      </c>
      <c r="E267" t="s">
        <v>123</v>
      </c>
      <c r="F267" t="s">
        <v>124</v>
      </c>
      <c r="G267" t="s">
        <v>303</v>
      </c>
      <c r="H267" t="s">
        <v>730</v>
      </c>
      <c r="I267" s="4">
        <v>41610</v>
      </c>
      <c r="J267" s="4">
        <v>41628</v>
      </c>
      <c r="K267">
        <v>4</v>
      </c>
      <c r="L267" t="s">
        <v>731</v>
      </c>
      <c r="M267" t="s">
        <v>732</v>
      </c>
      <c r="N267" t="s">
        <v>48</v>
      </c>
      <c r="O267" t="s">
        <v>49</v>
      </c>
      <c r="P267">
        <v>7</v>
      </c>
      <c r="Q267" t="s">
        <v>50</v>
      </c>
      <c r="R267" t="s">
        <v>50</v>
      </c>
      <c r="S267" t="s">
        <v>50</v>
      </c>
      <c r="T267">
        <v>0</v>
      </c>
      <c r="U267">
        <v>1</v>
      </c>
      <c r="V267" t="s">
        <v>4207</v>
      </c>
    </row>
    <row r="268" spans="1:22" hidden="1" x14ac:dyDescent="0.25">
      <c r="A268" t="s">
        <v>119</v>
      </c>
      <c r="B268" t="s">
        <v>188</v>
      </c>
      <c r="C268" t="s">
        <v>189</v>
      </c>
      <c r="D268" t="s">
        <v>122</v>
      </c>
      <c r="E268" t="s">
        <v>123</v>
      </c>
      <c r="F268" t="s">
        <v>124</v>
      </c>
      <c r="G268" t="s">
        <v>303</v>
      </c>
      <c r="H268" t="s">
        <v>730</v>
      </c>
      <c r="I268" s="4">
        <v>41610</v>
      </c>
      <c r="J268" s="4">
        <v>41628</v>
      </c>
      <c r="K268">
        <v>4</v>
      </c>
      <c r="L268" t="s">
        <v>733</v>
      </c>
      <c r="M268" t="s">
        <v>734</v>
      </c>
      <c r="N268" t="s">
        <v>49</v>
      </c>
      <c r="O268" t="s">
        <v>48</v>
      </c>
      <c r="P268">
        <v>1</v>
      </c>
      <c r="Q268" t="s">
        <v>50</v>
      </c>
      <c r="R268" t="s">
        <v>50</v>
      </c>
      <c r="S268" t="s">
        <v>50</v>
      </c>
      <c r="T268">
        <v>0</v>
      </c>
      <c r="U268">
        <v>0</v>
      </c>
      <c r="V268" t="s">
        <v>4207</v>
      </c>
    </row>
    <row r="269" spans="1:22" hidden="1" x14ac:dyDescent="0.25">
      <c r="A269" t="s">
        <v>119</v>
      </c>
      <c r="B269" t="s">
        <v>188</v>
      </c>
      <c r="C269" t="s">
        <v>189</v>
      </c>
      <c r="D269" t="s">
        <v>122</v>
      </c>
      <c r="E269" t="s">
        <v>123</v>
      </c>
      <c r="F269" t="s">
        <v>124</v>
      </c>
      <c r="G269" t="s">
        <v>303</v>
      </c>
      <c r="H269" t="s">
        <v>730</v>
      </c>
      <c r="I269" s="4">
        <v>41610</v>
      </c>
      <c r="J269" s="4">
        <v>41628</v>
      </c>
      <c r="K269">
        <v>4</v>
      </c>
      <c r="L269" t="s">
        <v>735</v>
      </c>
      <c r="M269" t="s">
        <v>736</v>
      </c>
      <c r="N269" t="s">
        <v>49</v>
      </c>
      <c r="O269" t="s">
        <v>48</v>
      </c>
      <c r="P269">
        <v>1</v>
      </c>
      <c r="Q269" t="s">
        <v>50</v>
      </c>
      <c r="R269" t="s">
        <v>50</v>
      </c>
      <c r="S269" t="s">
        <v>50</v>
      </c>
      <c r="T269">
        <v>0</v>
      </c>
      <c r="U269">
        <v>0</v>
      </c>
      <c r="V269" t="s">
        <v>4207</v>
      </c>
    </row>
    <row r="270" spans="1:22" hidden="1" x14ac:dyDescent="0.25">
      <c r="A270" t="s">
        <v>119</v>
      </c>
      <c r="B270" t="s">
        <v>188</v>
      </c>
      <c r="C270" t="s">
        <v>189</v>
      </c>
      <c r="D270" t="s">
        <v>122</v>
      </c>
      <c r="E270" t="s">
        <v>123</v>
      </c>
      <c r="F270" t="s">
        <v>124</v>
      </c>
      <c r="G270" t="s">
        <v>303</v>
      </c>
      <c r="H270" t="s">
        <v>730</v>
      </c>
      <c r="I270" s="4">
        <v>41610</v>
      </c>
      <c r="J270" s="4">
        <v>41628</v>
      </c>
      <c r="K270">
        <v>4</v>
      </c>
      <c r="L270" t="s">
        <v>737</v>
      </c>
      <c r="M270" t="s">
        <v>738</v>
      </c>
      <c r="N270" t="s">
        <v>49</v>
      </c>
      <c r="O270" t="s">
        <v>48</v>
      </c>
      <c r="P270">
        <v>1</v>
      </c>
      <c r="Q270" t="s">
        <v>50</v>
      </c>
      <c r="R270" t="s">
        <v>50</v>
      </c>
      <c r="S270" t="s">
        <v>50</v>
      </c>
      <c r="T270">
        <v>0</v>
      </c>
      <c r="U270">
        <v>0</v>
      </c>
      <c r="V270" t="s">
        <v>4207</v>
      </c>
    </row>
    <row r="271" spans="1:22" hidden="1" x14ac:dyDescent="0.25">
      <c r="A271" t="s">
        <v>53</v>
      </c>
      <c r="B271" t="s">
        <v>684</v>
      </c>
      <c r="C271" t="s">
        <v>685</v>
      </c>
      <c r="D271" t="s">
        <v>41</v>
      </c>
      <c r="E271" t="s">
        <v>277</v>
      </c>
      <c r="F271" t="s">
        <v>278</v>
      </c>
      <c r="G271" t="s">
        <v>739</v>
      </c>
      <c r="H271" t="s">
        <v>740</v>
      </c>
      <c r="I271" s="4">
        <v>41610</v>
      </c>
      <c r="J271" s="4">
        <v>41613</v>
      </c>
      <c r="K271">
        <v>10</v>
      </c>
      <c r="L271" t="s">
        <v>741</v>
      </c>
      <c r="M271" t="s">
        <v>742</v>
      </c>
      <c r="N271" t="s">
        <v>48</v>
      </c>
      <c r="O271" t="s">
        <v>49</v>
      </c>
      <c r="P271">
        <v>7</v>
      </c>
      <c r="Q271" t="s">
        <v>50</v>
      </c>
      <c r="R271" t="s">
        <v>50</v>
      </c>
      <c r="S271" t="s">
        <v>50</v>
      </c>
      <c r="T271">
        <v>1</v>
      </c>
      <c r="U271">
        <v>1</v>
      </c>
      <c r="V271" t="s">
        <v>4219</v>
      </c>
    </row>
    <row r="272" spans="1:22" hidden="1" x14ac:dyDescent="0.25">
      <c r="A272" t="s">
        <v>53</v>
      </c>
      <c r="B272" t="s">
        <v>684</v>
      </c>
      <c r="C272" t="s">
        <v>685</v>
      </c>
      <c r="D272" t="s">
        <v>41</v>
      </c>
      <c r="E272" t="s">
        <v>277</v>
      </c>
      <c r="F272" t="s">
        <v>278</v>
      </c>
      <c r="G272" t="s">
        <v>739</v>
      </c>
      <c r="H272" t="s">
        <v>740</v>
      </c>
      <c r="I272" s="4">
        <v>41610</v>
      </c>
      <c r="J272" s="4">
        <v>41613</v>
      </c>
      <c r="K272">
        <v>10</v>
      </c>
      <c r="L272" t="s">
        <v>743</v>
      </c>
      <c r="M272" t="s">
        <v>744</v>
      </c>
      <c r="N272" t="s">
        <v>48</v>
      </c>
      <c r="O272" t="s">
        <v>49</v>
      </c>
      <c r="P272">
        <v>7</v>
      </c>
      <c r="Q272" t="s">
        <v>50</v>
      </c>
      <c r="R272" t="s">
        <v>50</v>
      </c>
      <c r="S272" t="s">
        <v>50</v>
      </c>
      <c r="T272">
        <v>0</v>
      </c>
      <c r="U272">
        <v>0</v>
      </c>
      <c r="V272" t="s">
        <v>4219</v>
      </c>
    </row>
    <row r="273" spans="1:22" hidden="1" x14ac:dyDescent="0.25">
      <c r="A273" t="s">
        <v>53</v>
      </c>
      <c r="B273" t="s">
        <v>684</v>
      </c>
      <c r="C273" t="s">
        <v>685</v>
      </c>
      <c r="D273" t="s">
        <v>41</v>
      </c>
      <c r="E273" t="s">
        <v>277</v>
      </c>
      <c r="F273" t="s">
        <v>278</v>
      </c>
      <c r="G273" t="s">
        <v>739</v>
      </c>
      <c r="H273" t="s">
        <v>740</v>
      </c>
      <c r="I273" s="4">
        <v>41610</v>
      </c>
      <c r="J273" s="4">
        <v>41613</v>
      </c>
      <c r="K273">
        <v>10</v>
      </c>
      <c r="L273" t="s">
        <v>745</v>
      </c>
      <c r="M273" t="s">
        <v>746</v>
      </c>
      <c r="N273" t="s">
        <v>48</v>
      </c>
      <c r="O273" t="s">
        <v>49</v>
      </c>
      <c r="P273">
        <v>7</v>
      </c>
      <c r="Q273" t="s">
        <v>50</v>
      </c>
      <c r="R273" t="s">
        <v>50</v>
      </c>
      <c r="S273" t="s">
        <v>50</v>
      </c>
      <c r="T273">
        <v>0</v>
      </c>
      <c r="U273">
        <v>0</v>
      </c>
      <c r="V273" t="s">
        <v>4219</v>
      </c>
    </row>
    <row r="274" spans="1:22" hidden="1" x14ac:dyDescent="0.25">
      <c r="A274" t="s">
        <v>53</v>
      </c>
      <c r="B274" t="s">
        <v>82</v>
      </c>
      <c r="C274" t="s">
        <v>83</v>
      </c>
      <c r="D274" t="s">
        <v>84</v>
      </c>
      <c r="E274" t="s">
        <v>85</v>
      </c>
      <c r="F274" t="s">
        <v>234</v>
      </c>
      <c r="G274" t="s">
        <v>235</v>
      </c>
      <c r="H274" t="s">
        <v>236</v>
      </c>
      <c r="I274" s="4">
        <v>41610</v>
      </c>
      <c r="J274" s="4">
        <v>41628</v>
      </c>
      <c r="K274">
        <v>6</v>
      </c>
      <c r="L274" t="s">
        <v>747</v>
      </c>
      <c r="M274" t="s">
        <v>748</v>
      </c>
      <c r="N274" t="s">
        <v>48</v>
      </c>
      <c r="O274" t="s">
        <v>49</v>
      </c>
      <c r="Q274" t="s">
        <v>50</v>
      </c>
      <c r="R274" t="s">
        <v>63</v>
      </c>
      <c r="S274" t="s">
        <v>63</v>
      </c>
      <c r="T274">
        <v>0</v>
      </c>
      <c r="U274">
        <v>0</v>
      </c>
      <c r="V274" t="s">
        <v>4215</v>
      </c>
    </row>
    <row r="275" spans="1:22" hidden="1" x14ac:dyDescent="0.25">
      <c r="A275" t="s">
        <v>53</v>
      </c>
      <c r="B275" t="s">
        <v>133</v>
      </c>
      <c r="C275" t="s">
        <v>134</v>
      </c>
      <c r="D275" t="s">
        <v>84</v>
      </c>
      <c r="E275" t="s">
        <v>85</v>
      </c>
      <c r="F275" t="s">
        <v>199</v>
      </c>
      <c r="G275" t="s">
        <v>200</v>
      </c>
      <c r="H275" t="s">
        <v>704</v>
      </c>
      <c r="I275" s="4">
        <v>41610</v>
      </c>
      <c r="J275" s="4">
        <v>41628</v>
      </c>
      <c r="K275">
        <v>8</v>
      </c>
      <c r="L275" t="s">
        <v>749</v>
      </c>
      <c r="M275" t="s">
        <v>750</v>
      </c>
      <c r="N275" t="s">
        <v>48</v>
      </c>
      <c r="O275" t="s">
        <v>49</v>
      </c>
      <c r="Q275" t="s">
        <v>50</v>
      </c>
      <c r="R275" t="s">
        <v>63</v>
      </c>
      <c r="S275" t="s">
        <v>63</v>
      </c>
      <c r="T275">
        <v>0</v>
      </c>
      <c r="U275">
        <v>0</v>
      </c>
      <c r="V275" t="s">
        <v>4212</v>
      </c>
    </row>
    <row r="276" spans="1:22" hidden="1" x14ac:dyDescent="0.25">
      <c r="A276" t="s">
        <v>53</v>
      </c>
      <c r="B276" t="s">
        <v>133</v>
      </c>
      <c r="C276" t="s">
        <v>134</v>
      </c>
      <c r="D276" t="s">
        <v>84</v>
      </c>
      <c r="E276" t="s">
        <v>85</v>
      </c>
      <c r="F276" t="s">
        <v>199</v>
      </c>
      <c r="G276" t="s">
        <v>200</v>
      </c>
      <c r="H276" t="s">
        <v>704</v>
      </c>
      <c r="I276" s="4">
        <v>41610</v>
      </c>
      <c r="J276" s="4">
        <v>41628</v>
      </c>
      <c r="K276">
        <v>8</v>
      </c>
      <c r="L276" t="s">
        <v>749</v>
      </c>
      <c r="M276" t="s">
        <v>750</v>
      </c>
      <c r="N276" t="s">
        <v>49</v>
      </c>
      <c r="O276" t="s">
        <v>48</v>
      </c>
      <c r="P276">
        <v>1</v>
      </c>
      <c r="Q276" t="s">
        <v>50</v>
      </c>
      <c r="R276" t="s">
        <v>50</v>
      </c>
      <c r="S276" t="s">
        <v>50</v>
      </c>
      <c r="T276">
        <v>0</v>
      </c>
      <c r="U276">
        <v>0</v>
      </c>
      <c r="V276" t="s">
        <v>4212</v>
      </c>
    </row>
    <row r="277" spans="1:22" hidden="1" x14ac:dyDescent="0.25">
      <c r="A277" t="s">
        <v>53</v>
      </c>
      <c r="B277" t="s">
        <v>133</v>
      </c>
      <c r="C277" t="s">
        <v>134</v>
      </c>
      <c r="D277" t="s">
        <v>84</v>
      </c>
      <c r="E277" t="s">
        <v>85</v>
      </c>
      <c r="F277" t="s">
        <v>199</v>
      </c>
      <c r="G277" t="s">
        <v>200</v>
      </c>
      <c r="H277" t="s">
        <v>704</v>
      </c>
      <c r="I277" s="4">
        <v>41610</v>
      </c>
      <c r="J277" s="4">
        <v>41628</v>
      </c>
      <c r="K277">
        <v>8</v>
      </c>
      <c r="L277" t="s">
        <v>414</v>
      </c>
      <c r="M277" t="s">
        <v>415</v>
      </c>
      <c r="N277" t="s">
        <v>49</v>
      </c>
      <c r="O277" t="s">
        <v>48</v>
      </c>
      <c r="P277">
        <v>1</v>
      </c>
      <c r="Q277" t="s">
        <v>50</v>
      </c>
      <c r="R277" t="s">
        <v>50</v>
      </c>
      <c r="S277" t="s">
        <v>50</v>
      </c>
      <c r="T277">
        <v>0</v>
      </c>
      <c r="U277">
        <v>0</v>
      </c>
      <c r="V277" t="s">
        <v>4212</v>
      </c>
    </row>
    <row r="278" spans="1:22" hidden="1" x14ac:dyDescent="0.25">
      <c r="A278" t="s">
        <v>53</v>
      </c>
      <c r="B278" t="s">
        <v>133</v>
      </c>
      <c r="C278" t="s">
        <v>134</v>
      </c>
      <c r="D278" t="s">
        <v>84</v>
      </c>
      <c r="E278" t="s">
        <v>85</v>
      </c>
      <c r="F278" t="s">
        <v>199</v>
      </c>
      <c r="G278" t="s">
        <v>200</v>
      </c>
      <c r="H278" t="s">
        <v>704</v>
      </c>
      <c r="I278" s="4">
        <v>41610</v>
      </c>
      <c r="J278" s="4">
        <v>41628</v>
      </c>
      <c r="K278">
        <v>8</v>
      </c>
      <c r="L278" t="s">
        <v>751</v>
      </c>
      <c r="M278" t="s">
        <v>752</v>
      </c>
      <c r="N278" t="s">
        <v>49</v>
      </c>
      <c r="O278" t="s">
        <v>48</v>
      </c>
      <c r="P278">
        <v>1</v>
      </c>
      <c r="Q278" t="s">
        <v>50</v>
      </c>
      <c r="R278" t="s">
        <v>50</v>
      </c>
      <c r="S278" t="s">
        <v>50</v>
      </c>
      <c r="T278">
        <v>0</v>
      </c>
      <c r="U278">
        <v>0</v>
      </c>
      <c r="V278" t="s">
        <v>4212</v>
      </c>
    </row>
    <row r="279" spans="1:22" hidden="1" x14ac:dyDescent="0.25">
      <c r="A279" t="s">
        <v>53</v>
      </c>
      <c r="B279" t="s">
        <v>133</v>
      </c>
      <c r="C279" t="s">
        <v>134</v>
      </c>
      <c r="D279" t="s">
        <v>84</v>
      </c>
      <c r="E279" t="s">
        <v>85</v>
      </c>
      <c r="F279" t="s">
        <v>199</v>
      </c>
      <c r="G279" t="s">
        <v>200</v>
      </c>
      <c r="H279" t="s">
        <v>704</v>
      </c>
      <c r="I279" s="4">
        <v>41610</v>
      </c>
      <c r="J279" s="4">
        <v>41628</v>
      </c>
      <c r="K279">
        <v>8</v>
      </c>
      <c r="L279" t="s">
        <v>753</v>
      </c>
      <c r="M279" t="s">
        <v>754</v>
      </c>
      <c r="N279" t="s">
        <v>49</v>
      </c>
      <c r="O279" t="s">
        <v>48</v>
      </c>
      <c r="P279">
        <v>1</v>
      </c>
      <c r="Q279" t="s">
        <v>50</v>
      </c>
      <c r="R279" t="s">
        <v>50</v>
      </c>
      <c r="S279" t="s">
        <v>50</v>
      </c>
      <c r="T279">
        <v>0</v>
      </c>
      <c r="U279">
        <v>0</v>
      </c>
      <c r="V279" t="s">
        <v>4212</v>
      </c>
    </row>
    <row r="280" spans="1:22" hidden="1" x14ac:dyDescent="0.25">
      <c r="A280" t="s">
        <v>53</v>
      </c>
      <c r="B280" t="s">
        <v>133</v>
      </c>
      <c r="C280" t="s">
        <v>134</v>
      </c>
      <c r="D280" t="s">
        <v>84</v>
      </c>
      <c r="E280" t="s">
        <v>85</v>
      </c>
      <c r="F280" t="s">
        <v>199</v>
      </c>
      <c r="G280" t="s">
        <v>200</v>
      </c>
      <c r="H280" t="s">
        <v>704</v>
      </c>
      <c r="I280" s="4">
        <v>41610</v>
      </c>
      <c r="J280" s="4">
        <v>41628</v>
      </c>
      <c r="K280">
        <v>8</v>
      </c>
      <c r="L280" t="s">
        <v>755</v>
      </c>
      <c r="M280" t="s">
        <v>756</v>
      </c>
      <c r="N280" t="s">
        <v>49</v>
      </c>
      <c r="O280" t="s">
        <v>48</v>
      </c>
      <c r="P280">
        <v>1</v>
      </c>
      <c r="Q280" t="s">
        <v>50</v>
      </c>
      <c r="R280" t="s">
        <v>50</v>
      </c>
      <c r="S280" t="s">
        <v>50</v>
      </c>
      <c r="T280">
        <v>0</v>
      </c>
      <c r="U280">
        <v>0</v>
      </c>
      <c r="V280" t="s">
        <v>4212</v>
      </c>
    </row>
    <row r="281" spans="1:22" hidden="1" x14ac:dyDescent="0.25">
      <c r="A281" t="s">
        <v>53</v>
      </c>
      <c r="B281" t="s">
        <v>133</v>
      </c>
      <c r="C281" t="s">
        <v>134</v>
      </c>
      <c r="D281" t="s">
        <v>84</v>
      </c>
      <c r="E281" t="s">
        <v>85</v>
      </c>
      <c r="F281" t="s">
        <v>199</v>
      </c>
      <c r="G281" t="s">
        <v>200</v>
      </c>
      <c r="H281" t="s">
        <v>704</v>
      </c>
      <c r="I281" s="4">
        <v>41610</v>
      </c>
      <c r="J281" s="4">
        <v>41628</v>
      </c>
      <c r="K281">
        <v>8</v>
      </c>
      <c r="L281" t="s">
        <v>757</v>
      </c>
      <c r="M281" t="s">
        <v>758</v>
      </c>
      <c r="N281" t="s">
        <v>49</v>
      </c>
      <c r="O281" t="s">
        <v>48</v>
      </c>
      <c r="P281">
        <v>1</v>
      </c>
      <c r="Q281" t="s">
        <v>50</v>
      </c>
      <c r="R281" t="s">
        <v>50</v>
      </c>
      <c r="S281" t="s">
        <v>50</v>
      </c>
      <c r="T281">
        <v>0</v>
      </c>
      <c r="U281">
        <v>0</v>
      </c>
      <c r="V281" t="s">
        <v>4212</v>
      </c>
    </row>
    <row r="282" spans="1:22" hidden="1" x14ac:dyDescent="0.25">
      <c r="A282" t="s">
        <v>53</v>
      </c>
      <c r="B282" t="s">
        <v>133</v>
      </c>
      <c r="C282" t="s">
        <v>134</v>
      </c>
      <c r="D282" t="s">
        <v>84</v>
      </c>
      <c r="E282" t="s">
        <v>85</v>
      </c>
      <c r="F282" t="s">
        <v>199</v>
      </c>
      <c r="G282" t="s">
        <v>200</v>
      </c>
      <c r="H282" t="s">
        <v>704</v>
      </c>
      <c r="I282" s="4">
        <v>41610</v>
      </c>
      <c r="J282" s="4">
        <v>41628</v>
      </c>
      <c r="K282">
        <v>8</v>
      </c>
      <c r="L282" t="s">
        <v>759</v>
      </c>
      <c r="M282" t="s">
        <v>760</v>
      </c>
      <c r="N282" t="s">
        <v>49</v>
      </c>
      <c r="O282" t="s">
        <v>48</v>
      </c>
      <c r="P282">
        <v>1</v>
      </c>
      <c r="Q282" t="s">
        <v>50</v>
      </c>
      <c r="R282" t="s">
        <v>50</v>
      </c>
      <c r="S282" t="s">
        <v>50</v>
      </c>
      <c r="T282">
        <v>0</v>
      </c>
      <c r="U282">
        <v>0</v>
      </c>
      <c r="V282" t="s">
        <v>4212</v>
      </c>
    </row>
    <row r="283" spans="1:22" hidden="1" x14ac:dyDescent="0.25">
      <c r="A283" t="s">
        <v>53</v>
      </c>
      <c r="B283" t="s">
        <v>133</v>
      </c>
      <c r="C283" t="s">
        <v>134</v>
      </c>
      <c r="D283" t="s">
        <v>84</v>
      </c>
      <c r="E283" t="s">
        <v>85</v>
      </c>
      <c r="F283" t="s">
        <v>199</v>
      </c>
      <c r="G283" t="s">
        <v>200</v>
      </c>
      <c r="H283" t="s">
        <v>704</v>
      </c>
      <c r="I283" s="4">
        <v>41610</v>
      </c>
      <c r="J283" s="4">
        <v>41628</v>
      </c>
      <c r="K283">
        <v>8</v>
      </c>
      <c r="L283" t="s">
        <v>761</v>
      </c>
      <c r="M283" t="s">
        <v>762</v>
      </c>
      <c r="N283" t="s">
        <v>49</v>
      </c>
      <c r="O283" t="s">
        <v>48</v>
      </c>
      <c r="P283">
        <v>1</v>
      </c>
      <c r="Q283" t="s">
        <v>50</v>
      </c>
      <c r="R283" t="s">
        <v>50</v>
      </c>
      <c r="S283" t="s">
        <v>50</v>
      </c>
      <c r="T283">
        <v>0</v>
      </c>
      <c r="U283">
        <v>0</v>
      </c>
      <c r="V283" t="s">
        <v>4212</v>
      </c>
    </row>
    <row r="284" spans="1:22" hidden="1" x14ac:dyDescent="0.25">
      <c r="A284" t="s">
        <v>53</v>
      </c>
      <c r="B284" t="s">
        <v>225</v>
      </c>
      <c r="C284" t="s">
        <v>226</v>
      </c>
      <c r="D284" t="s">
        <v>66</v>
      </c>
      <c r="E284" t="s">
        <v>67</v>
      </c>
      <c r="F284" t="s">
        <v>763</v>
      </c>
      <c r="G284" t="s">
        <v>764</v>
      </c>
      <c r="H284" t="s">
        <v>765</v>
      </c>
      <c r="I284" s="4">
        <v>41610</v>
      </c>
      <c r="J284" s="4">
        <v>41626</v>
      </c>
      <c r="K284">
        <v>4</v>
      </c>
      <c r="L284" t="s">
        <v>766</v>
      </c>
      <c r="M284" t="s">
        <v>767</v>
      </c>
      <c r="N284" t="s">
        <v>49</v>
      </c>
      <c r="O284" t="s">
        <v>48</v>
      </c>
      <c r="P284">
        <v>1</v>
      </c>
      <c r="Q284" t="s">
        <v>50</v>
      </c>
      <c r="R284" t="s">
        <v>50</v>
      </c>
      <c r="S284" t="s">
        <v>50</v>
      </c>
      <c r="T284">
        <v>1</v>
      </c>
      <c r="U284">
        <v>1</v>
      </c>
      <c r="V284" t="s">
        <v>4243</v>
      </c>
    </row>
    <row r="285" spans="1:22" hidden="1" x14ac:dyDescent="0.25">
      <c r="A285" t="s">
        <v>53</v>
      </c>
      <c r="B285" t="s">
        <v>225</v>
      </c>
      <c r="C285" t="s">
        <v>226</v>
      </c>
      <c r="D285" t="s">
        <v>66</v>
      </c>
      <c r="E285" t="s">
        <v>67</v>
      </c>
      <c r="F285" t="s">
        <v>763</v>
      </c>
      <c r="G285" t="s">
        <v>764</v>
      </c>
      <c r="H285" t="s">
        <v>765</v>
      </c>
      <c r="I285" s="4">
        <v>41610</v>
      </c>
      <c r="J285" s="4">
        <v>41626</v>
      </c>
      <c r="K285">
        <v>4</v>
      </c>
      <c r="L285" t="s">
        <v>768</v>
      </c>
      <c r="M285" t="s">
        <v>769</v>
      </c>
      <c r="N285" t="s">
        <v>49</v>
      </c>
      <c r="O285" t="s">
        <v>48</v>
      </c>
      <c r="P285">
        <v>1</v>
      </c>
      <c r="Q285" t="s">
        <v>50</v>
      </c>
      <c r="R285" t="s">
        <v>50</v>
      </c>
      <c r="S285" t="s">
        <v>50</v>
      </c>
      <c r="T285">
        <v>0</v>
      </c>
      <c r="U285">
        <v>0</v>
      </c>
      <c r="V285" t="s">
        <v>4243</v>
      </c>
    </row>
    <row r="286" spans="1:22" hidden="1" x14ac:dyDescent="0.25">
      <c r="A286" t="s">
        <v>53</v>
      </c>
      <c r="B286" t="s">
        <v>684</v>
      </c>
      <c r="C286" t="s">
        <v>685</v>
      </c>
      <c r="D286" t="s">
        <v>66</v>
      </c>
      <c r="E286" t="s">
        <v>67</v>
      </c>
      <c r="F286" t="s">
        <v>108</v>
      </c>
      <c r="G286" t="s">
        <v>686</v>
      </c>
      <c r="H286" t="s">
        <v>770</v>
      </c>
      <c r="I286" s="4">
        <v>41610</v>
      </c>
      <c r="J286" s="4">
        <v>41624</v>
      </c>
      <c r="K286">
        <v>4</v>
      </c>
      <c r="L286" t="s">
        <v>688</v>
      </c>
      <c r="M286" t="s">
        <v>689</v>
      </c>
      <c r="N286" t="s">
        <v>48</v>
      </c>
      <c r="O286" t="s">
        <v>49</v>
      </c>
      <c r="Q286" t="s">
        <v>50</v>
      </c>
      <c r="R286" t="s">
        <v>63</v>
      </c>
      <c r="S286" t="s">
        <v>63</v>
      </c>
      <c r="T286">
        <v>0</v>
      </c>
      <c r="U286">
        <v>1</v>
      </c>
      <c r="V286" t="s">
        <v>4235</v>
      </c>
    </row>
    <row r="287" spans="1:22" hidden="1" x14ac:dyDescent="0.25">
      <c r="A287" t="s">
        <v>53</v>
      </c>
      <c r="B287" t="s">
        <v>225</v>
      </c>
      <c r="C287" t="s">
        <v>226</v>
      </c>
      <c r="D287" t="s">
        <v>66</v>
      </c>
      <c r="E287" t="s">
        <v>67</v>
      </c>
      <c r="F287" t="s">
        <v>108</v>
      </c>
      <c r="G287" t="s">
        <v>582</v>
      </c>
      <c r="H287" t="s">
        <v>771</v>
      </c>
      <c r="I287" s="4">
        <v>41610</v>
      </c>
      <c r="J287" s="4">
        <v>41627</v>
      </c>
      <c r="K287">
        <v>6</v>
      </c>
      <c r="L287" t="s">
        <v>772</v>
      </c>
      <c r="M287" t="s">
        <v>773</v>
      </c>
      <c r="N287" t="s">
        <v>49</v>
      </c>
      <c r="O287" t="s">
        <v>48</v>
      </c>
      <c r="P287">
        <v>1</v>
      </c>
      <c r="Q287" t="s">
        <v>50</v>
      </c>
      <c r="R287" t="s">
        <v>50</v>
      </c>
      <c r="S287" t="s">
        <v>50</v>
      </c>
      <c r="T287">
        <v>0</v>
      </c>
      <c r="U287">
        <v>1</v>
      </c>
      <c r="V287" t="s">
        <v>4235</v>
      </c>
    </row>
    <row r="288" spans="1:22" hidden="1" x14ac:dyDescent="0.25">
      <c r="A288" t="s">
        <v>53</v>
      </c>
      <c r="B288" t="s">
        <v>225</v>
      </c>
      <c r="C288" t="s">
        <v>226</v>
      </c>
      <c r="D288" t="s">
        <v>66</v>
      </c>
      <c r="E288" t="s">
        <v>67</v>
      </c>
      <c r="F288" t="s">
        <v>108</v>
      </c>
      <c r="G288" t="s">
        <v>582</v>
      </c>
      <c r="H288" t="s">
        <v>771</v>
      </c>
      <c r="I288" s="4">
        <v>41610</v>
      </c>
      <c r="J288" s="4">
        <v>41627</v>
      </c>
      <c r="K288">
        <v>6</v>
      </c>
      <c r="L288" t="s">
        <v>774</v>
      </c>
      <c r="M288" t="s">
        <v>775</v>
      </c>
      <c r="N288" t="s">
        <v>49</v>
      </c>
      <c r="O288" t="s">
        <v>48</v>
      </c>
      <c r="P288">
        <v>1</v>
      </c>
      <c r="Q288" t="s">
        <v>50</v>
      </c>
      <c r="R288" t="s">
        <v>50</v>
      </c>
      <c r="S288" t="s">
        <v>50</v>
      </c>
      <c r="T288">
        <v>0</v>
      </c>
      <c r="U288">
        <v>0</v>
      </c>
      <c r="V288" t="s">
        <v>4235</v>
      </c>
    </row>
    <row r="289" spans="1:22" hidden="1" x14ac:dyDescent="0.25">
      <c r="A289" t="s">
        <v>53</v>
      </c>
      <c r="B289" t="s">
        <v>225</v>
      </c>
      <c r="C289" t="s">
        <v>226</v>
      </c>
      <c r="D289" t="s">
        <v>66</v>
      </c>
      <c r="E289" t="s">
        <v>67</v>
      </c>
      <c r="F289" t="s">
        <v>108</v>
      </c>
      <c r="G289" t="s">
        <v>582</v>
      </c>
      <c r="H289" t="s">
        <v>771</v>
      </c>
      <c r="I289" s="4">
        <v>41610</v>
      </c>
      <c r="J289" s="4">
        <v>41627</v>
      </c>
      <c r="K289">
        <v>6</v>
      </c>
      <c r="L289" t="s">
        <v>776</v>
      </c>
      <c r="M289" t="s">
        <v>777</v>
      </c>
      <c r="N289" t="s">
        <v>49</v>
      </c>
      <c r="O289" t="s">
        <v>48</v>
      </c>
      <c r="P289">
        <v>1</v>
      </c>
      <c r="Q289" t="s">
        <v>50</v>
      </c>
      <c r="R289" t="s">
        <v>50</v>
      </c>
      <c r="S289" t="s">
        <v>50</v>
      </c>
      <c r="T289">
        <v>0</v>
      </c>
      <c r="U289">
        <v>0</v>
      </c>
      <c r="V289" t="s">
        <v>4235</v>
      </c>
    </row>
    <row r="290" spans="1:22" hidden="1" x14ac:dyDescent="0.25">
      <c r="A290" t="s">
        <v>53</v>
      </c>
      <c r="B290" t="s">
        <v>225</v>
      </c>
      <c r="C290" t="s">
        <v>226</v>
      </c>
      <c r="D290" t="s">
        <v>66</v>
      </c>
      <c r="E290" t="s">
        <v>67</v>
      </c>
      <c r="F290" t="s">
        <v>108</v>
      </c>
      <c r="G290" t="s">
        <v>582</v>
      </c>
      <c r="H290" t="s">
        <v>771</v>
      </c>
      <c r="I290" s="4">
        <v>41610</v>
      </c>
      <c r="J290" s="4">
        <v>41627</v>
      </c>
      <c r="K290">
        <v>6</v>
      </c>
      <c r="L290" t="s">
        <v>778</v>
      </c>
      <c r="M290" t="s">
        <v>779</v>
      </c>
      <c r="N290" t="s">
        <v>49</v>
      </c>
      <c r="O290" t="s">
        <v>48</v>
      </c>
      <c r="P290">
        <v>1</v>
      </c>
      <c r="Q290" t="s">
        <v>50</v>
      </c>
      <c r="R290" t="s">
        <v>50</v>
      </c>
      <c r="S290" t="s">
        <v>50</v>
      </c>
      <c r="T290">
        <v>0</v>
      </c>
      <c r="U290">
        <v>0</v>
      </c>
      <c r="V290" t="s">
        <v>4235</v>
      </c>
    </row>
    <row r="291" spans="1:22" hidden="1" x14ac:dyDescent="0.25">
      <c r="A291" t="s">
        <v>53</v>
      </c>
      <c r="B291" t="s">
        <v>225</v>
      </c>
      <c r="C291" t="s">
        <v>226</v>
      </c>
      <c r="D291" t="s">
        <v>66</v>
      </c>
      <c r="E291" t="s">
        <v>67</v>
      </c>
      <c r="F291" t="s">
        <v>108</v>
      </c>
      <c r="G291" t="s">
        <v>582</v>
      </c>
      <c r="H291" t="s">
        <v>771</v>
      </c>
      <c r="I291" s="4">
        <v>41610</v>
      </c>
      <c r="J291" s="4">
        <v>41627</v>
      </c>
      <c r="K291">
        <v>6</v>
      </c>
      <c r="L291" t="s">
        <v>780</v>
      </c>
      <c r="M291" t="s">
        <v>781</v>
      </c>
      <c r="N291" t="s">
        <v>49</v>
      </c>
      <c r="O291" t="s">
        <v>48</v>
      </c>
      <c r="P291">
        <v>1</v>
      </c>
      <c r="Q291" t="s">
        <v>50</v>
      </c>
      <c r="R291" t="s">
        <v>63</v>
      </c>
      <c r="S291" t="s">
        <v>63</v>
      </c>
      <c r="T291">
        <v>0</v>
      </c>
      <c r="U291">
        <v>0</v>
      </c>
      <c r="V291" t="s">
        <v>4235</v>
      </c>
    </row>
    <row r="292" spans="1:22" hidden="1" x14ac:dyDescent="0.25">
      <c r="A292" t="s">
        <v>53</v>
      </c>
      <c r="B292" t="s">
        <v>225</v>
      </c>
      <c r="C292" t="s">
        <v>226</v>
      </c>
      <c r="D292" t="s">
        <v>66</v>
      </c>
      <c r="E292" t="s">
        <v>67</v>
      </c>
      <c r="F292" t="s">
        <v>108</v>
      </c>
      <c r="G292" t="s">
        <v>582</v>
      </c>
      <c r="H292" t="s">
        <v>771</v>
      </c>
      <c r="I292" s="4">
        <v>41610</v>
      </c>
      <c r="J292" s="4">
        <v>41627</v>
      </c>
      <c r="K292">
        <v>6</v>
      </c>
      <c r="L292" t="s">
        <v>782</v>
      </c>
      <c r="M292" t="s">
        <v>242</v>
      </c>
      <c r="N292" t="s">
        <v>49</v>
      </c>
      <c r="O292" t="s">
        <v>48</v>
      </c>
      <c r="P292">
        <v>1</v>
      </c>
      <c r="Q292" t="s">
        <v>50</v>
      </c>
      <c r="R292" t="s">
        <v>63</v>
      </c>
      <c r="S292" t="s">
        <v>63</v>
      </c>
      <c r="T292">
        <v>0</v>
      </c>
      <c r="U292">
        <v>0</v>
      </c>
      <c r="V292" t="s">
        <v>4235</v>
      </c>
    </row>
    <row r="293" spans="1:22" hidden="1" x14ac:dyDescent="0.25">
      <c r="A293" t="s">
        <v>53</v>
      </c>
      <c r="B293" t="s">
        <v>225</v>
      </c>
      <c r="C293" t="s">
        <v>226</v>
      </c>
      <c r="D293" t="s">
        <v>66</v>
      </c>
      <c r="E293" t="s">
        <v>67</v>
      </c>
      <c r="F293" t="s">
        <v>763</v>
      </c>
      <c r="G293" t="s">
        <v>783</v>
      </c>
      <c r="H293" t="s">
        <v>784</v>
      </c>
      <c r="I293" s="4">
        <v>41610</v>
      </c>
      <c r="J293" s="4">
        <v>41621</v>
      </c>
      <c r="K293">
        <v>4</v>
      </c>
      <c r="L293" t="s">
        <v>785</v>
      </c>
      <c r="M293" t="s">
        <v>120</v>
      </c>
      <c r="N293" t="s">
        <v>49</v>
      </c>
      <c r="O293" t="s">
        <v>48</v>
      </c>
      <c r="P293">
        <v>1</v>
      </c>
      <c r="Q293" t="s">
        <v>50</v>
      </c>
      <c r="R293" t="s">
        <v>50</v>
      </c>
      <c r="S293" t="s">
        <v>50</v>
      </c>
      <c r="T293">
        <v>1</v>
      </c>
      <c r="U293">
        <v>1</v>
      </c>
      <c r="V293" t="s">
        <v>4243</v>
      </c>
    </row>
    <row r="294" spans="1:22" hidden="1" x14ac:dyDescent="0.25">
      <c r="A294" t="s">
        <v>53</v>
      </c>
      <c r="B294" t="s">
        <v>225</v>
      </c>
      <c r="C294" t="s">
        <v>226</v>
      </c>
      <c r="D294" t="s">
        <v>66</v>
      </c>
      <c r="E294" t="s">
        <v>67</v>
      </c>
      <c r="F294" t="s">
        <v>763</v>
      </c>
      <c r="G294" t="s">
        <v>783</v>
      </c>
      <c r="H294" t="s">
        <v>784</v>
      </c>
      <c r="I294" s="4">
        <v>41610</v>
      </c>
      <c r="J294" s="4">
        <v>41621</v>
      </c>
      <c r="K294">
        <v>4</v>
      </c>
      <c r="L294" t="s">
        <v>786</v>
      </c>
      <c r="M294" t="s">
        <v>787</v>
      </c>
      <c r="N294" t="s">
        <v>48</v>
      </c>
      <c r="O294" t="s">
        <v>49</v>
      </c>
      <c r="Q294" t="s">
        <v>50</v>
      </c>
      <c r="R294" t="s">
        <v>63</v>
      </c>
      <c r="S294" t="s">
        <v>63</v>
      </c>
      <c r="T294">
        <v>0</v>
      </c>
      <c r="U294">
        <v>0</v>
      </c>
      <c r="V294" t="s">
        <v>4243</v>
      </c>
    </row>
    <row r="295" spans="1:22" hidden="1" x14ac:dyDescent="0.25">
      <c r="A295" t="s">
        <v>53</v>
      </c>
      <c r="B295" t="s">
        <v>225</v>
      </c>
      <c r="C295" t="s">
        <v>226</v>
      </c>
      <c r="D295" t="s">
        <v>66</v>
      </c>
      <c r="E295" t="s">
        <v>67</v>
      </c>
      <c r="F295" t="s">
        <v>763</v>
      </c>
      <c r="G295" t="s">
        <v>783</v>
      </c>
      <c r="H295" t="s">
        <v>784</v>
      </c>
      <c r="I295" s="4">
        <v>41610</v>
      </c>
      <c r="J295" s="4">
        <v>41621</v>
      </c>
      <c r="K295">
        <v>4</v>
      </c>
      <c r="L295" t="s">
        <v>788</v>
      </c>
      <c r="M295" t="s">
        <v>789</v>
      </c>
      <c r="N295" t="s">
        <v>48</v>
      </c>
      <c r="O295" t="s">
        <v>49</v>
      </c>
      <c r="Q295" t="s">
        <v>50</v>
      </c>
      <c r="R295" t="s">
        <v>63</v>
      </c>
      <c r="S295" t="s">
        <v>63</v>
      </c>
      <c r="T295">
        <v>0</v>
      </c>
      <c r="U295">
        <v>0</v>
      </c>
      <c r="V295" t="s">
        <v>4243</v>
      </c>
    </row>
    <row r="296" spans="1:22" hidden="1" x14ac:dyDescent="0.25">
      <c r="A296" t="s">
        <v>53</v>
      </c>
      <c r="B296" t="s">
        <v>225</v>
      </c>
      <c r="C296" t="s">
        <v>226</v>
      </c>
      <c r="D296" t="s">
        <v>66</v>
      </c>
      <c r="E296" t="s">
        <v>67</v>
      </c>
      <c r="F296" t="s">
        <v>763</v>
      </c>
      <c r="G296" t="s">
        <v>783</v>
      </c>
      <c r="H296" t="s">
        <v>784</v>
      </c>
      <c r="I296" s="4">
        <v>41610</v>
      </c>
      <c r="J296" s="4">
        <v>41621</v>
      </c>
      <c r="K296">
        <v>4</v>
      </c>
      <c r="L296" t="s">
        <v>790</v>
      </c>
      <c r="M296" t="s">
        <v>791</v>
      </c>
      <c r="N296" t="s">
        <v>49</v>
      </c>
      <c r="O296" t="s">
        <v>48</v>
      </c>
      <c r="P296">
        <v>1</v>
      </c>
      <c r="Q296" t="s">
        <v>50</v>
      </c>
      <c r="R296" t="s">
        <v>50</v>
      </c>
      <c r="S296" t="s">
        <v>50</v>
      </c>
      <c r="T296">
        <v>0</v>
      </c>
      <c r="U296">
        <v>0</v>
      </c>
      <c r="V296" t="s">
        <v>4243</v>
      </c>
    </row>
    <row r="297" spans="1:22" hidden="1" x14ac:dyDescent="0.25">
      <c r="A297" t="s">
        <v>53</v>
      </c>
      <c r="B297" t="s">
        <v>225</v>
      </c>
      <c r="C297" t="s">
        <v>226</v>
      </c>
      <c r="D297" t="s">
        <v>66</v>
      </c>
      <c r="E297" t="s">
        <v>67</v>
      </c>
      <c r="F297" t="s">
        <v>792</v>
      </c>
      <c r="G297" t="s">
        <v>793</v>
      </c>
      <c r="H297" t="s">
        <v>794</v>
      </c>
      <c r="I297" s="4">
        <v>41610</v>
      </c>
      <c r="J297" s="4">
        <v>41625</v>
      </c>
      <c r="K297">
        <v>2</v>
      </c>
      <c r="L297" t="s">
        <v>795</v>
      </c>
      <c r="M297" t="s">
        <v>796</v>
      </c>
      <c r="N297" t="s">
        <v>49</v>
      </c>
      <c r="O297" t="s">
        <v>48</v>
      </c>
      <c r="P297">
        <v>1</v>
      </c>
      <c r="Q297" t="s">
        <v>50</v>
      </c>
      <c r="R297" t="s">
        <v>50</v>
      </c>
      <c r="S297" t="s">
        <v>50</v>
      </c>
      <c r="T297">
        <v>1</v>
      </c>
      <c r="U297">
        <v>1</v>
      </c>
      <c r="V297" t="s">
        <v>4244</v>
      </c>
    </row>
    <row r="298" spans="1:22" hidden="1" x14ac:dyDescent="0.25">
      <c r="A298" t="s">
        <v>53</v>
      </c>
      <c r="B298" t="s">
        <v>225</v>
      </c>
      <c r="C298" t="s">
        <v>226</v>
      </c>
      <c r="D298" t="s">
        <v>66</v>
      </c>
      <c r="E298" t="s">
        <v>67</v>
      </c>
      <c r="F298" t="s">
        <v>216</v>
      </c>
      <c r="G298" t="s">
        <v>547</v>
      </c>
      <c r="H298" t="s">
        <v>797</v>
      </c>
      <c r="I298" s="4">
        <v>41610</v>
      </c>
      <c r="J298" s="4">
        <v>41620</v>
      </c>
      <c r="K298">
        <v>4</v>
      </c>
      <c r="L298" t="s">
        <v>798</v>
      </c>
      <c r="M298" t="s">
        <v>799</v>
      </c>
      <c r="N298" t="s">
        <v>49</v>
      </c>
      <c r="O298" t="s">
        <v>48</v>
      </c>
      <c r="P298">
        <v>1</v>
      </c>
      <c r="Q298" t="s">
        <v>50</v>
      </c>
      <c r="R298" t="s">
        <v>50</v>
      </c>
      <c r="S298" t="s">
        <v>50</v>
      </c>
      <c r="T298">
        <v>0</v>
      </c>
      <c r="U298">
        <v>1</v>
      </c>
      <c r="V298" t="s">
        <v>4233</v>
      </c>
    </row>
    <row r="299" spans="1:22" hidden="1" x14ac:dyDescent="0.25">
      <c r="A299" t="s">
        <v>53</v>
      </c>
      <c r="B299" t="s">
        <v>225</v>
      </c>
      <c r="C299" t="s">
        <v>226</v>
      </c>
      <c r="D299" t="s">
        <v>66</v>
      </c>
      <c r="E299" t="s">
        <v>67</v>
      </c>
      <c r="F299" t="s">
        <v>216</v>
      </c>
      <c r="G299" t="s">
        <v>547</v>
      </c>
      <c r="H299" t="s">
        <v>797</v>
      </c>
      <c r="I299" s="4">
        <v>41610</v>
      </c>
      <c r="J299" s="4">
        <v>41620</v>
      </c>
      <c r="K299">
        <v>4</v>
      </c>
      <c r="L299" t="s">
        <v>800</v>
      </c>
      <c r="M299" t="s">
        <v>801</v>
      </c>
      <c r="N299" t="s">
        <v>49</v>
      </c>
      <c r="O299" t="s">
        <v>48</v>
      </c>
      <c r="P299">
        <v>1</v>
      </c>
      <c r="Q299" t="s">
        <v>50</v>
      </c>
      <c r="R299" t="s">
        <v>50</v>
      </c>
      <c r="S299" t="s">
        <v>50</v>
      </c>
      <c r="T299">
        <v>0</v>
      </c>
      <c r="U299">
        <v>0</v>
      </c>
      <c r="V299" t="s">
        <v>4233</v>
      </c>
    </row>
    <row r="300" spans="1:22" hidden="1" x14ac:dyDescent="0.25">
      <c r="A300" t="s">
        <v>53</v>
      </c>
      <c r="B300" t="s">
        <v>225</v>
      </c>
      <c r="C300" t="s">
        <v>226</v>
      </c>
      <c r="D300" t="s">
        <v>66</v>
      </c>
      <c r="E300" t="s">
        <v>67</v>
      </c>
      <c r="F300" t="s">
        <v>216</v>
      </c>
      <c r="G300" t="s">
        <v>547</v>
      </c>
      <c r="H300" t="s">
        <v>797</v>
      </c>
      <c r="I300" s="4">
        <v>41610</v>
      </c>
      <c r="J300" s="4">
        <v>41620</v>
      </c>
      <c r="K300">
        <v>4</v>
      </c>
      <c r="L300" t="s">
        <v>802</v>
      </c>
      <c r="M300" t="s">
        <v>803</v>
      </c>
      <c r="N300" t="s">
        <v>49</v>
      </c>
      <c r="O300" t="s">
        <v>48</v>
      </c>
      <c r="P300">
        <v>1</v>
      </c>
      <c r="Q300" t="s">
        <v>50</v>
      </c>
      <c r="R300" t="s">
        <v>63</v>
      </c>
      <c r="S300" t="s">
        <v>63</v>
      </c>
      <c r="T300">
        <v>0</v>
      </c>
      <c r="U300">
        <v>0</v>
      </c>
      <c r="V300" t="s">
        <v>4233</v>
      </c>
    </row>
    <row r="301" spans="1:22" hidden="1" x14ac:dyDescent="0.25">
      <c r="A301" t="s">
        <v>53</v>
      </c>
      <c r="B301" t="s">
        <v>225</v>
      </c>
      <c r="C301" t="s">
        <v>226</v>
      </c>
      <c r="D301" t="s">
        <v>66</v>
      </c>
      <c r="E301" t="s">
        <v>67</v>
      </c>
      <c r="F301" t="s">
        <v>216</v>
      </c>
      <c r="G301" t="s">
        <v>547</v>
      </c>
      <c r="H301" t="s">
        <v>797</v>
      </c>
      <c r="I301" s="4">
        <v>41610</v>
      </c>
      <c r="J301" s="4">
        <v>41620</v>
      </c>
      <c r="K301">
        <v>4</v>
      </c>
      <c r="L301" t="s">
        <v>804</v>
      </c>
      <c r="M301" t="s">
        <v>805</v>
      </c>
      <c r="N301" t="s">
        <v>49</v>
      </c>
      <c r="O301" t="s">
        <v>48</v>
      </c>
      <c r="P301">
        <v>1</v>
      </c>
      <c r="Q301" t="s">
        <v>50</v>
      </c>
      <c r="R301" t="s">
        <v>50</v>
      </c>
      <c r="S301" t="s">
        <v>50</v>
      </c>
      <c r="T301">
        <v>0</v>
      </c>
      <c r="U301">
        <v>0</v>
      </c>
      <c r="V301" t="s">
        <v>4233</v>
      </c>
    </row>
    <row r="302" spans="1:22" hidden="1" x14ac:dyDescent="0.25">
      <c r="A302" t="s">
        <v>53</v>
      </c>
      <c r="B302" t="s">
        <v>225</v>
      </c>
      <c r="C302" t="s">
        <v>226</v>
      </c>
      <c r="D302" t="s">
        <v>66</v>
      </c>
      <c r="E302" t="s">
        <v>67</v>
      </c>
      <c r="F302" t="s">
        <v>356</v>
      </c>
      <c r="G302" t="s">
        <v>806</v>
      </c>
      <c r="H302" t="s">
        <v>807</v>
      </c>
      <c r="I302" s="4">
        <v>41610</v>
      </c>
      <c r="J302" s="4">
        <v>41619</v>
      </c>
      <c r="K302">
        <v>2</v>
      </c>
      <c r="L302" t="s">
        <v>486</v>
      </c>
      <c r="M302" t="s">
        <v>808</v>
      </c>
      <c r="N302" t="s">
        <v>49</v>
      </c>
      <c r="O302" t="s">
        <v>48</v>
      </c>
      <c r="P302">
        <v>1</v>
      </c>
      <c r="Q302" t="s">
        <v>50</v>
      </c>
      <c r="R302" t="s">
        <v>63</v>
      </c>
      <c r="S302" t="s">
        <v>63</v>
      </c>
      <c r="T302">
        <v>1</v>
      </c>
      <c r="U302">
        <v>1</v>
      </c>
      <c r="V302" t="s">
        <v>4234</v>
      </c>
    </row>
    <row r="303" spans="1:22" hidden="1" x14ac:dyDescent="0.25">
      <c r="A303" t="s">
        <v>53</v>
      </c>
      <c r="B303" t="s">
        <v>225</v>
      </c>
      <c r="C303" t="s">
        <v>226</v>
      </c>
      <c r="D303" t="s">
        <v>66</v>
      </c>
      <c r="E303" t="s">
        <v>67</v>
      </c>
      <c r="F303" t="s">
        <v>356</v>
      </c>
      <c r="G303" t="s">
        <v>806</v>
      </c>
      <c r="H303" t="s">
        <v>807</v>
      </c>
      <c r="I303" s="4">
        <v>41610</v>
      </c>
      <c r="J303" s="4">
        <v>41619</v>
      </c>
      <c r="K303">
        <v>2</v>
      </c>
      <c r="L303" t="s">
        <v>809</v>
      </c>
      <c r="M303" t="s">
        <v>810</v>
      </c>
      <c r="N303" t="s">
        <v>49</v>
      </c>
      <c r="O303" t="s">
        <v>48</v>
      </c>
      <c r="P303">
        <v>1</v>
      </c>
      <c r="Q303" t="s">
        <v>50</v>
      </c>
      <c r="R303" t="s">
        <v>63</v>
      </c>
      <c r="S303" t="s">
        <v>63</v>
      </c>
      <c r="T303">
        <v>0</v>
      </c>
      <c r="U303">
        <v>0</v>
      </c>
      <c r="V303" t="s">
        <v>4234</v>
      </c>
    </row>
    <row r="304" spans="1:22" hidden="1" x14ac:dyDescent="0.25">
      <c r="A304" t="s">
        <v>53</v>
      </c>
      <c r="B304" t="s">
        <v>225</v>
      </c>
      <c r="C304" t="s">
        <v>226</v>
      </c>
      <c r="D304" t="s">
        <v>66</v>
      </c>
      <c r="E304" t="s">
        <v>67</v>
      </c>
      <c r="F304" t="s">
        <v>356</v>
      </c>
      <c r="G304" t="s">
        <v>806</v>
      </c>
      <c r="H304" t="s">
        <v>811</v>
      </c>
      <c r="I304" s="4">
        <v>41610</v>
      </c>
      <c r="J304" s="4">
        <v>41619</v>
      </c>
      <c r="K304">
        <v>2</v>
      </c>
      <c r="L304" t="s">
        <v>812</v>
      </c>
      <c r="M304" t="s">
        <v>813</v>
      </c>
      <c r="N304" t="s">
        <v>49</v>
      </c>
      <c r="O304" t="s">
        <v>48</v>
      </c>
      <c r="P304">
        <v>1</v>
      </c>
      <c r="Q304" t="s">
        <v>50</v>
      </c>
      <c r="R304" t="s">
        <v>63</v>
      </c>
      <c r="S304" t="s">
        <v>63</v>
      </c>
      <c r="T304">
        <v>0</v>
      </c>
      <c r="U304">
        <v>1</v>
      </c>
      <c r="V304" t="s">
        <v>4234</v>
      </c>
    </row>
    <row r="305" spans="1:22" hidden="1" x14ac:dyDescent="0.25">
      <c r="A305" t="s">
        <v>53</v>
      </c>
      <c r="B305" t="s">
        <v>225</v>
      </c>
      <c r="C305" t="s">
        <v>226</v>
      </c>
      <c r="D305" t="s">
        <v>66</v>
      </c>
      <c r="E305" t="s">
        <v>67</v>
      </c>
      <c r="F305" t="s">
        <v>426</v>
      </c>
      <c r="G305" t="s">
        <v>814</v>
      </c>
      <c r="H305" t="s">
        <v>815</v>
      </c>
      <c r="I305" s="4">
        <v>41610</v>
      </c>
      <c r="J305" s="4">
        <v>41624</v>
      </c>
      <c r="K305">
        <v>4</v>
      </c>
      <c r="L305" t="s">
        <v>816</v>
      </c>
      <c r="M305" t="s">
        <v>817</v>
      </c>
      <c r="N305" t="s">
        <v>49</v>
      </c>
      <c r="O305" t="s">
        <v>48</v>
      </c>
      <c r="P305">
        <v>1</v>
      </c>
      <c r="Q305" t="s">
        <v>50</v>
      </c>
      <c r="R305" t="s">
        <v>50</v>
      </c>
      <c r="S305" t="s">
        <v>50</v>
      </c>
      <c r="T305">
        <v>1</v>
      </c>
      <c r="U305">
        <v>1</v>
      </c>
      <c r="V305" t="s">
        <v>4237</v>
      </c>
    </row>
    <row r="306" spans="1:22" hidden="1" x14ac:dyDescent="0.25">
      <c r="A306" t="s">
        <v>53</v>
      </c>
      <c r="B306" t="s">
        <v>225</v>
      </c>
      <c r="C306" t="s">
        <v>226</v>
      </c>
      <c r="D306" t="s">
        <v>66</v>
      </c>
      <c r="E306" t="s">
        <v>67</v>
      </c>
      <c r="F306" t="s">
        <v>426</v>
      </c>
      <c r="G306" t="s">
        <v>814</v>
      </c>
      <c r="H306" t="s">
        <v>815</v>
      </c>
      <c r="I306" s="4">
        <v>41610</v>
      </c>
      <c r="J306" s="4">
        <v>41624</v>
      </c>
      <c r="K306">
        <v>4</v>
      </c>
      <c r="L306" t="s">
        <v>818</v>
      </c>
      <c r="M306" t="s">
        <v>819</v>
      </c>
      <c r="N306" t="s">
        <v>49</v>
      </c>
      <c r="O306" t="s">
        <v>48</v>
      </c>
      <c r="P306">
        <v>1</v>
      </c>
      <c r="Q306" t="s">
        <v>50</v>
      </c>
      <c r="R306" t="s">
        <v>50</v>
      </c>
      <c r="S306" t="s">
        <v>50</v>
      </c>
      <c r="T306">
        <v>0</v>
      </c>
      <c r="U306">
        <v>0</v>
      </c>
      <c r="V306" t="s">
        <v>4237</v>
      </c>
    </row>
    <row r="307" spans="1:22" hidden="1" x14ac:dyDescent="0.25">
      <c r="A307" t="s">
        <v>53</v>
      </c>
      <c r="B307" t="s">
        <v>133</v>
      </c>
      <c r="C307" t="s">
        <v>134</v>
      </c>
      <c r="D307" t="s">
        <v>84</v>
      </c>
      <c r="E307" t="s">
        <v>85</v>
      </c>
      <c r="F307" t="s">
        <v>234</v>
      </c>
      <c r="G307" t="s">
        <v>235</v>
      </c>
      <c r="H307" t="s">
        <v>451</v>
      </c>
      <c r="I307" s="4">
        <v>41610</v>
      </c>
      <c r="J307" s="4">
        <v>41628</v>
      </c>
      <c r="K307">
        <v>6</v>
      </c>
      <c r="L307" t="s">
        <v>747</v>
      </c>
      <c r="M307" t="s">
        <v>748</v>
      </c>
      <c r="N307" t="s">
        <v>49</v>
      </c>
      <c r="O307" t="s">
        <v>48</v>
      </c>
      <c r="P307">
        <v>1</v>
      </c>
      <c r="Q307" t="s">
        <v>50</v>
      </c>
      <c r="R307" t="s">
        <v>50</v>
      </c>
      <c r="S307" t="s">
        <v>50</v>
      </c>
      <c r="T307">
        <v>0</v>
      </c>
      <c r="U307">
        <v>0</v>
      </c>
      <c r="V307" t="s">
        <v>4215</v>
      </c>
    </row>
    <row r="308" spans="1:22" hidden="1" x14ac:dyDescent="0.25">
      <c r="A308" t="s">
        <v>53</v>
      </c>
      <c r="B308" t="s">
        <v>133</v>
      </c>
      <c r="C308" t="s">
        <v>134</v>
      </c>
      <c r="D308" t="s">
        <v>84</v>
      </c>
      <c r="E308" t="s">
        <v>85</v>
      </c>
      <c r="F308" t="s">
        <v>234</v>
      </c>
      <c r="G308" t="s">
        <v>235</v>
      </c>
      <c r="H308" t="s">
        <v>451</v>
      </c>
      <c r="I308" s="4">
        <v>41610</v>
      </c>
      <c r="J308" s="4">
        <v>41628</v>
      </c>
      <c r="K308">
        <v>6</v>
      </c>
      <c r="L308" t="s">
        <v>820</v>
      </c>
      <c r="M308" t="s">
        <v>821</v>
      </c>
      <c r="N308" t="s">
        <v>49</v>
      </c>
      <c r="O308" t="s">
        <v>48</v>
      </c>
      <c r="P308">
        <v>1</v>
      </c>
      <c r="Q308" t="s">
        <v>50</v>
      </c>
      <c r="R308" t="s">
        <v>50</v>
      </c>
      <c r="S308" t="s">
        <v>50</v>
      </c>
      <c r="T308">
        <v>0</v>
      </c>
      <c r="U308">
        <v>0</v>
      </c>
      <c r="V308" t="s">
        <v>4215</v>
      </c>
    </row>
    <row r="309" spans="1:22" hidden="1" x14ac:dyDescent="0.25">
      <c r="A309" t="s">
        <v>53</v>
      </c>
      <c r="B309" t="s">
        <v>133</v>
      </c>
      <c r="C309" t="s">
        <v>134</v>
      </c>
      <c r="D309" t="s">
        <v>84</v>
      </c>
      <c r="E309" t="s">
        <v>85</v>
      </c>
      <c r="F309" t="s">
        <v>234</v>
      </c>
      <c r="G309" t="s">
        <v>235</v>
      </c>
      <c r="H309" t="s">
        <v>451</v>
      </c>
      <c r="I309" s="4">
        <v>41610</v>
      </c>
      <c r="J309" s="4">
        <v>41628</v>
      </c>
      <c r="K309">
        <v>6</v>
      </c>
      <c r="L309" t="s">
        <v>822</v>
      </c>
      <c r="M309" t="s">
        <v>823</v>
      </c>
      <c r="N309" t="s">
        <v>49</v>
      </c>
      <c r="O309" t="s">
        <v>48</v>
      </c>
      <c r="P309">
        <v>1</v>
      </c>
      <c r="Q309" t="s">
        <v>50</v>
      </c>
      <c r="R309" t="s">
        <v>50</v>
      </c>
      <c r="S309" t="s">
        <v>50</v>
      </c>
      <c r="T309">
        <v>0</v>
      </c>
      <c r="U309">
        <v>0</v>
      </c>
      <c r="V309" t="s">
        <v>4215</v>
      </c>
    </row>
    <row r="310" spans="1:22" hidden="1" x14ac:dyDescent="0.25">
      <c r="A310" t="s">
        <v>53</v>
      </c>
      <c r="B310" t="s">
        <v>133</v>
      </c>
      <c r="C310" t="s">
        <v>134</v>
      </c>
      <c r="D310" t="s">
        <v>84</v>
      </c>
      <c r="E310" t="s">
        <v>85</v>
      </c>
      <c r="F310" t="s">
        <v>234</v>
      </c>
      <c r="G310" t="s">
        <v>235</v>
      </c>
      <c r="H310" t="s">
        <v>451</v>
      </c>
      <c r="I310" s="4">
        <v>41610</v>
      </c>
      <c r="J310" s="4">
        <v>41628</v>
      </c>
      <c r="K310">
        <v>6</v>
      </c>
      <c r="L310" t="s">
        <v>824</v>
      </c>
      <c r="M310" t="s">
        <v>825</v>
      </c>
      <c r="N310" t="s">
        <v>49</v>
      </c>
      <c r="O310" t="s">
        <v>48</v>
      </c>
      <c r="P310">
        <v>1</v>
      </c>
      <c r="Q310" t="s">
        <v>50</v>
      </c>
      <c r="R310" t="s">
        <v>50</v>
      </c>
      <c r="S310" t="s">
        <v>50</v>
      </c>
      <c r="T310">
        <v>0</v>
      </c>
      <c r="U310">
        <v>0</v>
      </c>
      <c r="V310" t="s">
        <v>4215</v>
      </c>
    </row>
    <row r="311" spans="1:22" hidden="1" x14ac:dyDescent="0.25">
      <c r="A311" t="s">
        <v>119</v>
      </c>
      <c r="B311" t="s">
        <v>351</v>
      </c>
      <c r="C311" t="s">
        <v>352</v>
      </c>
      <c r="D311" t="s">
        <v>41</v>
      </c>
      <c r="E311" t="s">
        <v>277</v>
      </c>
      <c r="F311" t="s">
        <v>278</v>
      </c>
      <c r="G311" t="s">
        <v>279</v>
      </c>
      <c r="H311" t="s">
        <v>353</v>
      </c>
      <c r="I311" s="4">
        <v>41610</v>
      </c>
      <c r="J311" s="4">
        <v>41621</v>
      </c>
      <c r="K311">
        <v>10</v>
      </c>
      <c r="L311" t="s">
        <v>826</v>
      </c>
      <c r="M311" t="s">
        <v>827</v>
      </c>
      <c r="N311" t="s">
        <v>48</v>
      </c>
      <c r="O311" t="s">
        <v>49</v>
      </c>
      <c r="P311">
        <v>9</v>
      </c>
      <c r="Q311" t="s">
        <v>50</v>
      </c>
      <c r="R311" t="s">
        <v>50</v>
      </c>
      <c r="S311" t="s">
        <v>50</v>
      </c>
      <c r="T311">
        <v>0</v>
      </c>
      <c r="U311">
        <v>0</v>
      </c>
      <c r="V311" t="s">
        <v>4219</v>
      </c>
    </row>
    <row r="312" spans="1:22" hidden="1" x14ac:dyDescent="0.25">
      <c r="A312" t="s">
        <v>119</v>
      </c>
      <c r="B312" t="s">
        <v>351</v>
      </c>
      <c r="C312" t="s">
        <v>352</v>
      </c>
      <c r="D312" t="s">
        <v>41</v>
      </c>
      <c r="E312" t="s">
        <v>277</v>
      </c>
      <c r="F312" t="s">
        <v>278</v>
      </c>
      <c r="G312" t="s">
        <v>279</v>
      </c>
      <c r="H312" t="s">
        <v>353</v>
      </c>
      <c r="I312" s="4">
        <v>41610</v>
      </c>
      <c r="J312" s="4">
        <v>41621</v>
      </c>
      <c r="K312">
        <v>10</v>
      </c>
      <c r="L312" t="s">
        <v>828</v>
      </c>
      <c r="M312" t="s">
        <v>829</v>
      </c>
      <c r="N312" t="s">
        <v>48</v>
      </c>
      <c r="O312" t="s">
        <v>49</v>
      </c>
      <c r="P312">
        <v>9</v>
      </c>
      <c r="Q312" t="s">
        <v>50</v>
      </c>
      <c r="R312" t="s">
        <v>50</v>
      </c>
      <c r="S312" t="s">
        <v>50</v>
      </c>
      <c r="T312">
        <v>0</v>
      </c>
      <c r="U312">
        <v>0</v>
      </c>
      <c r="V312" t="s">
        <v>4219</v>
      </c>
    </row>
    <row r="313" spans="1:22" hidden="1" x14ac:dyDescent="0.25">
      <c r="A313" t="s">
        <v>119</v>
      </c>
      <c r="B313" t="s">
        <v>351</v>
      </c>
      <c r="C313" t="s">
        <v>352</v>
      </c>
      <c r="D313" t="s">
        <v>41</v>
      </c>
      <c r="E313" t="s">
        <v>277</v>
      </c>
      <c r="F313" t="s">
        <v>278</v>
      </c>
      <c r="G313" t="s">
        <v>279</v>
      </c>
      <c r="H313" t="s">
        <v>353</v>
      </c>
      <c r="I313" s="4">
        <v>41610</v>
      </c>
      <c r="J313" s="4">
        <v>41621</v>
      </c>
      <c r="K313">
        <v>10</v>
      </c>
      <c r="L313" t="s">
        <v>830</v>
      </c>
      <c r="M313" t="s">
        <v>831</v>
      </c>
      <c r="N313" t="s">
        <v>48</v>
      </c>
      <c r="O313" t="s">
        <v>49</v>
      </c>
      <c r="P313">
        <v>9</v>
      </c>
      <c r="Q313" t="s">
        <v>50</v>
      </c>
      <c r="R313" t="s">
        <v>50</v>
      </c>
      <c r="S313" t="s">
        <v>50</v>
      </c>
      <c r="T313">
        <v>0</v>
      </c>
      <c r="U313">
        <v>0</v>
      </c>
      <c r="V313" t="s">
        <v>4219</v>
      </c>
    </row>
    <row r="314" spans="1:22" hidden="1" x14ac:dyDescent="0.25">
      <c r="A314" t="s">
        <v>119</v>
      </c>
      <c r="B314" t="s">
        <v>351</v>
      </c>
      <c r="C314" t="s">
        <v>352</v>
      </c>
      <c r="D314" t="s">
        <v>41</v>
      </c>
      <c r="E314" t="s">
        <v>277</v>
      </c>
      <c r="F314" t="s">
        <v>278</v>
      </c>
      <c r="G314" t="s">
        <v>279</v>
      </c>
      <c r="H314" t="s">
        <v>353</v>
      </c>
      <c r="I314" s="4">
        <v>41610</v>
      </c>
      <c r="J314" s="4">
        <v>41621</v>
      </c>
      <c r="K314">
        <v>10</v>
      </c>
      <c r="L314" t="s">
        <v>832</v>
      </c>
      <c r="M314" t="s">
        <v>833</v>
      </c>
      <c r="N314" t="s">
        <v>48</v>
      </c>
      <c r="O314" t="s">
        <v>49</v>
      </c>
      <c r="P314">
        <v>9</v>
      </c>
      <c r="Q314" t="s">
        <v>50</v>
      </c>
      <c r="R314" t="s">
        <v>50</v>
      </c>
      <c r="S314" t="s">
        <v>50</v>
      </c>
      <c r="T314">
        <v>0</v>
      </c>
      <c r="U314">
        <v>0</v>
      </c>
      <c r="V314" t="s">
        <v>4219</v>
      </c>
    </row>
    <row r="315" spans="1:22" hidden="1" x14ac:dyDescent="0.25">
      <c r="A315" t="s">
        <v>119</v>
      </c>
      <c r="B315" t="s">
        <v>351</v>
      </c>
      <c r="C315" t="s">
        <v>352</v>
      </c>
      <c r="D315" t="s">
        <v>41</v>
      </c>
      <c r="E315" t="s">
        <v>277</v>
      </c>
      <c r="F315" t="s">
        <v>278</v>
      </c>
      <c r="G315" t="s">
        <v>279</v>
      </c>
      <c r="H315" t="s">
        <v>353</v>
      </c>
      <c r="I315" s="4">
        <v>41610</v>
      </c>
      <c r="J315" s="4">
        <v>41621</v>
      </c>
      <c r="K315">
        <v>10</v>
      </c>
      <c r="L315" t="s">
        <v>834</v>
      </c>
      <c r="M315" t="s">
        <v>835</v>
      </c>
      <c r="N315" t="s">
        <v>48</v>
      </c>
      <c r="O315" t="s">
        <v>49</v>
      </c>
      <c r="P315">
        <v>9</v>
      </c>
      <c r="Q315" t="s">
        <v>50</v>
      </c>
      <c r="R315" t="s">
        <v>50</v>
      </c>
      <c r="S315" t="s">
        <v>50</v>
      </c>
      <c r="T315">
        <v>0</v>
      </c>
      <c r="U315">
        <v>0</v>
      </c>
      <c r="V315" t="s">
        <v>4219</v>
      </c>
    </row>
    <row r="316" spans="1:22" hidden="1" x14ac:dyDescent="0.25">
      <c r="A316" t="s">
        <v>119</v>
      </c>
      <c r="B316" t="s">
        <v>351</v>
      </c>
      <c r="C316" t="s">
        <v>352</v>
      </c>
      <c r="D316" t="s">
        <v>41</v>
      </c>
      <c r="E316" t="s">
        <v>277</v>
      </c>
      <c r="F316" t="s">
        <v>278</v>
      </c>
      <c r="G316" t="s">
        <v>279</v>
      </c>
      <c r="H316" t="s">
        <v>353</v>
      </c>
      <c r="I316" s="4">
        <v>41610</v>
      </c>
      <c r="J316" s="4">
        <v>41621</v>
      </c>
      <c r="K316">
        <v>10</v>
      </c>
      <c r="L316" t="s">
        <v>836</v>
      </c>
      <c r="M316" t="s">
        <v>837</v>
      </c>
      <c r="N316" t="s">
        <v>48</v>
      </c>
      <c r="O316" t="s">
        <v>49</v>
      </c>
      <c r="P316">
        <v>9</v>
      </c>
      <c r="Q316" t="s">
        <v>50</v>
      </c>
      <c r="R316" t="s">
        <v>50</v>
      </c>
      <c r="S316" t="s">
        <v>50</v>
      </c>
      <c r="T316">
        <v>0</v>
      </c>
      <c r="U316">
        <v>0</v>
      </c>
      <c r="V316" t="s">
        <v>4219</v>
      </c>
    </row>
    <row r="317" spans="1:22" hidden="1" x14ac:dyDescent="0.25">
      <c r="A317" t="s">
        <v>119</v>
      </c>
      <c r="B317" t="s">
        <v>351</v>
      </c>
      <c r="C317" t="s">
        <v>352</v>
      </c>
      <c r="D317" t="s">
        <v>41</v>
      </c>
      <c r="E317" t="s">
        <v>277</v>
      </c>
      <c r="F317" t="s">
        <v>278</v>
      </c>
      <c r="G317" t="s">
        <v>279</v>
      </c>
      <c r="H317" t="s">
        <v>353</v>
      </c>
      <c r="I317" s="4">
        <v>41610</v>
      </c>
      <c r="J317" s="4">
        <v>41621</v>
      </c>
      <c r="K317">
        <v>10</v>
      </c>
      <c r="L317" t="s">
        <v>838</v>
      </c>
      <c r="M317" t="s">
        <v>839</v>
      </c>
      <c r="N317" t="s">
        <v>48</v>
      </c>
      <c r="O317" t="s">
        <v>49</v>
      </c>
      <c r="P317">
        <v>9</v>
      </c>
      <c r="Q317" t="s">
        <v>50</v>
      </c>
      <c r="R317" t="s">
        <v>50</v>
      </c>
      <c r="S317" t="s">
        <v>50</v>
      </c>
      <c r="T317">
        <v>0</v>
      </c>
      <c r="U317">
        <v>0</v>
      </c>
      <c r="V317" t="s">
        <v>4219</v>
      </c>
    </row>
    <row r="318" spans="1:22" hidden="1" x14ac:dyDescent="0.25">
      <c r="A318" t="s">
        <v>119</v>
      </c>
      <c r="B318" t="s">
        <v>351</v>
      </c>
      <c r="C318" t="s">
        <v>352</v>
      </c>
      <c r="D318" t="s">
        <v>41</v>
      </c>
      <c r="E318" t="s">
        <v>277</v>
      </c>
      <c r="F318" t="s">
        <v>278</v>
      </c>
      <c r="G318" t="s">
        <v>279</v>
      </c>
      <c r="H318" t="s">
        <v>353</v>
      </c>
      <c r="I318" s="4">
        <v>41610</v>
      </c>
      <c r="J318" s="4">
        <v>41621</v>
      </c>
      <c r="K318">
        <v>10</v>
      </c>
      <c r="L318" t="s">
        <v>840</v>
      </c>
      <c r="M318" t="s">
        <v>841</v>
      </c>
      <c r="N318" t="s">
        <v>48</v>
      </c>
      <c r="O318" t="s">
        <v>49</v>
      </c>
      <c r="P318">
        <v>9</v>
      </c>
      <c r="Q318" t="s">
        <v>50</v>
      </c>
      <c r="R318" t="s">
        <v>50</v>
      </c>
      <c r="S318" t="s">
        <v>50</v>
      </c>
      <c r="T318">
        <v>0</v>
      </c>
      <c r="U318">
        <v>0</v>
      </c>
      <c r="V318" t="s">
        <v>4219</v>
      </c>
    </row>
    <row r="319" spans="1:22" hidden="1" x14ac:dyDescent="0.25">
      <c r="A319" t="s">
        <v>119</v>
      </c>
      <c r="B319" t="s">
        <v>351</v>
      </c>
      <c r="C319" t="s">
        <v>352</v>
      </c>
      <c r="D319" t="s">
        <v>41</v>
      </c>
      <c r="E319" t="s">
        <v>277</v>
      </c>
      <c r="F319" t="s">
        <v>278</v>
      </c>
      <c r="G319" t="s">
        <v>279</v>
      </c>
      <c r="H319" t="s">
        <v>353</v>
      </c>
      <c r="I319" s="4">
        <v>41610</v>
      </c>
      <c r="J319" s="4">
        <v>41621</v>
      </c>
      <c r="K319">
        <v>10</v>
      </c>
      <c r="L319" t="s">
        <v>842</v>
      </c>
      <c r="M319" t="s">
        <v>843</v>
      </c>
      <c r="N319" t="s">
        <v>48</v>
      </c>
      <c r="O319" t="s">
        <v>49</v>
      </c>
      <c r="Q319" t="s">
        <v>50</v>
      </c>
      <c r="R319" t="s">
        <v>63</v>
      </c>
      <c r="S319" t="s">
        <v>63</v>
      </c>
      <c r="T319">
        <v>0</v>
      </c>
      <c r="U319">
        <v>0</v>
      </c>
      <c r="V319" t="s">
        <v>4219</v>
      </c>
    </row>
    <row r="320" spans="1:22" hidden="1" x14ac:dyDescent="0.25">
      <c r="A320" t="s">
        <v>119</v>
      </c>
      <c r="B320" t="s">
        <v>844</v>
      </c>
      <c r="C320" t="s">
        <v>845</v>
      </c>
      <c r="D320" t="s">
        <v>846</v>
      </c>
      <c r="E320" t="s">
        <v>847</v>
      </c>
      <c r="F320" t="s">
        <v>356</v>
      </c>
      <c r="G320" t="s">
        <v>848</v>
      </c>
      <c r="H320" t="s">
        <v>849</v>
      </c>
      <c r="I320" s="4">
        <v>41610</v>
      </c>
      <c r="J320" s="4">
        <v>41618</v>
      </c>
      <c r="K320">
        <v>4</v>
      </c>
      <c r="L320" t="s">
        <v>850</v>
      </c>
      <c r="M320" t="s">
        <v>851</v>
      </c>
      <c r="N320" t="s">
        <v>48</v>
      </c>
      <c r="O320" t="s">
        <v>49</v>
      </c>
      <c r="P320">
        <v>7</v>
      </c>
      <c r="Q320" t="s">
        <v>50</v>
      </c>
      <c r="R320" t="s">
        <v>50</v>
      </c>
      <c r="S320" t="s">
        <v>50</v>
      </c>
      <c r="T320">
        <v>1</v>
      </c>
      <c r="U320">
        <v>1</v>
      </c>
      <c r="V320" t="s">
        <v>4245</v>
      </c>
    </row>
    <row r="321" spans="1:22" hidden="1" x14ac:dyDescent="0.25">
      <c r="A321" t="s">
        <v>119</v>
      </c>
      <c r="B321" t="s">
        <v>844</v>
      </c>
      <c r="C321" t="s">
        <v>845</v>
      </c>
      <c r="D321" t="s">
        <v>846</v>
      </c>
      <c r="E321" t="s">
        <v>847</v>
      </c>
      <c r="F321" t="s">
        <v>356</v>
      </c>
      <c r="G321" t="s">
        <v>848</v>
      </c>
      <c r="H321" t="s">
        <v>849</v>
      </c>
      <c r="I321" s="4">
        <v>41610</v>
      </c>
      <c r="J321" s="4">
        <v>41618</v>
      </c>
      <c r="K321">
        <v>4</v>
      </c>
      <c r="L321" t="s">
        <v>852</v>
      </c>
      <c r="M321" t="s">
        <v>810</v>
      </c>
      <c r="N321" t="s">
        <v>48</v>
      </c>
      <c r="O321" t="s">
        <v>49</v>
      </c>
      <c r="Q321" t="s">
        <v>50</v>
      </c>
      <c r="R321" t="s">
        <v>63</v>
      </c>
      <c r="S321" t="s">
        <v>63</v>
      </c>
      <c r="T321">
        <v>0</v>
      </c>
      <c r="U321">
        <v>0</v>
      </c>
      <c r="V321" t="s">
        <v>4245</v>
      </c>
    </row>
    <row r="322" spans="1:22" hidden="1" x14ac:dyDescent="0.25">
      <c r="A322" t="s">
        <v>119</v>
      </c>
      <c r="B322" t="s">
        <v>844</v>
      </c>
      <c r="C322" t="s">
        <v>845</v>
      </c>
      <c r="D322" t="s">
        <v>846</v>
      </c>
      <c r="E322" t="s">
        <v>847</v>
      </c>
      <c r="F322" t="s">
        <v>356</v>
      </c>
      <c r="G322" t="s">
        <v>848</v>
      </c>
      <c r="H322" t="s">
        <v>849</v>
      </c>
      <c r="I322" s="4">
        <v>41610</v>
      </c>
      <c r="J322" s="4">
        <v>41618</v>
      </c>
      <c r="K322">
        <v>4</v>
      </c>
      <c r="L322" t="s">
        <v>853</v>
      </c>
      <c r="M322" t="s">
        <v>854</v>
      </c>
      <c r="N322" t="s">
        <v>48</v>
      </c>
      <c r="O322" t="s">
        <v>49</v>
      </c>
      <c r="Q322" t="s">
        <v>50</v>
      </c>
      <c r="R322" t="s">
        <v>63</v>
      </c>
      <c r="S322" t="s">
        <v>63</v>
      </c>
      <c r="T322">
        <v>0</v>
      </c>
      <c r="U322">
        <v>0</v>
      </c>
      <c r="V322" t="s">
        <v>4245</v>
      </c>
    </row>
    <row r="323" spans="1:22" hidden="1" x14ac:dyDescent="0.25">
      <c r="A323" t="s">
        <v>119</v>
      </c>
      <c r="B323" t="s">
        <v>844</v>
      </c>
      <c r="C323" t="s">
        <v>845</v>
      </c>
      <c r="D323" t="s">
        <v>846</v>
      </c>
      <c r="E323" t="s">
        <v>847</v>
      </c>
      <c r="F323" t="s">
        <v>356</v>
      </c>
      <c r="G323" t="s">
        <v>848</v>
      </c>
      <c r="H323" t="s">
        <v>849</v>
      </c>
      <c r="I323" s="4">
        <v>41610</v>
      </c>
      <c r="J323" s="4">
        <v>41618</v>
      </c>
      <c r="K323">
        <v>4</v>
      </c>
      <c r="L323" t="s">
        <v>855</v>
      </c>
      <c r="M323" t="s">
        <v>856</v>
      </c>
      <c r="N323" t="s">
        <v>48</v>
      </c>
      <c r="O323" t="s">
        <v>49</v>
      </c>
      <c r="P323">
        <v>7</v>
      </c>
      <c r="Q323" t="s">
        <v>50</v>
      </c>
      <c r="R323" t="s">
        <v>50</v>
      </c>
      <c r="S323" t="s">
        <v>50</v>
      </c>
      <c r="T323">
        <v>0</v>
      </c>
      <c r="U323">
        <v>0</v>
      </c>
      <c r="V323" t="s">
        <v>4245</v>
      </c>
    </row>
    <row r="324" spans="1:22" hidden="1" x14ac:dyDescent="0.25">
      <c r="A324" t="s">
        <v>119</v>
      </c>
      <c r="B324" t="s">
        <v>844</v>
      </c>
      <c r="C324" t="s">
        <v>845</v>
      </c>
      <c r="D324" t="s">
        <v>846</v>
      </c>
      <c r="E324" t="s">
        <v>847</v>
      </c>
      <c r="F324" t="s">
        <v>356</v>
      </c>
      <c r="G324" t="s">
        <v>848</v>
      </c>
      <c r="H324" t="s">
        <v>849</v>
      </c>
      <c r="I324" s="4">
        <v>41610</v>
      </c>
      <c r="J324" s="4">
        <v>41618</v>
      </c>
      <c r="K324">
        <v>4</v>
      </c>
      <c r="L324" t="s">
        <v>857</v>
      </c>
      <c r="M324" t="s">
        <v>858</v>
      </c>
      <c r="N324" t="s">
        <v>48</v>
      </c>
      <c r="O324" t="s">
        <v>49</v>
      </c>
      <c r="Q324" t="s">
        <v>50</v>
      </c>
      <c r="R324" t="s">
        <v>63</v>
      </c>
      <c r="S324" t="s">
        <v>63</v>
      </c>
      <c r="T324">
        <v>0</v>
      </c>
      <c r="U324">
        <v>0</v>
      </c>
      <c r="V324" t="s">
        <v>4245</v>
      </c>
    </row>
    <row r="325" spans="1:22" hidden="1" x14ac:dyDescent="0.25">
      <c r="A325" t="s">
        <v>119</v>
      </c>
      <c r="B325" t="s">
        <v>844</v>
      </c>
      <c r="C325" t="s">
        <v>845</v>
      </c>
      <c r="D325" t="s">
        <v>846</v>
      </c>
      <c r="E325" t="s">
        <v>847</v>
      </c>
      <c r="F325" t="s">
        <v>356</v>
      </c>
      <c r="G325" t="s">
        <v>848</v>
      </c>
      <c r="H325" t="s">
        <v>849</v>
      </c>
      <c r="I325" s="4">
        <v>41610</v>
      </c>
      <c r="J325" s="4">
        <v>41618</v>
      </c>
      <c r="K325">
        <v>4</v>
      </c>
      <c r="L325" t="s">
        <v>857</v>
      </c>
      <c r="M325" t="s">
        <v>858</v>
      </c>
      <c r="N325" t="s">
        <v>48</v>
      </c>
      <c r="O325" t="s">
        <v>49</v>
      </c>
      <c r="P325">
        <v>7</v>
      </c>
      <c r="Q325" t="s">
        <v>50</v>
      </c>
      <c r="R325" t="s">
        <v>50</v>
      </c>
      <c r="S325" t="s">
        <v>50</v>
      </c>
      <c r="T325">
        <v>0</v>
      </c>
      <c r="U325">
        <v>0</v>
      </c>
      <c r="V325" t="s">
        <v>4245</v>
      </c>
    </row>
    <row r="326" spans="1:22" hidden="1" x14ac:dyDescent="0.25">
      <c r="A326" t="s">
        <v>119</v>
      </c>
      <c r="B326" t="s">
        <v>859</v>
      </c>
      <c r="C326" t="s">
        <v>860</v>
      </c>
      <c r="D326" t="s">
        <v>313</v>
      </c>
      <c r="E326" t="s">
        <v>314</v>
      </c>
      <c r="F326" t="s">
        <v>315</v>
      </c>
      <c r="G326" t="s">
        <v>316</v>
      </c>
      <c r="H326" t="s">
        <v>861</v>
      </c>
      <c r="I326" s="4">
        <v>41610</v>
      </c>
      <c r="J326" s="4">
        <v>41614</v>
      </c>
      <c r="K326">
        <v>4</v>
      </c>
      <c r="L326" t="s">
        <v>862</v>
      </c>
      <c r="M326" t="s">
        <v>863</v>
      </c>
      <c r="N326" t="s">
        <v>48</v>
      </c>
      <c r="O326" t="s">
        <v>49</v>
      </c>
      <c r="Q326" t="s">
        <v>50</v>
      </c>
      <c r="R326" t="s">
        <v>63</v>
      </c>
      <c r="S326" t="s">
        <v>63</v>
      </c>
      <c r="T326">
        <v>0</v>
      </c>
      <c r="U326">
        <v>1</v>
      </c>
      <c r="V326" t="s">
        <v>4220</v>
      </c>
    </row>
    <row r="327" spans="1:22" hidden="1" x14ac:dyDescent="0.25">
      <c r="A327" t="s">
        <v>119</v>
      </c>
      <c r="B327" t="s">
        <v>859</v>
      </c>
      <c r="C327" t="s">
        <v>860</v>
      </c>
      <c r="D327" t="s">
        <v>313</v>
      </c>
      <c r="E327" t="s">
        <v>314</v>
      </c>
      <c r="F327" t="s">
        <v>315</v>
      </c>
      <c r="G327" t="s">
        <v>316</v>
      </c>
      <c r="H327" t="s">
        <v>861</v>
      </c>
      <c r="I327" s="4">
        <v>41610</v>
      </c>
      <c r="J327" s="4">
        <v>41614</v>
      </c>
      <c r="K327">
        <v>4</v>
      </c>
      <c r="L327" t="s">
        <v>864</v>
      </c>
      <c r="M327" t="s">
        <v>865</v>
      </c>
      <c r="N327" t="s">
        <v>48</v>
      </c>
      <c r="O327" t="s">
        <v>49</v>
      </c>
      <c r="Q327" t="s">
        <v>50</v>
      </c>
      <c r="R327" t="s">
        <v>63</v>
      </c>
      <c r="S327" t="s">
        <v>63</v>
      </c>
      <c r="T327">
        <v>0</v>
      </c>
      <c r="U327">
        <v>0</v>
      </c>
      <c r="V327" t="s">
        <v>4220</v>
      </c>
    </row>
    <row r="328" spans="1:22" hidden="1" x14ac:dyDescent="0.25">
      <c r="A328" t="s">
        <v>119</v>
      </c>
      <c r="B328" t="s">
        <v>859</v>
      </c>
      <c r="C328" t="s">
        <v>860</v>
      </c>
      <c r="D328" t="s">
        <v>313</v>
      </c>
      <c r="E328" t="s">
        <v>314</v>
      </c>
      <c r="F328" t="s">
        <v>315</v>
      </c>
      <c r="G328" t="s">
        <v>316</v>
      </c>
      <c r="H328" t="s">
        <v>861</v>
      </c>
      <c r="I328" s="4">
        <v>41610</v>
      </c>
      <c r="J328" s="4">
        <v>41614</v>
      </c>
      <c r="K328">
        <v>4</v>
      </c>
      <c r="L328" t="s">
        <v>866</v>
      </c>
      <c r="M328" t="s">
        <v>867</v>
      </c>
      <c r="N328" t="s">
        <v>48</v>
      </c>
      <c r="O328" t="s">
        <v>49</v>
      </c>
      <c r="Q328" t="s">
        <v>50</v>
      </c>
      <c r="R328" t="s">
        <v>63</v>
      </c>
      <c r="S328" t="s">
        <v>63</v>
      </c>
      <c r="T328">
        <v>0</v>
      </c>
      <c r="U328">
        <v>0</v>
      </c>
      <c r="V328" t="s">
        <v>4220</v>
      </c>
    </row>
    <row r="329" spans="1:22" hidden="1" x14ac:dyDescent="0.25">
      <c r="A329" t="s">
        <v>119</v>
      </c>
      <c r="B329" t="s">
        <v>859</v>
      </c>
      <c r="C329" t="s">
        <v>860</v>
      </c>
      <c r="D329" t="s">
        <v>313</v>
      </c>
      <c r="E329" t="s">
        <v>314</v>
      </c>
      <c r="F329" t="s">
        <v>315</v>
      </c>
      <c r="G329" t="s">
        <v>316</v>
      </c>
      <c r="H329" t="s">
        <v>861</v>
      </c>
      <c r="I329" s="4">
        <v>41610</v>
      </c>
      <c r="J329" s="4">
        <v>41614</v>
      </c>
      <c r="K329">
        <v>4</v>
      </c>
      <c r="L329" t="s">
        <v>868</v>
      </c>
      <c r="M329" t="s">
        <v>73</v>
      </c>
      <c r="N329" t="s">
        <v>48</v>
      </c>
      <c r="O329" t="s">
        <v>49</v>
      </c>
      <c r="Q329" t="s">
        <v>50</v>
      </c>
      <c r="R329" t="s">
        <v>63</v>
      </c>
      <c r="S329" t="s">
        <v>63</v>
      </c>
      <c r="T329">
        <v>0</v>
      </c>
      <c r="U329">
        <v>0</v>
      </c>
      <c r="V329" t="s">
        <v>4220</v>
      </c>
    </row>
    <row r="330" spans="1:22" hidden="1" x14ac:dyDescent="0.25">
      <c r="A330" t="s">
        <v>119</v>
      </c>
      <c r="B330" t="s">
        <v>859</v>
      </c>
      <c r="C330" t="s">
        <v>860</v>
      </c>
      <c r="D330" t="s">
        <v>313</v>
      </c>
      <c r="E330" t="s">
        <v>314</v>
      </c>
      <c r="F330" t="s">
        <v>315</v>
      </c>
      <c r="G330" t="s">
        <v>316</v>
      </c>
      <c r="H330" t="s">
        <v>861</v>
      </c>
      <c r="I330" s="4">
        <v>41610</v>
      </c>
      <c r="J330" s="4">
        <v>41614</v>
      </c>
      <c r="K330">
        <v>4</v>
      </c>
      <c r="L330" t="s">
        <v>869</v>
      </c>
      <c r="M330" t="s">
        <v>870</v>
      </c>
      <c r="N330" t="s">
        <v>48</v>
      </c>
      <c r="O330" t="s">
        <v>49</v>
      </c>
      <c r="P330">
        <v>7</v>
      </c>
      <c r="Q330" t="s">
        <v>50</v>
      </c>
      <c r="R330" t="s">
        <v>50</v>
      </c>
      <c r="S330" t="s">
        <v>50</v>
      </c>
      <c r="T330">
        <v>0</v>
      </c>
      <c r="U330">
        <v>0</v>
      </c>
      <c r="V330" t="s">
        <v>4220</v>
      </c>
    </row>
    <row r="331" spans="1:22" hidden="1" x14ac:dyDescent="0.25">
      <c r="A331" t="s">
        <v>119</v>
      </c>
      <c r="B331" t="s">
        <v>859</v>
      </c>
      <c r="C331" t="s">
        <v>860</v>
      </c>
      <c r="D331" t="s">
        <v>313</v>
      </c>
      <c r="E331" t="s">
        <v>314</v>
      </c>
      <c r="F331" t="s">
        <v>315</v>
      </c>
      <c r="G331" t="s">
        <v>316</v>
      </c>
      <c r="H331" t="s">
        <v>861</v>
      </c>
      <c r="I331" s="4">
        <v>41610</v>
      </c>
      <c r="J331" s="4">
        <v>41614</v>
      </c>
      <c r="K331">
        <v>4</v>
      </c>
      <c r="L331" t="s">
        <v>871</v>
      </c>
      <c r="M331" t="s">
        <v>872</v>
      </c>
      <c r="N331" t="s">
        <v>48</v>
      </c>
      <c r="O331" t="s">
        <v>49</v>
      </c>
      <c r="P331">
        <v>7</v>
      </c>
      <c r="Q331" t="s">
        <v>50</v>
      </c>
      <c r="R331" t="s">
        <v>50</v>
      </c>
      <c r="S331" t="s">
        <v>50</v>
      </c>
      <c r="T331">
        <v>0</v>
      </c>
      <c r="U331">
        <v>0</v>
      </c>
      <c r="V331" t="s">
        <v>4220</v>
      </c>
    </row>
    <row r="332" spans="1:22" hidden="1" x14ac:dyDescent="0.25">
      <c r="A332" t="s">
        <v>119</v>
      </c>
      <c r="B332" t="s">
        <v>873</v>
      </c>
      <c r="C332" t="s">
        <v>874</v>
      </c>
      <c r="D332" t="s">
        <v>875</v>
      </c>
      <c r="E332" t="s">
        <v>876</v>
      </c>
      <c r="F332" t="s">
        <v>877</v>
      </c>
      <c r="G332" t="s">
        <v>878</v>
      </c>
      <c r="H332" t="s">
        <v>879</v>
      </c>
      <c r="I332" s="4">
        <v>41610</v>
      </c>
      <c r="J332" s="4">
        <v>41614</v>
      </c>
      <c r="K332">
        <v>4</v>
      </c>
      <c r="L332" t="s">
        <v>394</v>
      </c>
      <c r="M332" t="s">
        <v>166</v>
      </c>
      <c r="N332" t="s">
        <v>49</v>
      </c>
      <c r="O332" t="s">
        <v>48</v>
      </c>
      <c r="P332">
        <v>1</v>
      </c>
      <c r="Q332" t="s">
        <v>50</v>
      </c>
      <c r="R332" t="s">
        <v>50</v>
      </c>
      <c r="S332" t="s">
        <v>50</v>
      </c>
      <c r="T332">
        <v>1</v>
      </c>
      <c r="U332">
        <v>1</v>
      </c>
      <c r="V332" t="s">
        <v>4246</v>
      </c>
    </row>
    <row r="333" spans="1:22" hidden="1" x14ac:dyDescent="0.25">
      <c r="A333" t="s">
        <v>119</v>
      </c>
      <c r="B333" t="s">
        <v>873</v>
      </c>
      <c r="C333" t="s">
        <v>874</v>
      </c>
      <c r="D333" t="s">
        <v>875</v>
      </c>
      <c r="E333" t="s">
        <v>876</v>
      </c>
      <c r="F333" t="s">
        <v>877</v>
      </c>
      <c r="G333" t="s">
        <v>878</v>
      </c>
      <c r="H333" t="s">
        <v>879</v>
      </c>
      <c r="I333" s="4">
        <v>41610</v>
      </c>
      <c r="J333" s="4">
        <v>41614</v>
      </c>
      <c r="K333">
        <v>4</v>
      </c>
      <c r="L333" t="s">
        <v>880</v>
      </c>
      <c r="M333" t="s">
        <v>881</v>
      </c>
      <c r="N333" t="s">
        <v>49</v>
      </c>
      <c r="O333" t="s">
        <v>48</v>
      </c>
      <c r="P333">
        <v>1</v>
      </c>
      <c r="Q333" t="s">
        <v>50</v>
      </c>
      <c r="R333" t="s">
        <v>50</v>
      </c>
      <c r="S333" t="s">
        <v>50</v>
      </c>
      <c r="T333">
        <v>0</v>
      </c>
      <c r="U333">
        <v>0</v>
      </c>
      <c r="V333" t="s">
        <v>4246</v>
      </c>
    </row>
    <row r="334" spans="1:22" hidden="1" x14ac:dyDescent="0.25">
      <c r="A334" t="s">
        <v>119</v>
      </c>
      <c r="B334" t="s">
        <v>873</v>
      </c>
      <c r="C334" t="s">
        <v>874</v>
      </c>
      <c r="D334" t="s">
        <v>875</v>
      </c>
      <c r="E334" t="s">
        <v>876</v>
      </c>
      <c r="F334" t="s">
        <v>877</v>
      </c>
      <c r="G334" t="s">
        <v>878</v>
      </c>
      <c r="H334" t="s">
        <v>879</v>
      </c>
      <c r="I334" s="4">
        <v>41610</v>
      </c>
      <c r="J334" s="4">
        <v>41614</v>
      </c>
      <c r="K334">
        <v>4</v>
      </c>
      <c r="L334" t="s">
        <v>882</v>
      </c>
      <c r="M334" t="s">
        <v>883</v>
      </c>
      <c r="N334" t="s">
        <v>49</v>
      </c>
      <c r="O334" t="s">
        <v>48</v>
      </c>
      <c r="P334">
        <v>1</v>
      </c>
      <c r="Q334" t="s">
        <v>50</v>
      </c>
      <c r="R334" t="s">
        <v>50</v>
      </c>
      <c r="S334" t="s">
        <v>50</v>
      </c>
      <c r="T334">
        <v>0</v>
      </c>
      <c r="U334">
        <v>0</v>
      </c>
      <c r="V334" t="s">
        <v>4246</v>
      </c>
    </row>
    <row r="335" spans="1:22" hidden="1" x14ac:dyDescent="0.25">
      <c r="A335" t="s">
        <v>119</v>
      </c>
      <c r="B335" t="s">
        <v>873</v>
      </c>
      <c r="C335" t="s">
        <v>874</v>
      </c>
      <c r="D335" t="s">
        <v>254</v>
      </c>
      <c r="E335" t="s">
        <v>884</v>
      </c>
      <c r="F335" t="s">
        <v>58</v>
      </c>
      <c r="G335" t="s">
        <v>885</v>
      </c>
      <c r="H335" t="s">
        <v>886</v>
      </c>
      <c r="I335" s="4">
        <v>41610</v>
      </c>
      <c r="J335" s="4">
        <v>41613</v>
      </c>
      <c r="K335">
        <v>4</v>
      </c>
      <c r="L335" t="s">
        <v>887</v>
      </c>
      <c r="M335" t="s">
        <v>888</v>
      </c>
      <c r="N335" t="s">
        <v>49</v>
      </c>
      <c r="O335" t="s">
        <v>48</v>
      </c>
      <c r="P335">
        <v>1</v>
      </c>
      <c r="Q335" t="s">
        <v>50</v>
      </c>
      <c r="R335" t="s">
        <v>50</v>
      </c>
      <c r="S335" t="s">
        <v>50</v>
      </c>
      <c r="T335">
        <v>1</v>
      </c>
      <c r="U335">
        <v>1</v>
      </c>
      <c r="V335" t="s">
        <v>4247</v>
      </c>
    </row>
    <row r="336" spans="1:22" hidden="1" x14ac:dyDescent="0.25">
      <c r="A336" t="s">
        <v>119</v>
      </c>
      <c r="B336" t="s">
        <v>873</v>
      </c>
      <c r="C336" t="s">
        <v>874</v>
      </c>
      <c r="D336" t="s">
        <v>254</v>
      </c>
      <c r="E336" t="s">
        <v>884</v>
      </c>
      <c r="F336" t="s">
        <v>58</v>
      </c>
      <c r="G336" t="s">
        <v>885</v>
      </c>
      <c r="H336" t="s">
        <v>886</v>
      </c>
      <c r="I336" s="4">
        <v>41610</v>
      </c>
      <c r="J336" s="4">
        <v>41613</v>
      </c>
      <c r="K336">
        <v>4</v>
      </c>
      <c r="L336" t="s">
        <v>889</v>
      </c>
      <c r="M336" t="s">
        <v>890</v>
      </c>
      <c r="N336" t="s">
        <v>49</v>
      </c>
      <c r="O336" t="s">
        <v>48</v>
      </c>
      <c r="P336">
        <v>1</v>
      </c>
      <c r="Q336" t="s">
        <v>50</v>
      </c>
      <c r="R336" t="s">
        <v>50</v>
      </c>
      <c r="S336" t="s">
        <v>50</v>
      </c>
      <c r="T336">
        <v>0</v>
      </c>
      <c r="U336">
        <v>0</v>
      </c>
      <c r="V336" t="s">
        <v>4247</v>
      </c>
    </row>
    <row r="337" spans="1:22" hidden="1" x14ac:dyDescent="0.25">
      <c r="A337" t="s">
        <v>119</v>
      </c>
      <c r="B337" t="s">
        <v>873</v>
      </c>
      <c r="C337" t="s">
        <v>874</v>
      </c>
      <c r="D337" t="s">
        <v>254</v>
      </c>
      <c r="E337" t="s">
        <v>884</v>
      </c>
      <c r="F337" t="s">
        <v>58</v>
      </c>
      <c r="G337" t="s">
        <v>885</v>
      </c>
      <c r="H337" t="s">
        <v>886</v>
      </c>
      <c r="I337" s="4">
        <v>41610</v>
      </c>
      <c r="J337" s="4">
        <v>41613</v>
      </c>
      <c r="K337">
        <v>4</v>
      </c>
      <c r="L337" t="s">
        <v>891</v>
      </c>
      <c r="M337" t="s">
        <v>892</v>
      </c>
      <c r="N337" t="s">
        <v>49</v>
      </c>
      <c r="O337" t="s">
        <v>48</v>
      </c>
      <c r="P337">
        <v>1</v>
      </c>
      <c r="Q337" t="s">
        <v>50</v>
      </c>
      <c r="R337" t="s">
        <v>50</v>
      </c>
      <c r="S337" t="s">
        <v>50</v>
      </c>
      <c r="T337">
        <v>0</v>
      </c>
      <c r="U337">
        <v>0</v>
      </c>
      <c r="V337" t="s">
        <v>4247</v>
      </c>
    </row>
    <row r="338" spans="1:22" hidden="1" x14ac:dyDescent="0.25">
      <c r="A338" t="s">
        <v>119</v>
      </c>
      <c r="B338" t="s">
        <v>873</v>
      </c>
      <c r="C338" t="s">
        <v>874</v>
      </c>
      <c r="D338" t="s">
        <v>254</v>
      </c>
      <c r="E338" t="s">
        <v>884</v>
      </c>
      <c r="F338" t="s">
        <v>58</v>
      </c>
      <c r="G338" t="s">
        <v>885</v>
      </c>
      <c r="H338" t="s">
        <v>886</v>
      </c>
      <c r="I338" s="4">
        <v>41610</v>
      </c>
      <c r="J338" s="4">
        <v>41613</v>
      </c>
      <c r="K338">
        <v>4</v>
      </c>
      <c r="L338" t="s">
        <v>893</v>
      </c>
      <c r="M338" t="s">
        <v>894</v>
      </c>
      <c r="N338" t="s">
        <v>49</v>
      </c>
      <c r="O338" t="s">
        <v>48</v>
      </c>
      <c r="P338">
        <v>1</v>
      </c>
      <c r="Q338" t="s">
        <v>50</v>
      </c>
      <c r="R338" t="s">
        <v>50</v>
      </c>
      <c r="S338" t="s">
        <v>50</v>
      </c>
      <c r="T338">
        <v>0</v>
      </c>
      <c r="U338">
        <v>0</v>
      </c>
      <c r="V338" t="s">
        <v>4247</v>
      </c>
    </row>
    <row r="339" spans="1:22" hidden="1" x14ac:dyDescent="0.25">
      <c r="A339" t="s">
        <v>119</v>
      </c>
      <c r="B339" t="s">
        <v>873</v>
      </c>
      <c r="C339" t="s">
        <v>874</v>
      </c>
      <c r="D339" t="s">
        <v>895</v>
      </c>
      <c r="E339" t="s">
        <v>896</v>
      </c>
      <c r="F339" t="s">
        <v>160</v>
      </c>
      <c r="G339" t="s">
        <v>897</v>
      </c>
      <c r="H339" t="s">
        <v>898</v>
      </c>
      <c r="I339" s="4">
        <v>41610</v>
      </c>
      <c r="J339" s="4">
        <v>41627</v>
      </c>
      <c r="K339">
        <v>4</v>
      </c>
      <c r="L339" t="s">
        <v>899</v>
      </c>
      <c r="M339" t="s">
        <v>900</v>
      </c>
      <c r="N339" t="s">
        <v>48</v>
      </c>
      <c r="O339" t="s">
        <v>49</v>
      </c>
      <c r="P339">
        <v>9</v>
      </c>
      <c r="Q339" t="s">
        <v>50</v>
      </c>
      <c r="R339" t="s">
        <v>50</v>
      </c>
      <c r="S339" t="s">
        <v>50</v>
      </c>
      <c r="T339">
        <v>1</v>
      </c>
      <c r="U339">
        <v>1</v>
      </c>
      <c r="V339" t="s">
        <v>4248</v>
      </c>
    </row>
    <row r="340" spans="1:22" hidden="1" x14ac:dyDescent="0.25">
      <c r="A340" t="s">
        <v>119</v>
      </c>
      <c r="B340" t="s">
        <v>873</v>
      </c>
      <c r="C340" t="s">
        <v>874</v>
      </c>
      <c r="D340" t="s">
        <v>895</v>
      </c>
      <c r="E340" t="s">
        <v>896</v>
      </c>
      <c r="F340" t="s">
        <v>160</v>
      </c>
      <c r="G340" t="s">
        <v>897</v>
      </c>
      <c r="H340" t="s">
        <v>898</v>
      </c>
      <c r="I340" s="4">
        <v>41610</v>
      </c>
      <c r="J340" s="4">
        <v>41627</v>
      </c>
      <c r="K340">
        <v>4</v>
      </c>
      <c r="L340" t="s">
        <v>901</v>
      </c>
      <c r="M340" t="s">
        <v>902</v>
      </c>
      <c r="N340" t="s">
        <v>48</v>
      </c>
      <c r="O340" t="s">
        <v>49</v>
      </c>
      <c r="Q340" t="s">
        <v>50</v>
      </c>
      <c r="R340" t="s">
        <v>63</v>
      </c>
      <c r="S340" t="s">
        <v>63</v>
      </c>
      <c r="T340">
        <v>0</v>
      </c>
      <c r="U340">
        <v>0</v>
      </c>
      <c r="V340" t="s">
        <v>4248</v>
      </c>
    </row>
    <row r="341" spans="1:22" hidden="1" x14ac:dyDescent="0.25">
      <c r="A341" t="s">
        <v>119</v>
      </c>
      <c r="B341" t="s">
        <v>873</v>
      </c>
      <c r="C341" t="s">
        <v>874</v>
      </c>
      <c r="D341" t="s">
        <v>895</v>
      </c>
      <c r="E341" t="s">
        <v>896</v>
      </c>
      <c r="F341" t="s">
        <v>160</v>
      </c>
      <c r="G341" t="s">
        <v>897</v>
      </c>
      <c r="H341" t="s">
        <v>898</v>
      </c>
      <c r="I341" s="4">
        <v>41610</v>
      </c>
      <c r="J341" s="4">
        <v>41627</v>
      </c>
      <c r="K341">
        <v>4</v>
      </c>
      <c r="L341" t="s">
        <v>903</v>
      </c>
      <c r="M341" t="s">
        <v>904</v>
      </c>
      <c r="N341" t="s">
        <v>48</v>
      </c>
      <c r="O341" t="s">
        <v>49</v>
      </c>
      <c r="P341">
        <v>9</v>
      </c>
      <c r="Q341" t="s">
        <v>50</v>
      </c>
      <c r="R341" t="s">
        <v>50</v>
      </c>
      <c r="S341" t="s">
        <v>50</v>
      </c>
      <c r="T341">
        <v>0</v>
      </c>
      <c r="U341">
        <v>0</v>
      </c>
      <c r="V341" t="s">
        <v>4248</v>
      </c>
    </row>
    <row r="342" spans="1:22" hidden="1" x14ac:dyDescent="0.25">
      <c r="A342" t="s">
        <v>119</v>
      </c>
      <c r="B342" t="s">
        <v>873</v>
      </c>
      <c r="C342" t="s">
        <v>874</v>
      </c>
      <c r="D342" t="s">
        <v>895</v>
      </c>
      <c r="E342" t="s">
        <v>896</v>
      </c>
      <c r="F342" t="s">
        <v>160</v>
      </c>
      <c r="G342" t="s">
        <v>897</v>
      </c>
      <c r="H342" t="s">
        <v>898</v>
      </c>
      <c r="I342" s="4">
        <v>41610</v>
      </c>
      <c r="J342" s="4">
        <v>41627</v>
      </c>
      <c r="K342">
        <v>4</v>
      </c>
      <c r="L342" t="s">
        <v>905</v>
      </c>
      <c r="M342" t="s">
        <v>906</v>
      </c>
      <c r="N342" t="s">
        <v>48</v>
      </c>
      <c r="O342" t="s">
        <v>49</v>
      </c>
      <c r="P342">
        <v>9</v>
      </c>
      <c r="Q342" t="s">
        <v>50</v>
      </c>
      <c r="R342" t="s">
        <v>50</v>
      </c>
      <c r="S342" t="s">
        <v>50</v>
      </c>
      <c r="T342">
        <v>0</v>
      </c>
      <c r="U342">
        <v>0</v>
      </c>
      <c r="V342" t="s">
        <v>4248</v>
      </c>
    </row>
    <row r="343" spans="1:22" hidden="1" x14ac:dyDescent="0.25">
      <c r="A343" t="s">
        <v>119</v>
      </c>
      <c r="B343" t="s">
        <v>873</v>
      </c>
      <c r="C343" t="s">
        <v>874</v>
      </c>
      <c r="D343" t="s">
        <v>895</v>
      </c>
      <c r="E343" t="s">
        <v>896</v>
      </c>
      <c r="F343" t="s">
        <v>160</v>
      </c>
      <c r="G343" t="s">
        <v>897</v>
      </c>
      <c r="H343" t="s">
        <v>898</v>
      </c>
      <c r="I343" s="4">
        <v>41610</v>
      </c>
      <c r="J343" s="4">
        <v>41627</v>
      </c>
      <c r="K343">
        <v>4</v>
      </c>
      <c r="L343" t="s">
        <v>907</v>
      </c>
      <c r="M343" t="s">
        <v>908</v>
      </c>
      <c r="N343" t="s">
        <v>48</v>
      </c>
      <c r="O343" t="s">
        <v>49</v>
      </c>
      <c r="P343">
        <v>7</v>
      </c>
      <c r="Q343" t="s">
        <v>50</v>
      </c>
      <c r="R343" t="s">
        <v>50</v>
      </c>
      <c r="S343" t="s">
        <v>50</v>
      </c>
      <c r="T343">
        <v>0</v>
      </c>
      <c r="U343">
        <v>0</v>
      </c>
      <c r="V343" t="s">
        <v>4248</v>
      </c>
    </row>
    <row r="344" spans="1:22" hidden="1" x14ac:dyDescent="0.25">
      <c r="A344" t="s">
        <v>119</v>
      </c>
      <c r="B344" t="s">
        <v>873</v>
      </c>
      <c r="C344" t="s">
        <v>874</v>
      </c>
      <c r="D344" t="s">
        <v>895</v>
      </c>
      <c r="E344" t="s">
        <v>896</v>
      </c>
      <c r="F344" t="s">
        <v>124</v>
      </c>
      <c r="G344" t="s">
        <v>909</v>
      </c>
      <c r="H344" t="s">
        <v>910</v>
      </c>
      <c r="I344" s="4">
        <v>41610</v>
      </c>
      <c r="J344" s="4">
        <v>41614</v>
      </c>
      <c r="K344">
        <v>4</v>
      </c>
      <c r="L344" t="s">
        <v>911</v>
      </c>
      <c r="M344" t="s">
        <v>912</v>
      </c>
      <c r="N344" t="s">
        <v>49</v>
      </c>
      <c r="O344" t="s">
        <v>48</v>
      </c>
      <c r="P344">
        <v>1</v>
      </c>
      <c r="Q344" t="s">
        <v>50</v>
      </c>
      <c r="R344" t="s">
        <v>50</v>
      </c>
      <c r="S344" t="s">
        <v>50</v>
      </c>
      <c r="T344">
        <v>1</v>
      </c>
      <c r="U344">
        <v>1</v>
      </c>
      <c r="V344" t="s">
        <v>4249</v>
      </c>
    </row>
    <row r="345" spans="1:22" hidden="1" x14ac:dyDescent="0.25">
      <c r="A345" t="s">
        <v>119</v>
      </c>
      <c r="B345" t="s">
        <v>873</v>
      </c>
      <c r="C345" t="s">
        <v>874</v>
      </c>
      <c r="D345" t="s">
        <v>895</v>
      </c>
      <c r="E345" t="s">
        <v>896</v>
      </c>
      <c r="F345" t="s">
        <v>124</v>
      </c>
      <c r="G345" t="s">
        <v>909</v>
      </c>
      <c r="H345" t="s">
        <v>910</v>
      </c>
      <c r="I345" s="4">
        <v>41610</v>
      </c>
      <c r="J345" s="4">
        <v>41614</v>
      </c>
      <c r="K345">
        <v>4</v>
      </c>
      <c r="L345" t="s">
        <v>913</v>
      </c>
      <c r="M345" t="s">
        <v>914</v>
      </c>
      <c r="N345" t="s">
        <v>49</v>
      </c>
      <c r="O345" t="s">
        <v>48</v>
      </c>
      <c r="P345">
        <v>1</v>
      </c>
      <c r="Q345" t="s">
        <v>50</v>
      </c>
      <c r="R345" t="s">
        <v>50</v>
      </c>
      <c r="S345" t="s">
        <v>50</v>
      </c>
      <c r="T345">
        <v>0</v>
      </c>
      <c r="U345">
        <v>0</v>
      </c>
      <c r="V345" t="s">
        <v>4249</v>
      </c>
    </row>
    <row r="346" spans="1:22" hidden="1" x14ac:dyDescent="0.25">
      <c r="A346" t="s">
        <v>119</v>
      </c>
      <c r="B346" t="s">
        <v>873</v>
      </c>
      <c r="C346" t="s">
        <v>874</v>
      </c>
      <c r="D346" t="s">
        <v>895</v>
      </c>
      <c r="E346" t="s">
        <v>896</v>
      </c>
      <c r="F346" t="s">
        <v>169</v>
      </c>
      <c r="G346" t="s">
        <v>915</v>
      </c>
      <c r="H346" t="s">
        <v>916</v>
      </c>
      <c r="I346" s="4">
        <v>41610</v>
      </c>
      <c r="J346" s="4">
        <v>41621</v>
      </c>
      <c r="K346">
        <v>4</v>
      </c>
      <c r="L346" t="s">
        <v>917</v>
      </c>
      <c r="M346" t="s">
        <v>918</v>
      </c>
      <c r="N346" t="s">
        <v>49</v>
      </c>
      <c r="O346" t="s">
        <v>48</v>
      </c>
      <c r="P346">
        <v>1</v>
      </c>
      <c r="Q346" t="s">
        <v>50</v>
      </c>
      <c r="R346" t="s">
        <v>50</v>
      </c>
      <c r="S346" t="s">
        <v>50</v>
      </c>
      <c r="T346">
        <v>1</v>
      </c>
      <c r="U346">
        <v>1</v>
      </c>
      <c r="V346" t="s">
        <v>4250</v>
      </c>
    </row>
    <row r="347" spans="1:22" hidden="1" x14ac:dyDescent="0.25">
      <c r="A347" t="s">
        <v>119</v>
      </c>
      <c r="B347" t="s">
        <v>873</v>
      </c>
      <c r="C347" t="s">
        <v>874</v>
      </c>
      <c r="D347" t="s">
        <v>895</v>
      </c>
      <c r="E347" t="s">
        <v>896</v>
      </c>
      <c r="F347" t="s">
        <v>169</v>
      </c>
      <c r="G347" t="s">
        <v>915</v>
      </c>
      <c r="H347" t="s">
        <v>916</v>
      </c>
      <c r="I347" s="4">
        <v>41610</v>
      </c>
      <c r="J347" s="4">
        <v>41621</v>
      </c>
      <c r="K347">
        <v>4</v>
      </c>
      <c r="L347" t="s">
        <v>919</v>
      </c>
      <c r="M347" t="s">
        <v>920</v>
      </c>
      <c r="N347" t="s">
        <v>49</v>
      </c>
      <c r="O347" t="s">
        <v>48</v>
      </c>
      <c r="P347">
        <v>1</v>
      </c>
      <c r="Q347" t="s">
        <v>50</v>
      </c>
      <c r="R347" t="s">
        <v>50</v>
      </c>
      <c r="S347" t="s">
        <v>50</v>
      </c>
      <c r="T347">
        <v>0</v>
      </c>
      <c r="U347">
        <v>0</v>
      </c>
      <c r="V347" t="s">
        <v>4250</v>
      </c>
    </row>
    <row r="348" spans="1:22" hidden="1" x14ac:dyDescent="0.25">
      <c r="A348" t="s">
        <v>119</v>
      </c>
      <c r="B348" t="s">
        <v>873</v>
      </c>
      <c r="C348" t="s">
        <v>874</v>
      </c>
      <c r="D348" t="s">
        <v>895</v>
      </c>
      <c r="E348" t="s">
        <v>896</v>
      </c>
      <c r="F348" t="s">
        <v>124</v>
      </c>
      <c r="G348" t="s">
        <v>921</v>
      </c>
      <c r="H348" t="s">
        <v>922</v>
      </c>
      <c r="I348" s="4">
        <v>41610</v>
      </c>
      <c r="J348" s="4">
        <v>41621</v>
      </c>
      <c r="K348">
        <v>4</v>
      </c>
      <c r="L348" t="s">
        <v>923</v>
      </c>
      <c r="M348" t="s">
        <v>924</v>
      </c>
      <c r="N348" t="s">
        <v>48</v>
      </c>
      <c r="O348" t="s">
        <v>49</v>
      </c>
      <c r="Q348" t="s">
        <v>50</v>
      </c>
      <c r="R348" t="s">
        <v>63</v>
      </c>
      <c r="S348" t="s">
        <v>63</v>
      </c>
      <c r="T348">
        <v>1</v>
      </c>
      <c r="U348">
        <v>1</v>
      </c>
      <c r="V348" t="s">
        <v>4249</v>
      </c>
    </row>
    <row r="349" spans="1:22" hidden="1" x14ac:dyDescent="0.25">
      <c r="A349" t="s">
        <v>119</v>
      </c>
      <c r="B349" t="s">
        <v>873</v>
      </c>
      <c r="C349" t="s">
        <v>874</v>
      </c>
      <c r="D349" t="s">
        <v>895</v>
      </c>
      <c r="E349" t="s">
        <v>896</v>
      </c>
      <c r="F349" t="s">
        <v>124</v>
      </c>
      <c r="G349" t="s">
        <v>921</v>
      </c>
      <c r="H349" t="s">
        <v>922</v>
      </c>
      <c r="I349" s="4">
        <v>41610</v>
      </c>
      <c r="J349" s="4">
        <v>41621</v>
      </c>
      <c r="K349">
        <v>4</v>
      </c>
      <c r="L349" t="s">
        <v>925</v>
      </c>
      <c r="M349" t="s">
        <v>926</v>
      </c>
      <c r="N349" t="s">
        <v>48</v>
      </c>
      <c r="O349" t="s">
        <v>49</v>
      </c>
      <c r="Q349" t="s">
        <v>50</v>
      </c>
      <c r="R349" t="s">
        <v>63</v>
      </c>
      <c r="S349" t="s">
        <v>63</v>
      </c>
      <c r="T349">
        <v>0</v>
      </c>
      <c r="U349">
        <v>0</v>
      </c>
      <c r="V349" t="s">
        <v>4249</v>
      </c>
    </row>
    <row r="350" spans="1:22" hidden="1" x14ac:dyDescent="0.25">
      <c r="A350" t="s">
        <v>119</v>
      </c>
      <c r="B350" t="s">
        <v>873</v>
      </c>
      <c r="C350" t="s">
        <v>874</v>
      </c>
      <c r="D350" t="s">
        <v>895</v>
      </c>
      <c r="E350" t="s">
        <v>896</v>
      </c>
      <c r="F350" t="s">
        <v>124</v>
      </c>
      <c r="G350" t="s">
        <v>921</v>
      </c>
      <c r="H350" t="s">
        <v>922</v>
      </c>
      <c r="I350" s="4">
        <v>41610</v>
      </c>
      <c r="J350" s="4">
        <v>41621</v>
      </c>
      <c r="K350">
        <v>4</v>
      </c>
      <c r="L350" t="s">
        <v>927</v>
      </c>
      <c r="M350" t="s">
        <v>928</v>
      </c>
      <c r="N350" t="s">
        <v>49</v>
      </c>
      <c r="O350" t="s">
        <v>48</v>
      </c>
      <c r="P350">
        <v>1</v>
      </c>
      <c r="Q350" t="s">
        <v>50</v>
      </c>
      <c r="R350" t="s">
        <v>50</v>
      </c>
      <c r="S350" t="s">
        <v>50</v>
      </c>
      <c r="T350">
        <v>0</v>
      </c>
      <c r="U350">
        <v>0</v>
      </c>
      <c r="V350" t="s">
        <v>4249</v>
      </c>
    </row>
    <row r="351" spans="1:22" hidden="1" x14ac:dyDescent="0.25">
      <c r="A351" t="s">
        <v>119</v>
      </c>
      <c r="B351" t="s">
        <v>873</v>
      </c>
      <c r="C351" t="s">
        <v>874</v>
      </c>
      <c r="D351" t="s">
        <v>895</v>
      </c>
      <c r="E351" t="s">
        <v>896</v>
      </c>
      <c r="F351" t="s">
        <v>124</v>
      </c>
      <c r="G351" t="s">
        <v>921</v>
      </c>
      <c r="H351" t="s">
        <v>922</v>
      </c>
      <c r="I351" s="4">
        <v>41610</v>
      </c>
      <c r="J351" s="4">
        <v>41621</v>
      </c>
      <c r="K351">
        <v>4</v>
      </c>
      <c r="L351" t="s">
        <v>929</v>
      </c>
      <c r="M351" t="s">
        <v>930</v>
      </c>
      <c r="N351" t="s">
        <v>49</v>
      </c>
      <c r="O351" t="s">
        <v>48</v>
      </c>
      <c r="P351">
        <v>1</v>
      </c>
      <c r="Q351" t="s">
        <v>50</v>
      </c>
      <c r="R351" t="s">
        <v>50</v>
      </c>
      <c r="S351" t="s">
        <v>50</v>
      </c>
      <c r="T351">
        <v>0</v>
      </c>
      <c r="U351">
        <v>0</v>
      </c>
      <c r="V351" t="s">
        <v>4249</v>
      </c>
    </row>
    <row r="352" spans="1:22" hidden="1" x14ac:dyDescent="0.25">
      <c r="A352" t="s">
        <v>119</v>
      </c>
      <c r="B352" t="s">
        <v>873</v>
      </c>
      <c r="C352" t="s">
        <v>874</v>
      </c>
      <c r="D352" t="s">
        <v>84</v>
      </c>
      <c r="E352" t="s">
        <v>85</v>
      </c>
      <c r="F352" t="s">
        <v>268</v>
      </c>
      <c r="G352" t="s">
        <v>570</v>
      </c>
      <c r="H352" t="s">
        <v>931</v>
      </c>
      <c r="I352" s="4">
        <v>41610</v>
      </c>
      <c r="J352" s="4">
        <v>41613</v>
      </c>
      <c r="K352">
        <v>6</v>
      </c>
      <c r="L352" t="s">
        <v>932</v>
      </c>
      <c r="M352" t="s">
        <v>933</v>
      </c>
      <c r="N352" t="s">
        <v>49</v>
      </c>
      <c r="O352" t="s">
        <v>48</v>
      </c>
      <c r="P352">
        <v>1</v>
      </c>
      <c r="Q352" t="s">
        <v>50</v>
      </c>
      <c r="R352" t="s">
        <v>50</v>
      </c>
      <c r="S352" t="s">
        <v>50</v>
      </c>
      <c r="T352">
        <v>0</v>
      </c>
      <c r="U352">
        <v>1</v>
      </c>
      <c r="V352" t="s">
        <v>4218</v>
      </c>
    </row>
    <row r="353" spans="1:22" hidden="1" x14ac:dyDescent="0.25">
      <c r="A353" t="s">
        <v>119</v>
      </c>
      <c r="B353" t="s">
        <v>873</v>
      </c>
      <c r="C353" t="s">
        <v>874</v>
      </c>
      <c r="D353" t="s">
        <v>84</v>
      </c>
      <c r="E353" t="s">
        <v>85</v>
      </c>
      <c r="F353" t="s">
        <v>268</v>
      </c>
      <c r="G353" t="s">
        <v>570</v>
      </c>
      <c r="H353" t="s">
        <v>931</v>
      </c>
      <c r="I353" s="4">
        <v>41610</v>
      </c>
      <c r="J353" s="4">
        <v>41613</v>
      </c>
      <c r="K353">
        <v>6</v>
      </c>
      <c r="L353" t="s">
        <v>934</v>
      </c>
      <c r="M353" t="s">
        <v>935</v>
      </c>
      <c r="N353" t="s">
        <v>49</v>
      </c>
      <c r="O353" t="s">
        <v>48</v>
      </c>
      <c r="P353">
        <v>1</v>
      </c>
      <c r="Q353" t="s">
        <v>50</v>
      </c>
      <c r="R353" t="s">
        <v>50</v>
      </c>
      <c r="S353" t="s">
        <v>50</v>
      </c>
      <c r="T353">
        <v>0</v>
      </c>
      <c r="U353">
        <v>0</v>
      </c>
      <c r="V353" t="s">
        <v>4218</v>
      </c>
    </row>
    <row r="354" spans="1:22" hidden="1" x14ac:dyDescent="0.25">
      <c r="A354" t="s">
        <v>119</v>
      </c>
      <c r="B354" t="s">
        <v>873</v>
      </c>
      <c r="C354" t="s">
        <v>874</v>
      </c>
      <c r="D354" t="s">
        <v>84</v>
      </c>
      <c r="E354" t="s">
        <v>85</v>
      </c>
      <c r="F354" t="s">
        <v>268</v>
      </c>
      <c r="G354" t="s">
        <v>570</v>
      </c>
      <c r="H354" t="s">
        <v>931</v>
      </c>
      <c r="I354" s="4">
        <v>41610</v>
      </c>
      <c r="J354" s="4">
        <v>41613</v>
      </c>
      <c r="K354">
        <v>6</v>
      </c>
      <c r="L354" t="s">
        <v>936</v>
      </c>
      <c r="M354" t="s">
        <v>937</v>
      </c>
      <c r="N354" t="s">
        <v>48</v>
      </c>
      <c r="O354" t="s">
        <v>49</v>
      </c>
      <c r="Q354" t="s">
        <v>50</v>
      </c>
      <c r="R354" t="s">
        <v>63</v>
      </c>
      <c r="S354" t="s">
        <v>63</v>
      </c>
      <c r="T354">
        <v>0</v>
      </c>
      <c r="U354">
        <v>0</v>
      </c>
      <c r="V354" t="s">
        <v>4218</v>
      </c>
    </row>
    <row r="355" spans="1:22" hidden="1" x14ac:dyDescent="0.25">
      <c r="A355" t="s">
        <v>119</v>
      </c>
      <c r="B355" t="s">
        <v>873</v>
      </c>
      <c r="C355" t="s">
        <v>874</v>
      </c>
      <c r="D355" t="s">
        <v>84</v>
      </c>
      <c r="E355" t="s">
        <v>85</v>
      </c>
      <c r="F355" t="s">
        <v>268</v>
      </c>
      <c r="G355" t="s">
        <v>570</v>
      </c>
      <c r="H355" t="s">
        <v>931</v>
      </c>
      <c r="I355" s="4">
        <v>41610</v>
      </c>
      <c r="J355" s="4">
        <v>41613</v>
      </c>
      <c r="K355">
        <v>6</v>
      </c>
      <c r="L355" t="s">
        <v>938</v>
      </c>
      <c r="M355" t="s">
        <v>939</v>
      </c>
      <c r="N355" t="s">
        <v>48</v>
      </c>
      <c r="O355" t="s">
        <v>49</v>
      </c>
      <c r="Q355" t="s">
        <v>50</v>
      </c>
      <c r="R355" t="s">
        <v>63</v>
      </c>
      <c r="S355" t="s">
        <v>63</v>
      </c>
      <c r="T355">
        <v>0</v>
      </c>
      <c r="U355">
        <v>0</v>
      </c>
      <c r="V355" t="s">
        <v>4218</v>
      </c>
    </row>
    <row r="356" spans="1:22" hidden="1" x14ac:dyDescent="0.25">
      <c r="A356" t="s">
        <v>119</v>
      </c>
      <c r="B356" t="s">
        <v>873</v>
      </c>
      <c r="C356" t="s">
        <v>874</v>
      </c>
      <c r="D356" t="s">
        <v>84</v>
      </c>
      <c r="E356" t="s">
        <v>85</v>
      </c>
      <c r="F356" t="s">
        <v>268</v>
      </c>
      <c r="G356" t="s">
        <v>570</v>
      </c>
      <c r="H356" t="s">
        <v>931</v>
      </c>
      <c r="I356" s="4">
        <v>41610</v>
      </c>
      <c r="J356" s="4">
        <v>41613</v>
      </c>
      <c r="K356">
        <v>6</v>
      </c>
      <c r="L356" t="s">
        <v>940</v>
      </c>
      <c r="M356" t="s">
        <v>941</v>
      </c>
      <c r="N356" t="s">
        <v>48</v>
      </c>
      <c r="O356" t="s">
        <v>49</v>
      </c>
      <c r="Q356" t="s">
        <v>50</v>
      </c>
      <c r="R356" t="s">
        <v>63</v>
      </c>
      <c r="S356" t="s">
        <v>63</v>
      </c>
      <c r="T356">
        <v>0</v>
      </c>
      <c r="U356">
        <v>0</v>
      </c>
      <c r="V356" t="s">
        <v>4218</v>
      </c>
    </row>
    <row r="357" spans="1:22" hidden="1" x14ac:dyDescent="0.25">
      <c r="A357" t="s">
        <v>119</v>
      </c>
      <c r="B357" t="s">
        <v>873</v>
      </c>
      <c r="C357" t="s">
        <v>874</v>
      </c>
      <c r="D357" t="s">
        <v>84</v>
      </c>
      <c r="E357" t="s">
        <v>85</v>
      </c>
      <c r="F357" t="s">
        <v>268</v>
      </c>
      <c r="G357" t="s">
        <v>570</v>
      </c>
      <c r="H357" t="s">
        <v>931</v>
      </c>
      <c r="I357" s="4">
        <v>41610</v>
      </c>
      <c r="J357" s="4">
        <v>41613</v>
      </c>
      <c r="K357">
        <v>6</v>
      </c>
      <c r="L357" t="s">
        <v>942</v>
      </c>
      <c r="M357" t="s">
        <v>943</v>
      </c>
      <c r="N357" t="s">
        <v>49</v>
      </c>
      <c r="O357" t="s">
        <v>48</v>
      </c>
      <c r="P357">
        <v>1</v>
      </c>
      <c r="Q357" t="s">
        <v>50</v>
      </c>
      <c r="R357" t="s">
        <v>50</v>
      </c>
      <c r="S357" t="s">
        <v>50</v>
      </c>
      <c r="T357">
        <v>0</v>
      </c>
      <c r="U357">
        <v>0</v>
      </c>
      <c r="V357" t="s">
        <v>4218</v>
      </c>
    </row>
    <row r="358" spans="1:22" hidden="1" x14ac:dyDescent="0.25">
      <c r="A358" t="s">
        <v>119</v>
      </c>
      <c r="B358" t="s">
        <v>873</v>
      </c>
      <c r="C358" t="s">
        <v>874</v>
      </c>
      <c r="D358" t="s">
        <v>84</v>
      </c>
      <c r="E358" t="s">
        <v>85</v>
      </c>
      <c r="F358" t="s">
        <v>268</v>
      </c>
      <c r="G358" t="s">
        <v>570</v>
      </c>
      <c r="H358" t="s">
        <v>931</v>
      </c>
      <c r="I358" s="4">
        <v>41610</v>
      </c>
      <c r="J358" s="4">
        <v>41613</v>
      </c>
      <c r="K358">
        <v>6</v>
      </c>
      <c r="L358" t="s">
        <v>944</v>
      </c>
      <c r="M358" t="s">
        <v>945</v>
      </c>
      <c r="N358" t="s">
        <v>48</v>
      </c>
      <c r="O358" t="s">
        <v>49</v>
      </c>
      <c r="P358">
        <v>7</v>
      </c>
      <c r="Q358" t="s">
        <v>50</v>
      </c>
      <c r="R358" t="s">
        <v>50</v>
      </c>
      <c r="S358" t="s">
        <v>50</v>
      </c>
      <c r="T358">
        <v>0</v>
      </c>
      <c r="U358">
        <v>0</v>
      </c>
      <c r="V358" t="s">
        <v>4218</v>
      </c>
    </row>
    <row r="359" spans="1:22" hidden="1" x14ac:dyDescent="0.25">
      <c r="A359" t="s">
        <v>119</v>
      </c>
      <c r="B359" t="s">
        <v>873</v>
      </c>
      <c r="C359" t="s">
        <v>874</v>
      </c>
      <c r="D359" t="s">
        <v>84</v>
      </c>
      <c r="E359" t="s">
        <v>85</v>
      </c>
      <c r="F359" t="s">
        <v>268</v>
      </c>
      <c r="G359" t="s">
        <v>570</v>
      </c>
      <c r="H359" t="s">
        <v>931</v>
      </c>
      <c r="I359" s="4">
        <v>41610</v>
      </c>
      <c r="J359" s="4">
        <v>41613</v>
      </c>
      <c r="K359">
        <v>6</v>
      </c>
      <c r="L359" t="s">
        <v>946</v>
      </c>
      <c r="M359" t="s">
        <v>242</v>
      </c>
      <c r="N359" t="s">
        <v>48</v>
      </c>
      <c r="O359" t="s">
        <v>49</v>
      </c>
      <c r="P359">
        <v>7</v>
      </c>
      <c r="Q359" t="s">
        <v>50</v>
      </c>
      <c r="R359" t="s">
        <v>50</v>
      </c>
      <c r="S359" t="s">
        <v>50</v>
      </c>
      <c r="T359">
        <v>0</v>
      </c>
      <c r="U359">
        <v>0</v>
      </c>
      <c r="V359" t="s">
        <v>4218</v>
      </c>
    </row>
    <row r="360" spans="1:22" hidden="1" x14ac:dyDescent="0.25">
      <c r="A360" t="s">
        <v>119</v>
      </c>
      <c r="B360" t="s">
        <v>873</v>
      </c>
      <c r="C360" t="s">
        <v>874</v>
      </c>
      <c r="D360" t="s">
        <v>84</v>
      </c>
      <c r="E360" t="s">
        <v>85</v>
      </c>
      <c r="F360" t="s">
        <v>268</v>
      </c>
      <c r="G360" t="s">
        <v>570</v>
      </c>
      <c r="H360" t="s">
        <v>931</v>
      </c>
      <c r="I360" s="4">
        <v>41610</v>
      </c>
      <c r="J360" s="4">
        <v>41613</v>
      </c>
      <c r="K360">
        <v>6</v>
      </c>
      <c r="L360" t="s">
        <v>947</v>
      </c>
      <c r="M360" t="s">
        <v>948</v>
      </c>
      <c r="N360" t="s">
        <v>48</v>
      </c>
      <c r="O360" t="s">
        <v>49</v>
      </c>
      <c r="P360">
        <v>7</v>
      </c>
      <c r="Q360" t="s">
        <v>50</v>
      </c>
      <c r="R360" t="s">
        <v>50</v>
      </c>
      <c r="S360" t="s">
        <v>50</v>
      </c>
      <c r="T360">
        <v>0</v>
      </c>
      <c r="U360">
        <v>0</v>
      </c>
      <c r="V360" t="s">
        <v>4218</v>
      </c>
    </row>
    <row r="361" spans="1:22" hidden="1" x14ac:dyDescent="0.25">
      <c r="A361" t="s">
        <v>119</v>
      </c>
      <c r="B361" t="s">
        <v>873</v>
      </c>
      <c r="C361" t="s">
        <v>874</v>
      </c>
      <c r="D361" t="s">
        <v>895</v>
      </c>
      <c r="E361" t="s">
        <v>896</v>
      </c>
      <c r="F361" t="s">
        <v>160</v>
      </c>
      <c r="G361" t="s">
        <v>949</v>
      </c>
      <c r="H361" t="s">
        <v>950</v>
      </c>
      <c r="I361" s="4">
        <v>41610</v>
      </c>
      <c r="J361" s="4">
        <v>41621</v>
      </c>
      <c r="K361">
        <v>4</v>
      </c>
      <c r="L361" t="s">
        <v>951</v>
      </c>
      <c r="M361" t="s">
        <v>952</v>
      </c>
      <c r="N361" t="s">
        <v>49</v>
      </c>
      <c r="O361" t="s">
        <v>48</v>
      </c>
      <c r="P361">
        <v>1</v>
      </c>
      <c r="Q361" t="s">
        <v>50</v>
      </c>
      <c r="R361" t="s">
        <v>50</v>
      </c>
      <c r="S361" t="s">
        <v>50</v>
      </c>
      <c r="T361">
        <v>1</v>
      </c>
      <c r="U361">
        <v>1</v>
      </c>
      <c r="V361" t="s">
        <v>4248</v>
      </c>
    </row>
    <row r="362" spans="1:22" hidden="1" x14ac:dyDescent="0.25">
      <c r="A362" t="s">
        <v>119</v>
      </c>
      <c r="B362" t="s">
        <v>873</v>
      </c>
      <c r="C362" t="s">
        <v>874</v>
      </c>
      <c r="D362" t="s">
        <v>895</v>
      </c>
      <c r="E362" t="s">
        <v>896</v>
      </c>
      <c r="F362" t="s">
        <v>160</v>
      </c>
      <c r="G362" t="s">
        <v>949</v>
      </c>
      <c r="H362" t="s">
        <v>950</v>
      </c>
      <c r="I362" s="4">
        <v>41610</v>
      </c>
      <c r="J362" s="4">
        <v>41621</v>
      </c>
      <c r="K362">
        <v>4</v>
      </c>
      <c r="L362" t="s">
        <v>953</v>
      </c>
      <c r="M362" t="s">
        <v>539</v>
      </c>
      <c r="N362" t="s">
        <v>49</v>
      </c>
      <c r="O362" t="s">
        <v>48</v>
      </c>
      <c r="P362">
        <v>1</v>
      </c>
      <c r="Q362" t="s">
        <v>50</v>
      </c>
      <c r="R362" t="s">
        <v>50</v>
      </c>
      <c r="S362" t="s">
        <v>50</v>
      </c>
      <c r="T362">
        <v>0</v>
      </c>
      <c r="U362">
        <v>0</v>
      </c>
      <c r="V362" t="s">
        <v>4248</v>
      </c>
    </row>
    <row r="363" spans="1:22" hidden="1" x14ac:dyDescent="0.25">
      <c r="A363" t="s">
        <v>119</v>
      </c>
      <c r="B363" t="s">
        <v>954</v>
      </c>
      <c r="C363" t="s">
        <v>955</v>
      </c>
      <c r="D363" t="s">
        <v>254</v>
      </c>
      <c r="E363" t="s">
        <v>884</v>
      </c>
      <c r="F363" t="s">
        <v>58</v>
      </c>
      <c r="G363" t="s">
        <v>956</v>
      </c>
      <c r="H363" t="s">
        <v>957</v>
      </c>
      <c r="I363" s="4">
        <v>41610</v>
      </c>
      <c r="J363" s="4">
        <v>41621</v>
      </c>
      <c r="K363">
        <v>4</v>
      </c>
      <c r="L363" t="s">
        <v>958</v>
      </c>
      <c r="M363" t="s">
        <v>959</v>
      </c>
      <c r="N363" t="s">
        <v>48</v>
      </c>
      <c r="O363" t="s">
        <v>49</v>
      </c>
      <c r="P363">
        <v>9</v>
      </c>
      <c r="Q363" t="s">
        <v>50</v>
      </c>
      <c r="R363" t="s">
        <v>50</v>
      </c>
      <c r="S363" t="s">
        <v>50</v>
      </c>
      <c r="T363">
        <v>1</v>
      </c>
      <c r="U363">
        <v>1</v>
      </c>
      <c r="V363" t="s">
        <v>4247</v>
      </c>
    </row>
    <row r="364" spans="1:22" hidden="1" x14ac:dyDescent="0.25">
      <c r="A364" t="s">
        <v>119</v>
      </c>
      <c r="B364" t="s">
        <v>954</v>
      </c>
      <c r="C364" t="s">
        <v>955</v>
      </c>
      <c r="D364" t="s">
        <v>254</v>
      </c>
      <c r="E364" t="s">
        <v>884</v>
      </c>
      <c r="F364" t="s">
        <v>58</v>
      </c>
      <c r="G364" t="s">
        <v>956</v>
      </c>
      <c r="H364" t="s">
        <v>957</v>
      </c>
      <c r="I364" s="4">
        <v>41610</v>
      </c>
      <c r="J364" s="4">
        <v>41621</v>
      </c>
      <c r="K364">
        <v>4</v>
      </c>
      <c r="L364" t="s">
        <v>960</v>
      </c>
      <c r="M364" t="s">
        <v>961</v>
      </c>
      <c r="N364" t="s">
        <v>48</v>
      </c>
      <c r="O364" t="s">
        <v>49</v>
      </c>
      <c r="P364">
        <v>9</v>
      </c>
      <c r="Q364" t="s">
        <v>50</v>
      </c>
      <c r="R364" t="s">
        <v>50</v>
      </c>
      <c r="S364" t="s">
        <v>50</v>
      </c>
      <c r="T364">
        <v>0</v>
      </c>
      <c r="U364">
        <v>0</v>
      </c>
      <c r="V364" t="s">
        <v>4247</v>
      </c>
    </row>
    <row r="365" spans="1:22" hidden="1" x14ac:dyDescent="0.25">
      <c r="A365" t="s">
        <v>119</v>
      </c>
      <c r="B365" t="s">
        <v>954</v>
      </c>
      <c r="C365" t="s">
        <v>955</v>
      </c>
      <c r="D365" t="s">
        <v>254</v>
      </c>
      <c r="E365" t="s">
        <v>884</v>
      </c>
      <c r="F365" t="s">
        <v>58</v>
      </c>
      <c r="G365" t="s">
        <v>956</v>
      </c>
      <c r="H365" t="s">
        <v>957</v>
      </c>
      <c r="I365" s="4">
        <v>41610</v>
      </c>
      <c r="J365" s="4">
        <v>41621</v>
      </c>
      <c r="K365">
        <v>4</v>
      </c>
      <c r="L365" t="s">
        <v>962</v>
      </c>
      <c r="M365" t="s">
        <v>963</v>
      </c>
      <c r="N365" t="s">
        <v>48</v>
      </c>
      <c r="O365" t="s">
        <v>49</v>
      </c>
      <c r="P365">
        <v>9</v>
      </c>
      <c r="Q365" t="s">
        <v>50</v>
      </c>
      <c r="R365" t="s">
        <v>50</v>
      </c>
      <c r="S365" t="s">
        <v>50</v>
      </c>
      <c r="T365">
        <v>0</v>
      </c>
      <c r="U365">
        <v>0</v>
      </c>
      <c r="V365" t="s">
        <v>4247</v>
      </c>
    </row>
    <row r="366" spans="1:22" hidden="1" x14ac:dyDescent="0.25">
      <c r="A366" t="s">
        <v>119</v>
      </c>
      <c r="B366" t="s">
        <v>954</v>
      </c>
      <c r="C366" t="s">
        <v>955</v>
      </c>
      <c r="D366" t="s">
        <v>254</v>
      </c>
      <c r="E366" t="s">
        <v>884</v>
      </c>
      <c r="F366" t="s">
        <v>58</v>
      </c>
      <c r="G366" t="s">
        <v>956</v>
      </c>
      <c r="H366" t="s">
        <v>957</v>
      </c>
      <c r="I366" s="4">
        <v>41610</v>
      </c>
      <c r="J366" s="4">
        <v>41621</v>
      </c>
      <c r="K366">
        <v>4</v>
      </c>
      <c r="L366" t="s">
        <v>964</v>
      </c>
      <c r="M366" t="s">
        <v>965</v>
      </c>
      <c r="N366" t="s">
        <v>49</v>
      </c>
      <c r="O366" t="s">
        <v>48</v>
      </c>
      <c r="P366">
        <v>1</v>
      </c>
      <c r="Q366" t="s">
        <v>50</v>
      </c>
      <c r="R366" t="s">
        <v>50</v>
      </c>
      <c r="S366" t="s">
        <v>50</v>
      </c>
      <c r="T366">
        <v>0</v>
      </c>
      <c r="U366">
        <v>0</v>
      </c>
      <c r="V366" t="s">
        <v>4247</v>
      </c>
    </row>
    <row r="367" spans="1:22" hidden="1" x14ac:dyDescent="0.25">
      <c r="A367" t="s">
        <v>119</v>
      </c>
      <c r="B367" t="s">
        <v>954</v>
      </c>
      <c r="C367" t="s">
        <v>955</v>
      </c>
      <c r="D367" t="s">
        <v>895</v>
      </c>
      <c r="E367" t="s">
        <v>896</v>
      </c>
      <c r="F367" t="s">
        <v>124</v>
      </c>
      <c r="G367" t="s">
        <v>921</v>
      </c>
      <c r="H367" t="s">
        <v>966</v>
      </c>
      <c r="I367" s="4">
        <v>41610</v>
      </c>
      <c r="J367" s="4">
        <v>41621</v>
      </c>
      <c r="K367">
        <v>4</v>
      </c>
      <c r="L367" t="s">
        <v>967</v>
      </c>
      <c r="M367" t="s">
        <v>968</v>
      </c>
      <c r="N367" t="s">
        <v>48</v>
      </c>
      <c r="O367" t="s">
        <v>49</v>
      </c>
      <c r="P367">
        <v>9</v>
      </c>
      <c r="Q367" t="s">
        <v>50</v>
      </c>
      <c r="R367" t="s">
        <v>50</v>
      </c>
      <c r="S367" t="s">
        <v>50</v>
      </c>
      <c r="T367">
        <v>0</v>
      </c>
      <c r="U367">
        <v>1</v>
      </c>
      <c r="V367" t="s">
        <v>4249</v>
      </c>
    </row>
    <row r="368" spans="1:22" hidden="1" x14ac:dyDescent="0.25">
      <c r="A368" t="s">
        <v>119</v>
      </c>
      <c r="B368" t="s">
        <v>954</v>
      </c>
      <c r="C368" t="s">
        <v>955</v>
      </c>
      <c r="D368" t="s">
        <v>895</v>
      </c>
      <c r="E368" t="s">
        <v>896</v>
      </c>
      <c r="F368" t="s">
        <v>124</v>
      </c>
      <c r="G368" t="s">
        <v>921</v>
      </c>
      <c r="H368" t="s">
        <v>966</v>
      </c>
      <c r="I368" s="4">
        <v>41610</v>
      </c>
      <c r="J368" s="4">
        <v>41621</v>
      </c>
      <c r="K368">
        <v>4</v>
      </c>
      <c r="L368" t="s">
        <v>969</v>
      </c>
      <c r="M368" t="s">
        <v>367</v>
      </c>
      <c r="N368" t="s">
        <v>48</v>
      </c>
      <c r="O368" t="s">
        <v>49</v>
      </c>
      <c r="P368">
        <v>9</v>
      </c>
      <c r="Q368" t="s">
        <v>50</v>
      </c>
      <c r="R368" t="s">
        <v>50</v>
      </c>
      <c r="S368" t="s">
        <v>50</v>
      </c>
      <c r="T368">
        <v>0</v>
      </c>
      <c r="U368">
        <v>0</v>
      </c>
      <c r="V368" t="s">
        <v>4249</v>
      </c>
    </row>
    <row r="369" spans="1:22" hidden="1" x14ac:dyDescent="0.25">
      <c r="A369" t="s">
        <v>119</v>
      </c>
      <c r="B369" t="s">
        <v>954</v>
      </c>
      <c r="C369" t="s">
        <v>955</v>
      </c>
      <c r="D369" t="s">
        <v>895</v>
      </c>
      <c r="E369" t="s">
        <v>896</v>
      </c>
      <c r="F369" t="s">
        <v>124</v>
      </c>
      <c r="G369" t="s">
        <v>921</v>
      </c>
      <c r="H369" t="s">
        <v>966</v>
      </c>
      <c r="I369" s="4">
        <v>41610</v>
      </c>
      <c r="J369" s="4">
        <v>41621</v>
      </c>
      <c r="K369">
        <v>4</v>
      </c>
      <c r="L369" t="s">
        <v>970</v>
      </c>
      <c r="M369" t="s">
        <v>971</v>
      </c>
      <c r="N369" t="s">
        <v>48</v>
      </c>
      <c r="O369" t="s">
        <v>49</v>
      </c>
      <c r="P369">
        <v>9</v>
      </c>
      <c r="Q369" t="s">
        <v>50</v>
      </c>
      <c r="R369" t="s">
        <v>50</v>
      </c>
      <c r="S369" t="s">
        <v>50</v>
      </c>
      <c r="T369">
        <v>0</v>
      </c>
      <c r="U369">
        <v>0</v>
      </c>
      <c r="V369" t="s">
        <v>4249</v>
      </c>
    </row>
    <row r="370" spans="1:22" hidden="1" x14ac:dyDescent="0.25">
      <c r="A370" t="s">
        <v>119</v>
      </c>
      <c r="B370" t="s">
        <v>954</v>
      </c>
      <c r="C370" t="s">
        <v>955</v>
      </c>
      <c r="D370" t="s">
        <v>895</v>
      </c>
      <c r="E370" t="s">
        <v>896</v>
      </c>
      <c r="F370" t="s">
        <v>124</v>
      </c>
      <c r="G370" t="s">
        <v>921</v>
      </c>
      <c r="H370" t="s">
        <v>966</v>
      </c>
      <c r="I370" s="4">
        <v>41610</v>
      </c>
      <c r="J370" s="4">
        <v>41621</v>
      </c>
      <c r="K370">
        <v>4</v>
      </c>
      <c r="L370" t="s">
        <v>972</v>
      </c>
      <c r="M370" t="s">
        <v>973</v>
      </c>
      <c r="N370" t="s">
        <v>48</v>
      </c>
      <c r="O370" t="s">
        <v>49</v>
      </c>
      <c r="P370">
        <v>9</v>
      </c>
      <c r="Q370" t="s">
        <v>50</v>
      </c>
      <c r="R370" t="s">
        <v>50</v>
      </c>
      <c r="S370" t="s">
        <v>50</v>
      </c>
      <c r="T370">
        <v>0</v>
      </c>
      <c r="U370">
        <v>0</v>
      </c>
      <c r="V370" t="s">
        <v>4249</v>
      </c>
    </row>
    <row r="371" spans="1:22" hidden="1" x14ac:dyDescent="0.25">
      <c r="A371" t="s">
        <v>119</v>
      </c>
      <c r="B371" t="s">
        <v>954</v>
      </c>
      <c r="C371" t="s">
        <v>955</v>
      </c>
      <c r="D371" t="s">
        <v>895</v>
      </c>
      <c r="E371" t="s">
        <v>896</v>
      </c>
      <c r="F371" t="s">
        <v>160</v>
      </c>
      <c r="G371" t="s">
        <v>974</v>
      </c>
      <c r="H371" t="s">
        <v>975</v>
      </c>
      <c r="I371" s="4">
        <v>41610</v>
      </c>
      <c r="J371" s="4">
        <v>41626</v>
      </c>
      <c r="K371">
        <v>4</v>
      </c>
      <c r="L371" t="s">
        <v>976</v>
      </c>
      <c r="M371" t="s">
        <v>977</v>
      </c>
      <c r="N371" t="s">
        <v>48</v>
      </c>
      <c r="O371" t="s">
        <v>49</v>
      </c>
      <c r="P371">
        <v>9</v>
      </c>
      <c r="Q371" t="s">
        <v>50</v>
      </c>
      <c r="R371" t="s">
        <v>50</v>
      </c>
      <c r="S371" t="s">
        <v>50</v>
      </c>
      <c r="T371">
        <v>1</v>
      </c>
      <c r="U371">
        <v>1</v>
      </c>
      <c r="V371" t="s">
        <v>4248</v>
      </c>
    </row>
    <row r="372" spans="1:22" hidden="1" x14ac:dyDescent="0.25">
      <c r="A372" t="s">
        <v>119</v>
      </c>
      <c r="B372" t="s">
        <v>954</v>
      </c>
      <c r="C372" t="s">
        <v>955</v>
      </c>
      <c r="D372" t="s">
        <v>895</v>
      </c>
      <c r="E372" t="s">
        <v>896</v>
      </c>
      <c r="F372" t="s">
        <v>160</v>
      </c>
      <c r="G372" t="s">
        <v>974</v>
      </c>
      <c r="H372" t="s">
        <v>975</v>
      </c>
      <c r="I372" s="4">
        <v>41610</v>
      </c>
      <c r="J372" s="4">
        <v>41626</v>
      </c>
      <c r="K372">
        <v>4</v>
      </c>
      <c r="L372" t="s">
        <v>978</v>
      </c>
      <c r="M372" t="s">
        <v>979</v>
      </c>
      <c r="N372" t="s">
        <v>48</v>
      </c>
      <c r="O372" t="s">
        <v>49</v>
      </c>
      <c r="P372">
        <v>9</v>
      </c>
      <c r="Q372" t="s">
        <v>50</v>
      </c>
      <c r="R372" t="s">
        <v>50</v>
      </c>
      <c r="S372" t="s">
        <v>50</v>
      </c>
      <c r="T372">
        <v>0</v>
      </c>
      <c r="U372">
        <v>0</v>
      </c>
      <c r="V372" t="s">
        <v>4248</v>
      </c>
    </row>
    <row r="373" spans="1:22" hidden="1" x14ac:dyDescent="0.25">
      <c r="A373" t="s">
        <v>119</v>
      </c>
      <c r="B373" t="s">
        <v>954</v>
      </c>
      <c r="C373" t="s">
        <v>955</v>
      </c>
      <c r="D373" t="s">
        <v>895</v>
      </c>
      <c r="E373" t="s">
        <v>896</v>
      </c>
      <c r="F373" t="s">
        <v>160</v>
      </c>
      <c r="G373" t="s">
        <v>974</v>
      </c>
      <c r="H373" t="s">
        <v>975</v>
      </c>
      <c r="I373" s="4">
        <v>41610</v>
      </c>
      <c r="J373" s="4">
        <v>41626</v>
      </c>
      <c r="K373">
        <v>4</v>
      </c>
      <c r="L373" t="s">
        <v>980</v>
      </c>
      <c r="M373" t="s">
        <v>981</v>
      </c>
      <c r="N373" t="s">
        <v>48</v>
      </c>
      <c r="O373" t="s">
        <v>49</v>
      </c>
      <c r="P373">
        <v>9</v>
      </c>
      <c r="Q373" t="s">
        <v>50</v>
      </c>
      <c r="R373" t="s">
        <v>50</v>
      </c>
      <c r="S373" t="s">
        <v>50</v>
      </c>
      <c r="T373">
        <v>0</v>
      </c>
      <c r="U373">
        <v>0</v>
      </c>
      <c r="V373" t="s">
        <v>4248</v>
      </c>
    </row>
    <row r="374" spans="1:22" hidden="1" x14ac:dyDescent="0.25">
      <c r="A374" t="s">
        <v>119</v>
      </c>
      <c r="B374" t="s">
        <v>954</v>
      </c>
      <c r="C374" t="s">
        <v>955</v>
      </c>
      <c r="D374" t="s">
        <v>313</v>
      </c>
      <c r="E374" t="s">
        <v>314</v>
      </c>
      <c r="F374" t="s">
        <v>315</v>
      </c>
      <c r="G374" t="s">
        <v>982</v>
      </c>
      <c r="H374" t="s">
        <v>983</v>
      </c>
      <c r="I374" s="4">
        <v>41610</v>
      </c>
      <c r="J374" s="4">
        <v>41612</v>
      </c>
      <c r="K374">
        <v>4</v>
      </c>
      <c r="L374" t="s">
        <v>984</v>
      </c>
      <c r="M374" t="s">
        <v>985</v>
      </c>
      <c r="N374" t="s">
        <v>48</v>
      </c>
      <c r="O374" t="s">
        <v>49</v>
      </c>
      <c r="P374">
        <v>9</v>
      </c>
      <c r="Q374" t="s">
        <v>50</v>
      </c>
      <c r="R374" t="s">
        <v>50</v>
      </c>
      <c r="S374" t="s">
        <v>50</v>
      </c>
      <c r="T374">
        <v>1</v>
      </c>
      <c r="U374">
        <v>1</v>
      </c>
      <c r="V374" t="s">
        <v>4220</v>
      </c>
    </row>
    <row r="375" spans="1:22" hidden="1" x14ac:dyDescent="0.25">
      <c r="A375" t="s">
        <v>119</v>
      </c>
      <c r="B375" t="s">
        <v>954</v>
      </c>
      <c r="C375" t="s">
        <v>955</v>
      </c>
      <c r="D375" t="s">
        <v>313</v>
      </c>
      <c r="E375" t="s">
        <v>314</v>
      </c>
      <c r="F375" t="s">
        <v>315</v>
      </c>
      <c r="G375" t="s">
        <v>982</v>
      </c>
      <c r="H375" t="s">
        <v>983</v>
      </c>
      <c r="I375" s="4">
        <v>41610</v>
      </c>
      <c r="J375" s="4">
        <v>41612</v>
      </c>
      <c r="K375">
        <v>4</v>
      </c>
      <c r="L375" t="s">
        <v>986</v>
      </c>
      <c r="M375" t="s">
        <v>987</v>
      </c>
      <c r="N375" t="s">
        <v>48</v>
      </c>
      <c r="O375" t="s">
        <v>49</v>
      </c>
      <c r="P375">
        <v>9</v>
      </c>
      <c r="Q375" t="s">
        <v>50</v>
      </c>
      <c r="R375" t="s">
        <v>50</v>
      </c>
      <c r="S375" t="s">
        <v>50</v>
      </c>
      <c r="T375">
        <v>0</v>
      </c>
      <c r="U375">
        <v>0</v>
      </c>
      <c r="V375" t="s">
        <v>4220</v>
      </c>
    </row>
    <row r="376" spans="1:22" hidden="1" x14ac:dyDescent="0.25">
      <c r="A376" t="s">
        <v>53</v>
      </c>
      <c r="B376" t="s">
        <v>684</v>
      </c>
      <c r="C376" t="s">
        <v>685</v>
      </c>
      <c r="D376" t="s">
        <v>313</v>
      </c>
      <c r="E376" t="s">
        <v>314</v>
      </c>
      <c r="F376" t="s">
        <v>315</v>
      </c>
      <c r="G376" t="s">
        <v>988</v>
      </c>
      <c r="H376" t="s">
        <v>989</v>
      </c>
      <c r="I376" s="4">
        <v>41610</v>
      </c>
      <c r="J376" s="4">
        <v>41613</v>
      </c>
      <c r="K376">
        <v>4</v>
      </c>
      <c r="L376" t="s">
        <v>990</v>
      </c>
      <c r="M376" t="s">
        <v>991</v>
      </c>
      <c r="N376" t="s">
        <v>48</v>
      </c>
      <c r="O376" t="s">
        <v>49</v>
      </c>
      <c r="P376">
        <v>7</v>
      </c>
      <c r="Q376" t="s">
        <v>50</v>
      </c>
      <c r="R376" t="s">
        <v>63</v>
      </c>
      <c r="S376" t="s">
        <v>63</v>
      </c>
      <c r="T376">
        <v>1</v>
      </c>
      <c r="U376">
        <v>1</v>
      </c>
      <c r="V376" t="s">
        <v>4220</v>
      </c>
    </row>
    <row r="377" spans="1:22" hidden="1" x14ac:dyDescent="0.25">
      <c r="A377" t="s">
        <v>53</v>
      </c>
      <c r="B377" t="s">
        <v>684</v>
      </c>
      <c r="C377" t="s">
        <v>685</v>
      </c>
      <c r="D377" t="s">
        <v>313</v>
      </c>
      <c r="E377" t="s">
        <v>314</v>
      </c>
      <c r="F377" t="s">
        <v>315</v>
      </c>
      <c r="G377" t="s">
        <v>988</v>
      </c>
      <c r="H377" t="s">
        <v>989</v>
      </c>
      <c r="I377" s="4">
        <v>41610</v>
      </c>
      <c r="J377" s="4">
        <v>41613</v>
      </c>
      <c r="K377">
        <v>4</v>
      </c>
      <c r="L377" t="s">
        <v>992</v>
      </c>
      <c r="M377" t="s">
        <v>993</v>
      </c>
      <c r="N377" t="s">
        <v>48</v>
      </c>
      <c r="O377" t="s">
        <v>49</v>
      </c>
      <c r="Q377" t="s">
        <v>50</v>
      </c>
      <c r="R377" t="s">
        <v>63</v>
      </c>
      <c r="S377" t="s">
        <v>63</v>
      </c>
      <c r="T377">
        <v>0</v>
      </c>
      <c r="U377">
        <v>0</v>
      </c>
      <c r="V377" t="s">
        <v>4220</v>
      </c>
    </row>
    <row r="378" spans="1:22" hidden="1" x14ac:dyDescent="0.25">
      <c r="A378" t="s">
        <v>53</v>
      </c>
      <c r="B378" t="s">
        <v>64</v>
      </c>
      <c r="C378" t="s">
        <v>65</v>
      </c>
      <c r="D378" t="s">
        <v>313</v>
      </c>
      <c r="E378" t="s">
        <v>314</v>
      </c>
      <c r="F378" t="s">
        <v>315</v>
      </c>
      <c r="G378" t="s">
        <v>988</v>
      </c>
      <c r="H378" t="s">
        <v>994</v>
      </c>
      <c r="I378" s="4">
        <v>41610</v>
      </c>
      <c r="J378" s="4">
        <v>41613</v>
      </c>
      <c r="K378">
        <v>4</v>
      </c>
      <c r="L378" t="s">
        <v>995</v>
      </c>
      <c r="M378" t="s">
        <v>851</v>
      </c>
      <c r="N378" t="s">
        <v>48</v>
      </c>
      <c r="O378" t="s">
        <v>49</v>
      </c>
      <c r="P378">
        <v>9</v>
      </c>
      <c r="Q378" t="s">
        <v>50</v>
      </c>
      <c r="R378" t="s">
        <v>50</v>
      </c>
      <c r="S378" t="s">
        <v>50</v>
      </c>
      <c r="T378">
        <v>0</v>
      </c>
      <c r="U378">
        <v>1</v>
      </c>
      <c r="V378" t="s">
        <v>4220</v>
      </c>
    </row>
    <row r="379" spans="1:22" hidden="1" x14ac:dyDescent="0.25">
      <c r="A379" t="s">
        <v>53</v>
      </c>
      <c r="B379" t="s">
        <v>64</v>
      </c>
      <c r="C379" t="s">
        <v>65</v>
      </c>
      <c r="D379" t="s">
        <v>313</v>
      </c>
      <c r="E379" t="s">
        <v>314</v>
      </c>
      <c r="F379" t="s">
        <v>315</v>
      </c>
      <c r="G379" t="s">
        <v>988</v>
      </c>
      <c r="H379" t="s">
        <v>994</v>
      </c>
      <c r="I379" s="4">
        <v>41610</v>
      </c>
      <c r="J379" s="4">
        <v>41613</v>
      </c>
      <c r="K379">
        <v>4</v>
      </c>
      <c r="L379" t="s">
        <v>996</v>
      </c>
      <c r="M379" t="s">
        <v>997</v>
      </c>
      <c r="N379" t="s">
        <v>48</v>
      </c>
      <c r="O379" t="s">
        <v>49</v>
      </c>
      <c r="Q379" t="s">
        <v>50</v>
      </c>
      <c r="R379" t="s">
        <v>50</v>
      </c>
      <c r="S379" t="s">
        <v>63</v>
      </c>
      <c r="T379">
        <v>0</v>
      </c>
      <c r="U379">
        <v>0</v>
      </c>
      <c r="V379" t="s">
        <v>4220</v>
      </c>
    </row>
    <row r="380" spans="1:22" hidden="1" x14ac:dyDescent="0.25">
      <c r="A380" t="s">
        <v>53</v>
      </c>
      <c r="B380" t="s">
        <v>64</v>
      </c>
      <c r="C380" t="s">
        <v>65</v>
      </c>
      <c r="D380" t="s">
        <v>313</v>
      </c>
      <c r="E380" t="s">
        <v>314</v>
      </c>
      <c r="F380" t="s">
        <v>315</v>
      </c>
      <c r="G380" t="s">
        <v>988</v>
      </c>
      <c r="H380" t="s">
        <v>994</v>
      </c>
      <c r="I380" s="4">
        <v>41610</v>
      </c>
      <c r="J380" s="4">
        <v>41613</v>
      </c>
      <c r="K380">
        <v>4</v>
      </c>
      <c r="L380" t="s">
        <v>998</v>
      </c>
      <c r="M380" t="s">
        <v>999</v>
      </c>
      <c r="N380" t="s">
        <v>48</v>
      </c>
      <c r="O380" t="s">
        <v>49</v>
      </c>
      <c r="P380">
        <v>9</v>
      </c>
      <c r="Q380" t="s">
        <v>50</v>
      </c>
      <c r="R380" t="s">
        <v>50</v>
      </c>
      <c r="S380" t="s">
        <v>50</v>
      </c>
      <c r="T380">
        <v>0</v>
      </c>
      <c r="U380">
        <v>0</v>
      </c>
      <c r="V380" t="s">
        <v>4220</v>
      </c>
    </row>
    <row r="381" spans="1:22" hidden="1" x14ac:dyDescent="0.25">
      <c r="A381" t="s">
        <v>53</v>
      </c>
      <c r="B381" t="s">
        <v>64</v>
      </c>
      <c r="C381" t="s">
        <v>65</v>
      </c>
      <c r="D381" t="s">
        <v>313</v>
      </c>
      <c r="E381" t="s">
        <v>314</v>
      </c>
      <c r="F381" t="s">
        <v>315</v>
      </c>
      <c r="G381" t="s">
        <v>988</v>
      </c>
      <c r="H381" t="s">
        <v>994</v>
      </c>
      <c r="I381" s="4">
        <v>41610</v>
      </c>
      <c r="J381" s="4">
        <v>41613</v>
      </c>
      <c r="K381">
        <v>4</v>
      </c>
      <c r="L381" t="s">
        <v>1000</v>
      </c>
      <c r="M381" t="s">
        <v>355</v>
      </c>
      <c r="N381" t="s">
        <v>48</v>
      </c>
      <c r="O381" t="s">
        <v>49</v>
      </c>
      <c r="P381">
        <v>9</v>
      </c>
      <c r="Q381" t="s">
        <v>50</v>
      </c>
      <c r="R381" t="s">
        <v>50</v>
      </c>
      <c r="S381" t="s">
        <v>50</v>
      </c>
      <c r="T381">
        <v>0</v>
      </c>
      <c r="U381">
        <v>0</v>
      </c>
      <c r="V381" t="s">
        <v>4220</v>
      </c>
    </row>
    <row r="382" spans="1:22" hidden="1" x14ac:dyDescent="0.25">
      <c r="A382" t="s">
        <v>53</v>
      </c>
      <c r="B382" t="s">
        <v>684</v>
      </c>
      <c r="C382" t="s">
        <v>685</v>
      </c>
      <c r="D382" t="s">
        <v>66</v>
      </c>
      <c r="E382" t="s">
        <v>67</v>
      </c>
      <c r="F382" t="s">
        <v>216</v>
      </c>
      <c r="G382" t="s">
        <v>1001</v>
      </c>
      <c r="H382" t="s">
        <v>1002</v>
      </c>
      <c r="I382" s="4">
        <v>41610</v>
      </c>
      <c r="J382" s="4">
        <v>41619</v>
      </c>
      <c r="K382">
        <v>6</v>
      </c>
      <c r="L382" t="s">
        <v>1003</v>
      </c>
      <c r="M382" t="s">
        <v>1004</v>
      </c>
      <c r="N382" t="s">
        <v>48</v>
      </c>
      <c r="O382" t="s">
        <v>49</v>
      </c>
      <c r="P382">
        <v>7</v>
      </c>
      <c r="Q382" t="s">
        <v>50</v>
      </c>
      <c r="R382" t="s">
        <v>63</v>
      </c>
      <c r="S382" t="s">
        <v>63</v>
      </c>
      <c r="T382">
        <v>1</v>
      </c>
      <c r="U382">
        <v>1</v>
      </c>
      <c r="V382" t="s">
        <v>4233</v>
      </c>
    </row>
    <row r="383" spans="1:22" hidden="1" x14ac:dyDescent="0.25">
      <c r="A383" t="s">
        <v>53</v>
      </c>
      <c r="B383" t="s">
        <v>684</v>
      </c>
      <c r="C383" t="s">
        <v>685</v>
      </c>
      <c r="D383" t="s">
        <v>66</v>
      </c>
      <c r="E383" t="s">
        <v>67</v>
      </c>
      <c r="F383" t="s">
        <v>216</v>
      </c>
      <c r="G383" t="s">
        <v>1001</v>
      </c>
      <c r="H383" t="s">
        <v>1002</v>
      </c>
      <c r="I383" s="4">
        <v>41610</v>
      </c>
      <c r="J383" s="4">
        <v>41619</v>
      </c>
      <c r="K383">
        <v>6</v>
      </c>
      <c r="L383" t="s">
        <v>1005</v>
      </c>
      <c r="M383" t="s">
        <v>1006</v>
      </c>
      <c r="N383" t="s">
        <v>48</v>
      </c>
      <c r="O383" t="s">
        <v>49</v>
      </c>
      <c r="P383">
        <v>7</v>
      </c>
      <c r="Q383" t="s">
        <v>50</v>
      </c>
      <c r="R383" t="s">
        <v>50</v>
      </c>
      <c r="S383" t="s">
        <v>50</v>
      </c>
      <c r="T383">
        <v>0</v>
      </c>
      <c r="U383">
        <v>0</v>
      </c>
      <c r="V383" t="s">
        <v>4233</v>
      </c>
    </row>
    <row r="384" spans="1:22" hidden="1" x14ac:dyDescent="0.25">
      <c r="A384" t="s">
        <v>53</v>
      </c>
      <c r="B384" t="s">
        <v>684</v>
      </c>
      <c r="C384" t="s">
        <v>685</v>
      </c>
      <c r="D384" t="s">
        <v>66</v>
      </c>
      <c r="E384" t="s">
        <v>67</v>
      </c>
      <c r="F384" t="s">
        <v>216</v>
      </c>
      <c r="G384" t="s">
        <v>1001</v>
      </c>
      <c r="H384" t="s">
        <v>1002</v>
      </c>
      <c r="I384" s="4">
        <v>41610</v>
      </c>
      <c r="J384" s="4">
        <v>41619</v>
      </c>
      <c r="K384">
        <v>6</v>
      </c>
      <c r="L384" t="s">
        <v>1007</v>
      </c>
      <c r="M384" t="s">
        <v>1008</v>
      </c>
      <c r="N384" t="s">
        <v>48</v>
      </c>
      <c r="O384" t="s">
        <v>49</v>
      </c>
      <c r="P384">
        <v>7</v>
      </c>
      <c r="Q384" t="s">
        <v>50</v>
      </c>
      <c r="R384" t="s">
        <v>50</v>
      </c>
      <c r="S384" t="s">
        <v>50</v>
      </c>
      <c r="T384">
        <v>0</v>
      </c>
      <c r="U384">
        <v>0</v>
      </c>
      <c r="V384" t="s">
        <v>4233</v>
      </c>
    </row>
    <row r="385" spans="1:22" hidden="1" x14ac:dyDescent="0.25">
      <c r="A385" t="s">
        <v>53</v>
      </c>
      <c r="B385" t="s">
        <v>684</v>
      </c>
      <c r="C385" t="s">
        <v>685</v>
      </c>
      <c r="D385" t="s">
        <v>66</v>
      </c>
      <c r="E385" t="s">
        <v>67</v>
      </c>
      <c r="F385" t="s">
        <v>216</v>
      </c>
      <c r="G385" t="s">
        <v>1001</v>
      </c>
      <c r="H385" t="s">
        <v>1002</v>
      </c>
      <c r="I385" s="4">
        <v>41610</v>
      </c>
      <c r="J385" s="4">
        <v>41619</v>
      </c>
      <c r="K385">
        <v>6</v>
      </c>
      <c r="L385" t="s">
        <v>1009</v>
      </c>
      <c r="M385" t="s">
        <v>1010</v>
      </c>
      <c r="N385" t="s">
        <v>48</v>
      </c>
      <c r="O385" t="s">
        <v>49</v>
      </c>
      <c r="P385">
        <v>7</v>
      </c>
      <c r="Q385" t="s">
        <v>50</v>
      </c>
      <c r="R385" t="s">
        <v>50</v>
      </c>
      <c r="S385" t="s">
        <v>50</v>
      </c>
      <c r="T385">
        <v>0</v>
      </c>
      <c r="U385">
        <v>0</v>
      </c>
      <c r="V385" t="s">
        <v>4233</v>
      </c>
    </row>
    <row r="386" spans="1:22" hidden="1" x14ac:dyDescent="0.25">
      <c r="A386" t="s">
        <v>53</v>
      </c>
      <c r="B386" t="s">
        <v>684</v>
      </c>
      <c r="C386" t="s">
        <v>685</v>
      </c>
      <c r="D386" t="s">
        <v>66</v>
      </c>
      <c r="E386" t="s">
        <v>67</v>
      </c>
      <c r="F386" t="s">
        <v>216</v>
      </c>
      <c r="G386" t="s">
        <v>1001</v>
      </c>
      <c r="H386" t="s">
        <v>1002</v>
      </c>
      <c r="I386" s="4">
        <v>41610</v>
      </c>
      <c r="J386" s="4">
        <v>41619</v>
      </c>
      <c r="K386">
        <v>6</v>
      </c>
      <c r="L386" t="s">
        <v>1011</v>
      </c>
      <c r="M386" t="s">
        <v>1012</v>
      </c>
      <c r="N386" t="s">
        <v>49</v>
      </c>
      <c r="O386" t="s">
        <v>48</v>
      </c>
      <c r="P386">
        <v>1</v>
      </c>
      <c r="Q386" t="s">
        <v>50</v>
      </c>
      <c r="R386" t="s">
        <v>50</v>
      </c>
      <c r="S386" t="s">
        <v>50</v>
      </c>
      <c r="T386">
        <v>0</v>
      </c>
      <c r="U386">
        <v>0</v>
      </c>
      <c r="V386" t="s">
        <v>4233</v>
      </c>
    </row>
    <row r="387" spans="1:22" hidden="1" x14ac:dyDescent="0.25">
      <c r="A387" t="s">
        <v>53</v>
      </c>
      <c r="B387" t="s">
        <v>684</v>
      </c>
      <c r="C387" t="s">
        <v>685</v>
      </c>
      <c r="D387" t="s">
        <v>66</v>
      </c>
      <c r="E387" t="s">
        <v>67</v>
      </c>
      <c r="F387" t="s">
        <v>216</v>
      </c>
      <c r="G387" t="s">
        <v>1001</v>
      </c>
      <c r="H387" t="s">
        <v>1002</v>
      </c>
      <c r="I387" s="4">
        <v>41610</v>
      </c>
      <c r="J387" s="4">
        <v>41619</v>
      </c>
      <c r="K387">
        <v>6</v>
      </c>
      <c r="L387" t="s">
        <v>1013</v>
      </c>
      <c r="M387" t="s">
        <v>1014</v>
      </c>
      <c r="N387" t="s">
        <v>49</v>
      </c>
      <c r="O387" t="s">
        <v>48</v>
      </c>
      <c r="P387">
        <v>1</v>
      </c>
      <c r="Q387" t="s">
        <v>50</v>
      </c>
      <c r="R387" t="s">
        <v>50</v>
      </c>
      <c r="S387" t="s">
        <v>50</v>
      </c>
      <c r="T387">
        <v>0</v>
      </c>
      <c r="U387">
        <v>0</v>
      </c>
      <c r="V387" t="s">
        <v>4233</v>
      </c>
    </row>
    <row r="388" spans="1:22" hidden="1" x14ac:dyDescent="0.25">
      <c r="A388" t="s">
        <v>53</v>
      </c>
      <c r="B388" t="s">
        <v>684</v>
      </c>
      <c r="C388" t="s">
        <v>685</v>
      </c>
      <c r="D388" t="s">
        <v>66</v>
      </c>
      <c r="E388" t="s">
        <v>67</v>
      </c>
      <c r="F388" t="s">
        <v>216</v>
      </c>
      <c r="G388" t="s">
        <v>1001</v>
      </c>
      <c r="H388" t="s">
        <v>1002</v>
      </c>
      <c r="I388" s="4">
        <v>41610</v>
      </c>
      <c r="J388" s="4">
        <v>41619</v>
      </c>
      <c r="K388">
        <v>6</v>
      </c>
      <c r="L388" t="s">
        <v>1015</v>
      </c>
      <c r="M388" t="s">
        <v>1016</v>
      </c>
      <c r="N388" t="s">
        <v>48</v>
      </c>
      <c r="O388" t="s">
        <v>49</v>
      </c>
      <c r="P388">
        <v>7</v>
      </c>
      <c r="Q388" t="s">
        <v>50</v>
      </c>
      <c r="R388" t="s">
        <v>50</v>
      </c>
      <c r="S388" t="s">
        <v>50</v>
      </c>
      <c r="T388">
        <v>0</v>
      </c>
      <c r="U388">
        <v>0</v>
      </c>
      <c r="V388" t="s">
        <v>4233</v>
      </c>
    </row>
    <row r="389" spans="1:22" hidden="1" x14ac:dyDescent="0.25">
      <c r="A389" t="s">
        <v>119</v>
      </c>
      <c r="B389" t="s">
        <v>844</v>
      </c>
      <c r="C389" t="s">
        <v>845</v>
      </c>
      <c r="D389" t="s">
        <v>313</v>
      </c>
      <c r="E389" t="s">
        <v>314</v>
      </c>
      <c r="F389" t="s">
        <v>315</v>
      </c>
      <c r="G389" t="s">
        <v>316</v>
      </c>
      <c r="H389" t="s">
        <v>1017</v>
      </c>
      <c r="I389" s="4">
        <v>41610</v>
      </c>
      <c r="J389" s="4">
        <v>41614</v>
      </c>
      <c r="K389">
        <v>4</v>
      </c>
      <c r="L389" t="s">
        <v>862</v>
      </c>
      <c r="M389" t="s">
        <v>863</v>
      </c>
      <c r="N389" t="s">
        <v>48</v>
      </c>
      <c r="O389" t="s">
        <v>49</v>
      </c>
      <c r="P389">
        <v>7</v>
      </c>
      <c r="Q389" t="s">
        <v>50</v>
      </c>
      <c r="R389" t="s">
        <v>50</v>
      </c>
      <c r="S389" t="s">
        <v>50</v>
      </c>
      <c r="T389">
        <v>0</v>
      </c>
      <c r="U389">
        <v>1</v>
      </c>
      <c r="V389" t="s">
        <v>4220</v>
      </c>
    </row>
    <row r="390" spans="1:22" hidden="1" x14ac:dyDescent="0.25">
      <c r="A390" t="s">
        <v>119</v>
      </c>
      <c r="B390" t="s">
        <v>844</v>
      </c>
      <c r="C390" t="s">
        <v>845</v>
      </c>
      <c r="D390" t="s">
        <v>313</v>
      </c>
      <c r="E390" t="s">
        <v>314</v>
      </c>
      <c r="F390" t="s">
        <v>315</v>
      </c>
      <c r="G390" t="s">
        <v>316</v>
      </c>
      <c r="H390" t="s">
        <v>1017</v>
      </c>
      <c r="I390" s="4">
        <v>41610</v>
      </c>
      <c r="J390" s="4">
        <v>41614</v>
      </c>
      <c r="K390">
        <v>4</v>
      </c>
      <c r="L390" t="s">
        <v>864</v>
      </c>
      <c r="M390" t="s">
        <v>865</v>
      </c>
      <c r="N390" t="s">
        <v>48</v>
      </c>
      <c r="O390" t="s">
        <v>49</v>
      </c>
      <c r="P390">
        <v>9</v>
      </c>
      <c r="Q390" t="s">
        <v>50</v>
      </c>
      <c r="R390" t="s">
        <v>50</v>
      </c>
      <c r="S390" t="s">
        <v>50</v>
      </c>
      <c r="T390">
        <v>0</v>
      </c>
      <c r="U390">
        <v>0</v>
      </c>
      <c r="V390" t="s">
        <v>4220</v>
      </c>
    </row>
    <row r="391" spans="1:22" hidden="1" x14ac:dyDescent="0.25">
      <c r="A391" t="s">
        <v>119</v>
      </c>
      <c r="B391" t="s">
        <v>844</v>
      </c>
      <c r="C391" t="s">
        <v>845</v>
      </c>
      <c r="D391" t="s">
        <v>313</v>
      </c>
      <c r="E391" t="s">
        <v>314</v>
      </c>
      <c r="F391" t="s">
        <v>315</v>
      </c>
      <c r="G391" t="s">
        <v>316</v>
      </c>
      <c r="H391" t="s">
        <v>1017</v>
      </c>
      <c r="I391" s="4">
        <v>41610</v>
      </c>
      <c r="J391" s="4">
        <v>41614</v>
      </c>
      <c r="K391">
        <v>4</v>
      </c>
      <c r="L391" t="s">
        <v>866</v>
      </c>
      <c r="M391" t="s">
        <v>867</v>
      </c>
      <c r="N391" t="s">
        <v>48</v>
      </c>
      <c r="O391" t="s">
        <v>49</v>
      </c>
      <c r="Q391" t="s">
        <v>50</v>
      </c>
      <c r="R391" t="s">
        <v>63</v>
      </c>
      <c r="S391" t="s">
        <v>63</v>
      </c>
      <c r="T391">
        <v>0</v>
      </c>
      <c r="U391">
        <v>0</v>
      </c>
      <c r="V391" t="s">
        <v>4220</v>
      </c>
    </row>
    <row r="392" spans="1:22" hidden="1" x14ac:dyDescent="0.25">
      <c r="A392" t="s">
        <v>119</v>
      </c>
      <c r="B392" t="s">
        <v>844</v>
      </c>
      <c r="C392" t="s">
        <v>845</v>
      </c>
      <c r="D392" t="s">
        <v>313</v>
      </c>
      <c r="E392" t="s">
        <v>314</v>
      </c>
      <c r="F392" t="s">
        <v>315</v>
      </c>
      <c r="G392" t="s">
        <v>316</v>
      </c>
      <c r="H392" t="s">
        <v>1017</v>
      </c>
      <c r="I392" s="4">
        <v>41610</v>
      </c>
      <c r="J392" s="4">
        <v>41614</v>
      </c>
      <c r="K392">
        <v>4</v>
      </c>
      <c r="L392" t="s">
        <v>868</v>
      </c>
      <c r="M392" t="s">
        <v>73</v>
      </c>
      <c r="N392" t="s">
        <v>48</v>
      </c>
      <c r="O392" t="s">
        <v>49</v>
      </c>
      <c r="P392">
        <v>7</v>
      </c>
      <c r="Q392" t="s">
        <v>50</v>
      </c>
      <c r="R392" t="s">
        <v>50</v>
      </c>
      <c r="S392" t="s">
        <v>50</v>
      </c>
      <c r="T392">
        <v>0</v>
      </c>
      <c r="U392">
        <v>0</v>
      </c>
      <c r="V392" t="s">
        <v>4220</v>
      </c>
    </row>
    <row r="393" spans="1:22" hidden="1" x14ac:dyDescent="0.25">
      <c r="A393" t="s">
        <v>119</v>
      </c>
      <c r="B393" t="s">
        <v>844</v>
      </c>
      <c r="C393" t="s">
        <v>845</v>
      </c>
      <c r="D393" t="s">
        <v>313</v>
      </c>
      <c r="E393" t="s">
        <v>314</v>
      </c>
      <c r="F393" t="s">
        <v>315</v>
      </c>
      <c r="G393" t="s">
        <v>316</v>
      </c>
      <c r="H393" t="s">
        <v>1017</v>
      </c>
      <c r="I393" s="4">
        <v>41610</v>
      </c>
      <c r="J393" s="4">
        <v>41614</v>
      </c>
      <c r="K393">
        <v>4</v>
      </c>
      <c r="L393" t="s">
        <v>866</v>
      </c>
      <c r="M393" t="s">
        <v>867</v>
      </c>
      <c r="N393" t="s">
        <v>48</v>
      </c>
      <c r="O393" t="s">
        <v>49</v>
      </c>
      <c r="P393">
        <v>7</v>
      </c>
      <c r="Q393" t="s">
        <v>50</v>
      </c>
      <c r="R393" t="s">
        <v>50</v>
      </c>
      <c r="S393" t="s">
        <v>50</v>
      </c>
      <c r="T393">
        <v>0</v>
      </c>
      <c r="U393">
        <v>0</v>
      </c>
      <c r="V393" t="s">
        <v>4220</v>
      </c>
    </row>
    <row r="394" spans="1:22" hidden="1" x14ac:dyDescent="0.25">
      <c r="A394" t="s">
        <v>53</v>
      </c>
      <c r="B394" t="s">
        <v>422</v>
      </c>
      <c r="C394" t="s">
        <v>423</v>
      </c>
      <c r="D394" t="s">
        <v>313</v>
      </c>
      <c r="E394" t="s">
        <v>314</v>
      </c>
      <c r="F394" t="s">
        <v>315</v>
      </c>
      <c r="G394" t="s">
        <v>1018</v>
      </c>
      <c r="H394" t="s">
        <v>1019</v>
      </c>
      <c r="I394" s="4">
        <v>41610</v>
      </c>
      <c r="J394" s="4">
        <v>41614</v>
      </c>
      <c r="K394">
        <v>4</v>
      </c>
      <c r="L394" t="s">
        <v>1020</v>
      </c>
      <c r="M394" t="s">
        <v>1021</v>
      </c>
      <c r="N394" t="s">
        <v>48</v>
      </c>
      <c r="O394" t="s">
        <v>49</v>
      </c>
      <c r="P394">
        <v>7</v>
      </c>
      <c r="Q394" t="s">
        <v>50</v>
      </c>
      <c r="R394" t="s">
        <v>50</v>
      </c>
      <c r="S394" t="s">
        <v>50</v>
      </c>
      <c r="T394">
        <v>1</v>
      </c>
      <c r="U394">
        <v>1</v>
      </c>
      <c r="V394" t="s">
        <v>4220</v>
      </c>
    </row>
    <row r="395" spans="1:22" hidden="1" x14ac:dyDescent="0.25">
      <c r="A395" t="s">
        <v>53</v>
      </c>
      <c r="B395" t="s">
        <v>422</v>
      </c>
      <c r="C395" t="s">
        <v>423</v>
      </c>
      <c r="D395" t="s">
        <v>313</v>
      </c>
      <c r="E395" t="s">
        <v>314</v>
      </c>
      <c r="F395" t="s">
        <v>315</v>
      </c>
      <c r="G395" t="s">
        <v>1018</v>
      </c>
      <c r="H395" t="s">
        <v>1019</v>
      </c>
      <c r="I395" s="4">
        <v>41610</v>
      </c>
      <c r="J395" s="4">
        <v>41614</v>
      </c>
      <c r="K395">
        <v>4</v>
      </c>
      <c r="L395" t="s">
        <v>1022</v>
      </c>
      <c r="M395" t="s">
        <v>1023</v>
      </c>
      <c r="N395" t="s">
        <v>48</v>
      </c>
      <c r="O395" t="s">
        <v>49</v>
      </c>
      <c r="P395">
        <v>7</v>
      </c>
      <c r="Q395" t="s">
        <v>50</v>
      </c>
      <c r="R395" t="s">
        <v>63</v>
      </c>
      <c r="S395" t="s">
        <v>63</v>
      </c>
      <c r="T395">
        <v>0</v>
      </c>
      <c r="U395">
        <v>0</v>
      </c>
      <c r="V395" t="s">
        <v>4220</v>
      </c>
    </row>
    <row r="396" spans="1:22" hidden="1" x14ac:dyDescent="0.25">
      <c r="A396" t="s">
        <v>53</v>
      </c>
      <c r="B396" t="s">
        <v>422</v>
      </c>
      <c r="C396" t="s">
        <v>423</v>
      </c>
      <c r="D396" t="s">
        <v>313</v>
      </c>
      <c r="E396" t="s">
        <v>314</v>
      </c>
      <c r="F396" t="s">
        <v>315</v>
      </c>
      <c r="G396" t="s">
        <v>1018</v>
      </c>
      <c r="H396" t="s">
        <v>1019</v>
      </c>
      <c r="I396" s="4">
        <v>41610</v>
      </c>
      <c r="J396" s="4">
        <v>41614</v>
      </c>
      <c r="K396">
        <v>4</v>
      </c>
      <c r="L396" t="s">
        <v>1022</v>
      </c>
      <c r="M396" t="s">
        <v>1023</v>
      </c>
      <c r="N396" t="s">
        <v>48</v>
      </c>
      <c r="O396" t="s">
        <v>49</v>
      </c>
      <c r="P396">
        <v>7</v>
      </c>
      <c r="Q396" t="s">
        <v>50</v>
      </c>
      <c r="R396" t="s">
        <v>50</v>
      </c>
      <c r="S396" t="s">
        <v>50</v>
      </c>
      <c r="T396">
        <v>0</v>
      </c>
      <c r="U396">
        <v>0</v>
      </c>
      <c r="V396" t="s">
        <v>4220</v>
      </c>
    </row>
    <row r="397" spans="1:22" hidden="1" x14ac:dyDescent="0.25">
      <c r="A397" t="s">
        <v>119</v>
      </c>
      <c r="B397" t="s">
        <v>212</v>
      </c>
      <c r="C397" t="s">
        <v>213</v>
      </c>
      <c r="D397" t="s">
        <v>214</v>
      </c>
      <c r="E397" t="s">
        <v>215</v>
      </c>
      <c r="F397" t="s">
        <v>356</v>
      </c>
      <c r="G397" t="s">
        <v>1024</v>
      </c>
      <c r="H397" t="s">
        <v>1025</v>
      </c>
      <c r="I397" s="4">
        <v>41610</v>
      </c>
      <c r="J397" s="4">
        <v>41618</v>
      </c>
      <c r="K397">
        <v>2</v>
      </c>
      <c r="L397" t="s">
        <v>1026</v>
      </c>
      <c r="M397" t="s">
        <v>1027</v>
      </c>
      <c r="N397" t="s">
        <v>48</v>
      </c>
      <c r="O397" t="s">
        <v>49</v>
      </c>
      <c r="P397">
        <v>7</v>
      </c>
      <c r="Q397" t="s">
        <v>50</v>
      </c>
      <c r="R397" t="s">
        <v>63</v>
      </c>
      <c r="S397" t="s">
        <v>63</v>
      </c>
      <c r="T397">
        <v>1</v>
      </c>
      <c r="U397">
        <v>1</v>
      </c>
      <c r="V397" t="s">
        <v>4251</v>
      </c>
    </row>
    <row r="398" spans="1:22" hidden="1" x14ac:dyDescent="0.25">
      <c r="A398" t="s">
        <v>119</v>
      </c>
      <c r="B398" t="s">
        <v>212</v>
      </c>
      <c r="C398" t="s">
        <v>213</v>
      </c>
      <c r="D398" t="s">
        <v>214</v>
      </c>
      <c r="E398" t="s">
        <v>215</v>
      </c>
      <c r="F398" t="s">
        <v>356</v>
      </c>
      <c r="G398" t="s">
        <v>1024</v>
      </c>
      <c r="H398" t="s">
        <v>1025</v>
      </c>
      <c r="I398" s="4">
        <v>41610</v>
      </c>
      <c r="J398" s="4">
        <v>41618</v>
      </c>
      <c r="K398">
        <v>2</v>
      </c>
      <c r="L398" t="s">
        <v>1028</v>
      </c>
      <c r="M398" t="s">
        <v>1029</v>
      </c>
      <c r="N398" t="s">
        <v>48</v>
      </c>
      <c r="O398" t="s">
        <v>49</v>
      </c>
      <c r="P398">
        <v>7</v>
      </c>
      <c r="Q398" t="s">
        <v>50</v>
      </c>
      <c r="R398" t="s">
        <v>63</v>
      </c>
      <c r="S398" t="s">
        <v>63</v>
      </c>
      <c r="T398">
        <v>0</v>
      </c>
      <c r="U398">
        <v>0</v>
      </c>
      <c r="V398" t="s">
        <v>4251</v>
      </c>
    </row>
    <row r="399" spans="1:22" hidden="1" x14ac:dyDescent="0.25">
      <c r="A399" t="s">
        <v>119</v>
      </c>
      <c r="B399" t="s">
        <v>212</v>
      </c>
      <c r="C399" t="s">
        <v>213</v>
      </c>
      <c r="D399" t="s">
        <v>214</v>
      </c>
      <c r="E399" t="s">
        <v>215</v>
      </c>
      <c r="F399" t="s">
        <v>356</v>
      </c>
      <c r="G399" t="s">
        <v>1024</v>
      </c>
      <c r="H399" t="s">
        <v>1025</v>
      </c>
      <c r="I399" s="4">
        <v>41610</v>
      </c>
      <c r="J399" s="4">
        <v>41618</v>
      </c>
      <c r="K399">
        <v>2</v>
      </c>
      <c r="L399" t="s">
        <v>1026</v>
      </c>
      <c r="M399" t="s">
        <v>1027</v>
      </c>
      <c r="N399" t="s">
        <v>48</v>
      </c>
      <c r="O399" t="s">
        <v>49</v>
      </c>
      <c r="P399">
        <v>7</v>
      </c>
      <c r="Q399" t="s">
        <v>50</v>
      </c>
      <c r="R399" t="s">
        <v>50</v>
      </c>
      <c r="S399" t="s">
        <v>50</v>
      </c>
      <c r="T399">
        <v>0</v>
      </c>
      <c r="U399">
        <v>0</v>
      </c>
      <c r="V399" t="s">
        <v>4251</v>
      </c>
    </row>
    <row r="400" spans="1:22" hidden="1" x14ac:dyDescent="0.25">
      <c r="A400" t="s">
        <v>119</v>
      </c>
      <c r="B400" t="s">
        <v>212</v>
      </c>
      <c r="C400" t="s">
        <v>213</v>
      </c>
      <c r="D400" t="s">
        <v>214</v>
      </c>
      <c r="E400" t="s">
        <v>215</v>
      </c>
      <c r="F400" t="s">
        <v>356</v>
      </c>
      <c r="G400" t="s">
        <v>1024</v>
      </c>
      <c r="H400" t="s">
        <v>1025</v>
      </c>
      <c r="I400" s="4">
        <v>41610</v>
      </c>
      <c r="J400" s="4">
        <v>41618</v>
      </c>
      <c r="K400">
        <v>2</v>
      </c>
      <c r="L400" t="s">
        <v>1028</v>
      </c>
      <c r="M400" t="s">
        <v>1029</v>
      </c>
      <c r="N400" t="s">
        <v>48</v>
      </c>
      <c r="O400" t="s">
        <v>49</v>
      </c>
      <c r="P400">
        <v>7</v>
      </c>
      <c r="Q400" t="s">
        <v>50</v>
      </c>
      <c r="R400" t="s">
        <v>50</v>
      </c>
      <c r="S400" t="s">
        <v>50</v>
      </c>
      <c r="T400">
        <v>0</v>
      </c>
      <c r="U400">
        <v>0</v>
      </c>
      <c r="V400" t="s">
        <v>4251</v>
      </c>
    </row>
    <row r="401" spans="1:22" hidden="1" x14ac:dyDescent="0.25">
      <c r="A401" t="s">
        <v>119</v>
      </c>
      <c r="B401" t="s">
        <v>212</v>
      </c>
      <c r="C401" t="s">
        <v>213</v>
      </c>
      <c r="D401" t="s">
        <v>214</v>
      </c>
      <c r="E401" t="s">
        <v>215</v>
      </c>
      <c r="F401" t="s">
        <v>58</v>
      </c>
      <c r="G401" t="s">
        <v>1030</v>
      </c>
      <c r="H401" t="s">
        <v>1031</v>
      </c>
      <c r="I401" s="4">
        <v>41610</v>
      </c>
      <c r="J401" s="4">
        <v>41614</v>
      </c>
      <c r="K401">
        <v>4</v>
      </c>
      <c r="L401" t="s">
        <v>1032</v>
      </c>
      <c r="M401" t="s">
        <v>1033</v>
      </c>
      <c r="N401" t="s">
        <v>48</v>
      </c>
      <c r="O401" t="s">
        <v>49</v>
      </c>
      <c r="P401">
        <v>7</v>
      </c>
      <c r="Q401" t="s">
        <v>50</v>
      </c>
      <c r="R401" t="s">
        <v>63</v>
      </c>
      <c r="S401" t="s">
        <v>63</v>
      </c>
      <c r="T401">
        <v>1</v>
      </c>
      <c r="U401">
        <v>1</v>
      </c>
      <c r="V401" t="s">
        <v>4252</v>
      </c>
    </row>
    <row r="402" spans="1:22" hidden="1" x14ac:dyDescent="0.25">
      <c r="A402" t="s">
        <v>119</v>
      </c>
      <c r="B402" t="s">
        <v>212</v>
      </c>
      <c r="C402" t="s">
        <v>213</v>
      </c>
      <c r="D402" t="s">
        <v>214</v>
      </c>
      <c r="E402" t="s">
        <v>215</v>
      </c>
      <c r="F402" t="s">
        <v>58</v>
      </c>
      <c r="G402" t="s">
        <v>1030</v>
      </c>
      <c r="H402" t="s">
        <v>1031</v>
      </c>
      <c r="I402" s="4">
        <v>41610</v>
      </c>
      <c r="J402" s="4">
        <v>41614</v>
      </c>
      <c r="K402">
        <v>4</v>
      </c>
      <c r="L402" t="s">
        <v>1034</v>
      </c>
      <c r="M402" t="s">
        <v>1035</v>
      </c>
      <c r="N402" t="s">
        <v>48</v>
      </c>
      <c r="O402" t="s">
        <v>49</v>
      </c>
      <c r="P402">
        <v>7</v>
      </c>
      <c r="Q402" t="s">
        <v>50</v>
      </c>
      <c r="R402" t="s">
        <v>63</v>
      </c>
      <c r="S402" t="s">
        <v>63</v>
      </c>
      <c r="T402">
        <v>0</v>
      </c>
      <c r="U402">
        <v>0</v>
      </c>
      <c r="V402" t="s">
        <v>4252</v>
      </c>
    </row>
    <row r="403" spans="1:22" hidden="1" x14ac:dyDescent="0.25">
      <c r="A403" t="s">
        <v>119</v>
      </c>
      <c r="B403" t="s">
        <v>212</v>
      </c>
      <c r="C403" t="s">
        <v>213</v>
      </c>
      <c r="D403" t="s">
        <v>214</v>
      </c>
      <c r="E403" t="s">
        <v>215</v>
      </c>
      <c r="F403" t="s">
        <v>58</v>
      </c>
      <c r="G403" t="s">
        <v>1030</v>
      </c>
      <c r="H403" t="s">
        <v>1031</v>
      </c>
      <c r="I403" s="4">
        <v>41610</v>
      </c>
      <c r="J403" s="4">
        <v>41614</v>
      </c>
      <c r="K403">
        <v>4</v>
      </c>
      <c r="L403" t="s">
        <v>1036</v>
      </c>
      <c r="M403" t="s">
        <v>1037</v>
      </c>
      <c r="N403" t="s">
        <v>48</v>
      </c>
      <c r="O403" t="s">
        <v>49</v>
      </c>
      <c r="P403">
        <v>7</v>
      </c>
      <c r="Q403" t="s">
        <v>50</v>
      </c>
      <c r="R403" t="s">
        <v>63</v>
      </c>
      <c r="S403" t="s">
        <v>63</v>
      </c>
      <c r="T403">
        <v>0</v>
      </c>
      <c r="U403">
        <v>0</v>
      </c>
      <c r="V403" t="s">
        <v>4252</v>
      </c>
    </row>
    <row r="404" spans="1:22" hidden="1" x14ac:dyDescent="0.25">
      <c r="A404" t="s">
        <v>119</v>
      </c>
      <c r="B404" t="s">
        <v>212</v>
      </c>
      <c r="C404" t="s">
        <v>213</v>
      </c>
      <c r="D404" t="s">
        <v>214</v>
      </c>
      <c r="E404" t="s">
        <v>215</v>
      </c>
      <c r="F404" t="s">
        <v>58</v>
      </c>
      <c r="G404" t="s">
        <v>1030</v>
      </c>
      <c r="H404" t="s">
        <v>1031</v>
      </c>
      <c r="I404" s="4">
        <v>41610</v>
      </c>
      <c r="J404" s="4">
        <v>41614</v>
      </c>
      <c r="K404">
        <v>4</v>
      </c>
      <c r="L404" t="s">
        <v>318</v>
      </c>
      <c r="M404" t="s">
        <v>1038</v>
      </c>
      <c r="N404" t="s">
        <v>48</v>
      </c>
      <c r="O404" t="s">
        <v>49</v>
      </c>
      <c r="P404">
        <v>7</v>
      </c>
      <c r="Q404" t="s">
        <v>50</v>
      </c>
      <c r="R404" t="s">
        <v>50</v>
      </c>
      <c r="S404" t="s">
        <v>50</v>
      </c>
      <c r="T404">
        <v>0</v>
      </c>
      <c r="U404">
        <v>0</v>
      </c>
      <c r="V404" t="s">
        <v>4252</v>
      </c>
    </row>
    <row r="405" spans="1:22" hidden="1" x14ac:dyDescent="0.25">
      <c r="A405" t="s">
        <v>119</v>
      </c>
      <c r="B405" t="s">
        <v>212</v>
      </c>
      <c r="C405" t="s">
        <v>213</v>
      </c>
      <c r="D405" t="s">
        <v>214</v>
      </c>
      <c r="E405" t="s">
        <v>215</v>
      </c>
      <c r="F405" t="s">
        <v>58</v>
      </c>
      <c r="G405" t="s">
        <v>1030</v>
      </c>
      <c r="H405" t="s">
        <v>1031</v>
      </c>
      <c r="I405" s="4">
        <v>41610</v>
      </c>
      <c r="J405" s="4">
        <v>41614</v>
      </c>
      <c r="K405">
        <v>4</v>
      </c>
      <c r="L405" t="s">
        <v>1034</v>
      </c>
      <c r="M405" t="s">
        <v>1035</v>
      </c>
      <c r="N405" t="s">
        <v>48</v>
      </c>
      <c r="O405" t="s">
        <v>49</v>
      </c>
      <c r="P405">
        <v>7</v>
      </c>
      <c r="Q405" t="s">
        <v>50</v>
      </c>
      <c r="R405" t="s">
        <v>50</v>
      </c>
      <c r="S405" t="s">
        <v>50</v>
      </c>
      <c r="T405">
        <v>0</v>
      </c>
      <c r="U405">
        <v>0</v>
      </c>
      <c r="V405" t="s">
        <v>4252</v>
      </c>
    </row>
    <row r="406" spans="1:22" hidden="1" x14ac:dyDescent="0.25">
      <c r="A406" t="s">
        <v>119</v>
      </c>
      <c r="B406" t="s">
        <v>212</v>
      </c>
      <c r="C406" t="s">
        <v>213</v>
      </c>
      <c r="D406" t="s">
        <v>214</v>
      </c>
      <c r="E406" t="s">
        <v>215</v>
      </c>
      <c r="F406" t="s">
        <v>58</v>
      </c>
      <c r="G406" t="s">
        <v>1030</v>
      </c>
      <c r="H406" t="s">
        <v>1031</v>
      </c>
      <c r="I406" s="4">
        <v>41610</v>
      </c>
      <c r="J406" s="4">
        <v>41614</v>
      </c>
      <c r="K406">
        <v>4</v>
      </c>
      <c r="L406" t="s">
        <v>1036</v>
      </c>
      <c r="M406" t="s">
        <v>1037</v>
      </c>
      <c r="N406" t="s">
        <v>48</v>
      </c>
      <c r="O406" t="s">
        <v>49</v>
      </c>
      <c r="P406">
        <v>7</v>
      </c>
      <c r="Q406" t="s">
        <v>50</v>
      </c>
      <c r="R406" t="s">
        <v>50</v>
      </c>
      <c r="S406" t="s">
        <v>50</v>
      </c>
      <c r="T406">
        <v>0</v>
      </c>
      <c r="U406">
        <v>0</v>
      </c>
      <c r="V406" t="s">
        <v>4252</v>
      </c>
    </row>
    <row r="407" spans="1:22" hidden="1" x14ac:dyDescent="0.25">
      <c r="A407" t="s">
        <v>119</v>
      </c>
      <c r="B407" t="s">
        <v>212</v>
      </c>
      <c r="C407" t="s">
        <v>213</v>
      </c>
      <c r="D407" t="s">
        <v>214</v>
      </c>
      <c r="E407" t="s">
        <v>215</v>
      </c>
      <c r="F407" t="s">
        <v>58</v>
      </c>
      <c r="G407" t="s">
        <v>1030</v>
      </c>
      <c r="H407" t="s">
        <v>1031</v>
      </c>
      <c r="I407" s="4">
        <v>41610</v>
      </c>
      <c r="J407" s="4">
        <v>41614</v>
      </c>
      <c r="K407">
        <v>4</v>
      </c>
      <c r="L407" t="s">
        <v>1032</v>
      </c>
      <c r="M407" t="s">
        <v>1033</v>
      </c>
      <c r="N407" t="s">
        <v>48</v>
      </c>
      <c r="O407" t="s">
        <v>49</v>
      </c>
      <c r="P407">
        <v>7</v>
      </c>
      <c r="Q407" t="s">
        <v>50</v>
      </c>
      <c r="R407" t="s">
        <v>50</v>
      </c>
      <c r="S407" t="s">
        <v>50</v>
      </c>
      <c r="T407">
        <v>0</v>
      </c>
      <c r="U407">
        <v>0</v>
      </c>
      <c r="V407" t="s">
        <v>4252</v>
      </c>
    </row>
    <row r="408" spans="1:22" hidden="1" x14ac:dyDescent="0.25">
      <c r="A408" t="s">
        <v>119</v>
      </c>
      <c r="B408" t="s">
        <v>212</v>
      </c>
      <c r="C408" t="s">
        <v>213</v>
      </c>
      <c r="D408" t="s">
        <v>214</v>
      </c>
      <c r="E408" t="s">
        <v>215</v>
      </c>
      <c r="F408" t="s">
        <v>58</v>
      </c>
      <c r="G408" t="s">
        <v>1039</v>
      </c>
      <c r="H408" t="s">
        <v>1040</v>
      </c>
      <c r="I408" s="4">
        <v>41610</v>
      </c>
      <c r="J408" s="4">
        <v>41614</v>
      </c>
      <c r="K408">
        <v>4</v>
      </c>
      <c r="L408" t="s">
        <v>1041</v>
      </c>
      <c r="M408" t="s">
        <v>1042</v>
      </c>
      <c r="N408" t="s">
        <v>48</v>
      </c>
      <c r="O408" t="s">
        <v>49</v>
      </c>
      <c r="P408">
        <v>7</v>
      </c>
      <c r="Q408" t="s">
        <v>50</v>
      </c>
      <c r="R408" t="s">
        <v>63</v>
      </c>
      <c r="S408" t="s">
        <v>63</v>
      </c>
      <c r="T408">
        <v>1</v>
      </c>
      <c r="U408">
        <v>1</v>
      </c>
      <c r="V408" t="s">
        <v>4252</v>
      </c>
    </row>
    <row r="409" spans="1:22" hidden="1" x14ac:dyDescent="0.25">
      <c r="A409" t="s">
        <v>119</v>
      </c>
      <c r="B409" t="s">
        <v>212</v>
      </c>
      <c r="C409" t="s">
        <v>213</v>
      </c>
      <c r="D409" t="s">
        <v>214</v>
      </c>
      <c r="E409" t="s">
        <v>215</v>
      </c>
      <c r="F409" t="s">
        <v>58</v>
      </c>
      <c r="G409" t="s">
        <v>1039</v>
      </c>
      <c r="H409" t="s">
        <v>1040</v>
      </c>
      <c r="I409" s="4">
        <v>41610</v>
      </c>
      <c r="J409" s="4">
        <v>41614</v>
      </c>
      <c r="K409">
        <v>4</v>
      </c>
      <c r="L409" t="s">
        <v>1043</v>
      </c>
      <c r="M409" t="s">
        <v>1044</v>
      </c>
      <c r="N409" t="s">
        <v>48</v>
      </c>
      <c r="O409" t="s">
        <v>49</v>
      </c>
      <c r="P409">
        <v>7</v>
      </c>
      <c r="Q409" t="s">
        <v>50</v>
      </c>
      <c r="R409" t="s">
        <v>63</v>
      </c>
      <c r="S409" t="s">
        <v>63</v>
      </c>
      <c r="T409">
        <v>0</v>
      </c>
      <c r="U409">
        <v>0</v>
      </c>
      <c r="V409" t="s">
        <v>4252</v>
      </c>
    </row>
    <row r="410" spans="1:22" hidden="1" x14ac:dyDescent="0.25">
      <c r="A410" t="s">
        <v>119</v>
      </c>
      <c r="B410" t="s">
        <v>212</v>
      </c>
      <c r="C410" t="s">
        <v>213</v>
      </c>
      <c r="D410" t="s">
        <v>214</v>
      </c>
      <c r="E410" t="s">
        <v>215</v>
      </c>
      <c r="F410" t="s">
        <v>58</v>
      </c>
      <c r="G410" t="s">
        <v>1039</v>
      </c>
      <c r="H410" t="s">
        <v>1040</v>
      </c>
      <c r="I410" s="4">
        <v>41610</v>
      </c>
      <c r="J410" s="4">
        <v>41614</v>
      </c>
      <c r="K410">
        <v>4</v>
      </c>
      <c r="L410" t="s">
        <v>1045</v>
      </c>
      <c r="M410" t="s">
        <v>1046</v>
      </c>
      <c r="N410" t="s">
        <v>48</v>
      </c>
      <c r="O410" t="s">
        <v>49</v>
      </c>
      <c r="P410">
        <v>7</v>
      </c>
      <c r="Q410" t="s">
        <v>50</v>
      </c>
      <c r="R410" t="s">
        <v>63</v>
      </c>
      <c r="S410" t="s">
        <v>63</v>
      </c>
      <c r="T410">
        <v>0</v>
      </c>
      <c r="U410">
        <v>0</v>
      </c>
      <c r="V410" t="s">
        <v>4252</v>
      </c>
    </row>
    <row r="411" spans="1:22" hidden="1" x14ac:dyDescent="0.25">
      <c r="A411" t="s">
        <v>119</v>
      </c>
      <c r="B411" t="s">
        <v>212</v>
      </c>
      <c r="C411" t="s">
        <v>213</v>
      </c>
      <c r="D411" t="s">
        <v>214</v>
      </c>
      <c r="E411" t="s">
        <v>215</v>
      </c>
      <c r="F411" t="s">
        <v>58</v>
      </c>
      <c r="G411" t="s">
        <v>1039</v>
      </c>
      <c r="H411" t="s">
        <v>1040</v>
      </c>
      <c r="I411" s="4">
        <v>41610</v>
      </c>
      <c r="J411" s="4">
        <v>41614</v>
      </c>
      <c r="K411">
        <v>4</v>
      </c>
      <c r="L411" t="s">
        <v>1047</v>
      </c>
      <c r="M411" t="s">
        <v>674</v>
      </c>
      <c r="N411" t="s">
        <v>48</v>
      </c>
      <c r="O411" t="s">
        <v>49</v>
      </c>
      <c r="P411">
        <v>7</v>
      </c>
      <c r="Q411" t="s">
        <v>50</v>
      </c>
      <c r="R411" t="s">
        <v>63</v>
      </c>
      <c r="S411" t="s">
        <v>63</v>
      </c>
      <c r="T411">
        <v>0</v>
      </c>
      <c r="U411">
        <v>0</v>
      </c>
      <c r="V411" t="s">
        <v>4252</v>
      </c>
    </row>
    <row r="412" spans="1:22" hidden="1" x14ac:dyDescent="0.25">
      <c r="A412" t="s">
        <v>119</v>
      </c>
      <c r="B412" t="s">
        <v>212</v>
      </c>
      <c r="C412" t="s">
        <v>213</v>
      </c>
      <c r="D412" t="s">
        <v>214</v>
      </c>
      <c r="E412" t="s">
        <v>215</v>
      </c>
      <c r="F412" t="s">
        <v>58</v>
      </c>
      <c r="G412" t="s">
        <v>1039</v>
      </c>
      <c r="H412" t="s">
        <v>1040</v>
      </c>
      <c r="I412" s="4">
        <v>41610</v>
      </c>
      <c r="J412" s="4">
        <v>41614</v>
      </c>
      <c r="K412">
        <v>4</v>
      </c>
      <c r="L412" t="s">
        <v>1041</v>
      </c>
      <c r="M412" t="s">
        <v>1042</v>
      </c>
      <c r="N412" t="s">
        <v>48</v>
      </c>
      <c r="O412" t="s">
        <v>49</v>
      </c>
      <c r="P412">
        <v>7</v>
      </c>
      <c r="Q412" t="s">
        <v>50</v>
      </c>
      <c r="R412" t="s">
        <v>50</v>
      </c>
      <c r="S412" t="s">
        <v>50</v>
      </c>
      <c r="T412">
        <v>0</v>
      </c>
      <c r="U412">
        <v>0</v>
      </c>
      <c r="V412" t="s">
        <v>4252</v>
      </c>
    </row>
    <row r="413" spans="1:22" hidden="1" x14ac:dyDescent="0.25">
      <c r="A413" t="s">
        <v>119</v>
      </c>
      <c r="B413" t="s">
        <v>212</v>
      </c>
      <c r="C413" t="s">
        <v>213</v>
      </c>
      <c r="D413" t="s">
        <v>214</v>
      </c>
      <c r="E413" t="s">
        <v>215</v>
      </c>
      <c r="F413" t="s">
        <v>58</v>
      </c>
      <c r="G413" t="s">
        <v>1039</v>
      </c>
      <c r="H413" t="s">
        <v>1040</v>
      </c>
      <c r="I413" s="4">
        <v>41610</v>
      </c>
      <c r="J413" s="4">
        <v>41614</v>
      </c>
      <c r="K413">
        <v>4</v>
      </c>
      <c r="L413" t="s">
        <v>1043</v>
      </c>
      <c r="M413" t="s">
        <v>1044</v>
      </c>
      <c r="N413" t="s">
        <v>48</v>
      </c>
      <c r="O413" t="s">
        <v>49</v>
      </c>
      <c r="P413">
        <v>7</v>
      </c>
      <c r="Q413" t="s">
        <v>50</v>
      </c>
      <c r="R413" t="s">
        <v>50</v>
      </c>
      <c r="S413" t="s">
        <v>50</v>
      </c>
      <c r="T413">
        <v>0</v>
      </c>
      <c r="U413">
        <v>0</v>
      </c>
      <c r="V413" t="s">
        <v>4252</v>
      </c>
    </row>
    <row r="414" spans="1:22" hidden="1" x14ac:dyDescent="0.25">
      <c r="A414" t="s">
        <v>119</v>
      </c>
      <c r="B414" t="s">
        <v>212</v>
      </c>
      <c r="C414" t="s">
        <v>213</v>
      </c>
      <c r="D414" t="s">
        <v>214</v>
      </c>
      <c r="E414" t="s">
        <v>215</v>
      </c>
      <c r="F414" t="s">
        <v>58</v>
      </c>
      <c r="G414" t="s">
        <v>1039</v>
      </c>
      <c r="H414" t="s">
        <v>1040</v>
      </c>
      <c r="I414" s="4">
        <v>41610</v>
      </c>
      <c r="J414" s="4">
        <v>41614</v>
      </c>
      <c r="K414">
        <v>4</v>
      </c>
      <c r="L414" t="s">
        <v>1045</v>
      </c>
      <c r="M414" t="s">
        <v>1046</v>
      </c>
      <c r="N414" t="s">
        <v>48</v>
      </c>
      <c r="O414" t="s">
        <v>49</v>
      </c>
      <c r="P414">
        <v>7</v>
      </c>
      <c r="Q414" t="s">
        <v>50</v>
      </c>
      <c r="R414" t="s">
        <v>50</v>
      </c>
      <c r="S414" t="s">
        <v>50</v>
      </c>
      <c r="T414">
        <v>0</v>
      </c>
      <c r="U414">
        <v>0</v>
      </c>
      <c r="V414" t="s">
        <v>4252</v>
      </c>
    </row>
    <row r="415" spans="1:22" hidden="1" x14ac:dyDescent="0.25">
      <c r="A415" t="s">
        <v>119</v>
      </c>
      <c r="B415" t="s">
        <v>212</v>
      </c>
      <c r="C415" t="s">
        <v>213</v>
      </c>
      <c r="D415" t="s">
        <v>214</v>
      </c>
      <c r="E415" t="s">
        <v>215</v>
      </c>
      <c r="F415" t="s">
        <v>58</v>
      </c>
      <c r="G415" t="s">
        <v>1039</v>
      </c>
      <c r="H415" t="s">
        <v>1040</v>
      </c>
      <c r="I415" s="4">
        <v>41610</v>
      </c>
      <c r="J415" s="4">
        <v>41614</v>
      </c>
      <c r="K415">
        <v>4</v>
      </c>
      <c r="L415" t="s">
        <v>1047</v>
      </c>
      <c r="M415" t="s">
        <v>674</v>
      </c>
      <c r="N415" t="s">
        <v>48</v>
      </c>
      <c r="O415" t="s">
        <v>49</v>
      </c>
      <c r="P415">
        <v>7</v>
      </c>
      <c r="Q415" t="s">
        <v>50</v>
      </c>
      <c r="R415" t="s">
        <v>50</v>
      </c>
      <c r="S415" t="s">
        <v>50</v>
      </c>
      <c r="T415">
        <v>0</v>
      </c>
      <c r="U415">
        <v>0</v>
      </c>
      <c r="V415" t="s">
        <v>4252</v>
      </c>
    </row>
    <row r="416" spans="1:22" hidden="1" x14ac:dyDescent="0.25">
      <c r="A416" t="s">
        <v>119</v>
      </c>
      <c r="B416" t="s">
        <v>212</v>
      </c>
      <c r="C416" t="s">
        <v>213</v>
      </c>
      <c r="D416" t="s">
        <v>313</v>
      </c>
      <c r="E416" t="s">
        <v>314</v>
      </c>
      <c r="F416" t="s">
        <v>315</v>
      </c>
      <c r="G416" t="s">
        <v>988</v>
      </c>
      <c r="H416" t="s">
        <v>1048</v>
      </c>
      <c r="I416" s="4">
        <v>41610</v>
      </c>
      <c r="J416" s="4">
        <v>41613</v>
      </c>
      <c r="K416">
        <v>4</v>
      </c>
      <c r="L416" t="s">
        <v>1049</v>
      </c>
      <c r="M416" t="s">
        <v>1050</v>
      </c>
      <c r="N416" t="s">
        <v>48</v>
      </c>
      <c r="O416" t="s">
        <v>49</v>
      </c>
      <c r="P416">
        <v>7</v>
      </c>
      <c r="Q416" t="s">
        <v>50</v>
      </c>
      <c r="R416" t="s">
        <v>63</v>
      </c>
      <c r="S416" t="s">
        <v>63</v>
      </c>
      <c r="T416">
        <v>0</v>
      </c>
      <c r="U416">
        <v>1</v>
      </c>
      <c r="V416" t="s">
        <v>4220</v>
      </c>
    </row>
    <row r="417" spans="1:22" hidden="1" x14ac:dyDescent="0.25">
      <c r="A417" t="s">
        <v>119</v>
      </c>
      <c r="B417" t="s">
        <v>212</v>
      </c>
      <c r="C417" t="s">
        <v>213</v>
      </c>
      <c r="D417" t="s">
        <v>313</v>
      </c>
      <c r="E417" t="s">
        <v>314</v>
      </c>
      <c r="F417" t="s">
        <v>315</v>
      </c>
      <c r="G417" t="s">
        <v>988</v>
      </c>
      <c r="H417" t="s">
        <v>1048</v>
      </c>
      <c r="I417" s="4">
        <v>41610</v>
      </c>
      <c r="J417" s="4">
        <v>41613</v>
      </c>
      <c r="K417">
        <v>4</v>
      </c>
      <c r="L417" t="s">
        <v>1051</v>
      </c>
      <c r="M417" t="s">
        <v>1052</v>
      </c>
      <c r="N417" t="s">
        <v>48</v>
      </c>
      <c r="O417" t="s">
        <v>49</v>
      </c>
      <c r="P417">
        <v>7</v>
      </c>
      <c r="Q417" t="s">
        <v>50</v>
      </c>
      <c r="R417" t="s">
        <v>63</v>
      </c>
      <c r="S417" t="s">
        <v>63</v>
      </c>
      <c r="T417">
        <v>0</v>
      </c>
      <c r="U417">
        <v>0</v>
      </c>
      <c r="V417" t="s">
        <v>4220</v>
      </c>
    </row>
    <row r="418" spans="1:22" hidden="1" x14ac:dyDescent="0.25">
      <c r="A418" t="s">
        <v>119</v>
      </c>
      <c r="B418" t="s">
        <v>212</v>
      </c>
      <c r="C418" t="s">
        <v>213</v>
      </c>
      <c r="D418" t="s">
        <v>313</v>
      </c>
      <c r="E418" t="s">
        <v>314</v>
      </c>
      <c r="F418" t="s">
        <v>315</v>
      </c>
      <c r="G418" t="s">
        <v>988</v>
      </c>
      <c r="H418" t="s">
        <v>1048</v>
      </c>
      <c r="I418" s="4">
        <v>41610</v>
      </c>
      <c r="J418" s="4">
        <v>41613</v>
      </c>
      <c r="K418">
        <v>4</v>
      </c>
      <c r="L418" t="s">
        <v>1053</v>
      </c>
      <c r="M418" t="s">
        <v>1054</v>
      </c>
      <c r="N418" t="s">
        <v>48</v>
      </c>
      <c r="O418" t="s">
        <v>49</v>
      </c>
      <c r="P418">
        <v>7</v>
      </c>
      <c r="Q418" t="s">
        <v>50</v>
      </c>
      <c r="R418" t="s">
        <v>63</v>
      </c>
      <c r="S418" t="s">
        <v>63</v>
      </c>
      <c r="T418">
        <v>0</v>
      </c>
      <c r="U418">
        <v>0</v>
      </c>
      <c r="V418" t="s">
        <v>4220</v>
      </c>
    </row>
    <row r="419" spans="1:22" hidden="1" x14ac:dyDescent="0.25">
      <c r="A419" t="s">
        <v>119</v>
      </c>
      <c r="B419" t="s">
        <v>212</v>
      </c>
      <c r="C419" t="s">
        <v>213</v>
      </c>
      <c r="D419" t="s">
        <v>313</v>
      </c>
      <c r="E419" t="s">
        <v>314</v>
      </c>
      <c r="F419" t="s">
        <v>315</v>
      </c>
      <c r="G419" t="s">
        <v>988</v>
      </c>
      <c r="H419" t="s">
        <v>1048</v>
      </c>
      <c r="I419" s="4">
        <v>41610</v>
      </c>
      <c r="J419" s="4">
        <v>41613</v>
      </c>
      <c r="K419">
        <v>4</v>
      </c>
      <c r="L419" t="s">
        <v>1055</v>
      </c>
      <c r="M419" t="s">
        <v>312</v>
      </c>
      <c r="N419" t="s">
        <v>48</v>
      </c>
      <c r="O419" t="s">
        <v>49</v>
      </c>
      <c r="P419">
        <v>7</v>
      </c>
      <c r="Q419" t="s">
        <v>50</v>
      </c>
      <c r="R419" t="s">
        <v>63</v>
      </c>
      <c r="S419" t="s">
        <v>63</v>
      </c>
      <c r="T419">
        <v>0</v>
      </c>
      <c r="U419">
        <v>0</v>
      </c>
      <c r="V419" t="s">
        <v>4220</v>
      </c>
    </row>
    <row r="420" spans="1:22" hidden="1" x14ac:dyDescent="0.25">
      <c r="A420" t="s">
        <v>119</v>
      </c>
      <c r="B420" t="s">
        <v>212</v>
      </c>
      <c r="C420" t="s">
        <v>213</v>
      </c>
      <c r="D420" t="s">
        <v>313</v>
      </c>
      <c r="E420" t="s">
        <v>314</v>
      </c>
      <c r="F420" t="s">
        <v>315</v>
      </c>
      <c r="G420" t="s">
        <v>988</v>
      </c>
      <c r="H420" t="s">
        <v>1048</v>
      </c>
      <c r="I420" s="4">
        <v>41610</v>
      </c>
      <c r="J420" s="4">
        <v>41613</v>
      </c>
      <c r="K420">
        <v>4</v>
      </c>
      <c r="L420" t="s">
        <v>1051</v>
      </c>
      <c r="M420" t="s">
        <v>1052</v>
      </c>
      <c r="N420" t="s">
        <v>48</v>
      </c>
      <c r="O420" t="s">
        <v>49</v>
      </c>
      <c r="P420">
        <v>7</v>
      </c>
      <c r="Q420" t="s">
        <v>50</v>
      </c>
      <c r="R420" t="s">
        <v>50</v>
      </c>
      <c r="S420" t="s">
        <v>50</v>
      </c>
      <c r="T420">
        <v>0</v>
      </c>
      <c r="U420">
        <v>0</v>
      </c>
      <c r="V420" t="s">
        <v>4220</v>
      </c>
    </row>
    <row r="421" spans="1:22" hidden="1" x14ac:dyDescent="0.25">
      <c r="A421" t="s">
        <v>119</v>
      </c>
      <c r="B421" t="s">
        <v>212</v>
      </c>
      <c r="C421" t="s">
        <v>213</v>
      </c>
      <c r="D421" t="s">
        <v>313</v>
      </c>
      <c r="E421" t="s">
        <v>314</v>
      </c>
      <c r="F421" t="s">
        <v>315</v>
      </c>
      <c r="G421" t="s">
        <v>988</v>
      </c>
      <c r="H421" t="s">
        <v>1048</v>
      </c>
      <c r="I421" s="4">
        <v>41610</v>
      </c>
      <c r="J421" s="4">
        <v>41613</v>
      </c>
      <c r="K421">
        <v>4</v>
      </c>
      <c r="L421" t="s">
        <v>1055</v>
      </c>
      <c r="M421" t="s">
        <v>312</v>
      </c>
      <c r="N421" t="s">
        <v>48</v>
      </c>
      <c r="O421" t="s">
        <v>49</v>
      </c>
      <c r="P421">
        <v>7</v>
      </c>
      <c r="Q421" t="s">
        <v>50</v>
      </c>
      <c r="R421" t="s">
        <v>50</v>
      </c>
      <c r="S421" t="s">
        <v>50</v>
      </c>
      <c r="T421">
        <v>0</v>
      </c>
      <c r="U421">
        <v>0</v>
      </c>
      <c r="V421" t="s">
        <v>4220</v>
      </c>
    </row>
    <row r="422" spans="1:22" hidden="1" x14ac:dyDescent="0.25">
      <c r="A422" t="s">
        <v>119</v>
      </c>
      <c r="B422" t="s">
        <v>212</v>
      </c>
      <c r="C422" t="s">
        <v>213</v>
      </c>
      <c r="D422" t="s">
        <v>313</v>
      </c>
      <c r="E422" t="s">
        <v>314</v>
      </c>
      <c r="F422" t="s">
        <v>315</v>
      </c>
      <c r="G422" t="s">
        <v>988</v>
      </c>
      <c r="H422" t="s">
        <v>1048</v>
      </c>
      <c r="I422" s="4">
        <v>41610</v>
      </c>
      <c r="J422" s="4">
        <v>41613</v>
      </c>
      <c r="K422">
        <v>4</v>
      </c>
      <c r="L422" t="s">
        <v>1056</v>
      </c>
      <c r="M422" t="s">
        <v>312</v>
      </c>
      <c r="N422" t="s">
        <v>48</v>
      </c>
      <c r="O422" t="s">
        <v>49</v>
      </c>
      <c r="P422">
        <v>7</v>
      </c>
      <c r="Q422" t="s">
        <v>50</v>
      </c>
      <c r="R422" t="s">
        <v>50</v>
      </c>
      <c r="S422" t="s">
        <v>50</v>
      </c>
      <c r="T422">
        <v>0</v>
      </c>
      <c r="U422">
        <v>0</v>
      </c>
      <c r="V422" t="s">
        <v>4220</v>
      </c>
    </row>
    <row r="423" spans="1:22" hidden="1" x14ac:dyDescent="0.25">
      <c r="A423" t="s">
        <v>119</v>
      </c>
      <c r="B423" t="s">
        <v>212</v>
      </c>
      <c r="C423" t="s">
        <v>213</v>
      </c>
      <c r="D423" t="s">
        <v>313</v>
      </c>
      <c r="E423" t="s">
        <v>314</v>
      </c>
      <c r="F423" t="s">
        <v>315</v>
      </c>
      <c r="G423" t="s">
        <v>988</v>
      </c>
      <c r="H423" t="s">
        <v>1048</v>
      </c>
      <c r="I423" s="4">
        <v>41610</v>
      </c>
      <c r="J423" s="4">
        <v>41613</v>
      </c>
      <c r="K423">
        <v>4</v>
      </c>
      <c r="L423" t="s">
        <v>1057</v>
      </c>
      <c r="M423" t="s">
        <v>1058</v>
      </c>
      <c r="N423" t="s">
        <v>48</v>
      </c>
      <c r="O423" t="s">
        <v>49</v>
      </c>
      <c r="P423">
        <v>7</v>
      </c>
      <c r="Q423" t="s">
        <v>50</v>
      </c>
      <c r="R423" t="s">
        <v>50</v>
      </c>
      <c r="S423" t="s">
        <v>50</v>
      </c>
      <c r="T423">
        <v>0</v>
      </c>
      <c r="U423">
        <v>0</v>
      </c>
      <c r="V423" t="s">
        <v>4220</v>
      </c>
    </row>
    <row r="424" spans="1:22" hidden="1" x14ac:dyDescent="0.25">
      <c r="A424" t="s">
        <v>53</v>
      </c>
      <c r="B424" t="s">
        <v>684</v>
      </c>
      <c r="C424" t="s">
        <v>685</v>
      </c>
      <c r="D424" t="s">
        <v>66</v>
      </c>
      <c r="E424" t="s">
        <v>67</v>
      </c>
      <c r="F424" t="s">
        <v>216</v>
      </c>
      <c r="G424" t="s">
        <v>1059</v>
      </c>
      <c r="H424" t="s">
        <v>1060</v>
      </c>
      <c r="I424" s="4">
        <v>41610</v>
      </c>
      <c r="J424" s="4">
        <v>41620</v>
      </c>
      <c r="K424">
        <v>4</v>
      </c>
      <c r="L424" t="s">
        <v>1061</v>
      </c>
      <c r="M424" t="s">
        <v>242</v>
      </c>
      <c r="N424" t="s">
        <v>48</v>
      </c>
      <c r="O424" t="s">
        <v>49</v>
      </c>
      <c r="P424">
        <v>7</v>
      </c>
      <c r="Q424" t="s">
        <v>50</v>
      </c>
      <c r="R424" t="s">
        <v>50</v>
      </c>
      <c r="S424" t="s">
        <v>50</v>
      </c>
      <c r="T424">
        <v>1</v>
      </c>
      <c r="U424">
        <v>1</v>
      </c>
      <c r="V424" t="s">
        <v>4233</v>
      </c>
    </row>
    <row r="425" spans="1:22" hidden="1" x14ac:dyDescent="0.25">
      <c r="A425" t="s">
        <v>53</v>
      </c>
      <c r="B425" t="s">
        <v>684</v>
      </c>
      <c r="C425" t="s">
        <v>685</v>
      </c>
      <c r="D425" t="s">
        <v>66</v>
      </c>
      <c r="E425" t="s">
        <v>67</v>
      </c>
      <c r="F425" t="s">
        <v>216</v>
      </c>
      <c r="G425" t="s">
        <v>1059</v>
      </c>
      <c r="H425" t="s">
        <v>1060</v>
      </c>
      <c r="I425" s="4">
        <v>41610</v>
      </c>
      <c r="J425" s="4">
        <v>41620</v>
      </c>
      <c r="K425">
        <v>4</v>
      </c>
      <c r="L425" t="s">
        <v>1062</v>
      </c>
      <c r="M425" t="s">
        <v>1063</v>
      </c>
      <c r="N425" t="s">
        <v>48</v>
      </c>
      <c r="O425" t="s">
        <v>49</v>
      </c>
      <c r="P425">
        <v>7</v>
      </c>
      <c r="Q425" t="s">
        <v>50</v>
      </c>
      <c r="R425" t="s">
        <v>63</v>
      </c>
      <c r="S425" t="s">
        <v>63</v>
      </c>
      <c r="T425">
        <v>0</v>
      </c>
      <c r="U425">
        <v>0</v>
      </c>
      <c r="V425" t="s">
        <v>4233</v>
      </c>
    </row>
    <row r="426" spans="1:22" hidden="1" x14ac:dyDescent="0.25">
      <c r="A426" t="s">
        <v>53</v>
      </c>
      <c r="B426" t="s">
        <v>684</v>
      </c>
      <c r="C426" t="s">
        <v>685</v>
      </c>
      <c r="D426" t="s">
        <v>66</v>
      </c>
      <c r="E426" t="s">
        <v>67</v>
      </c>
      <c r="F426" t="s">
        <v>216</v>
      </c>
      <c r="G426" t="s">
        <v>1059</v>
      </c>
      <c r="H426" t="s">
        <v>1060</v>
      </c>
      <c r="I426" s="4">
        <v>41610</v>
      </c>
      <c r="J426" s="4">
        <v>41620</v>
      </c>
      <c r="K426">
        <v>4</v>
      </c>
      <c r="L426" t="s">
        <v>1064</v>
      </c>
      <c r="M426" t="s">
        <v>1065</v>
      </c>
      <c r="N426" t="s">
        <v>48</v>
      </c>
      <c r="O426" t="s">
        <v>49</v>
      </c>
      <c r="P426">
        <v>7</v>
      </c>
      <c r="Q426" t="s">
        <v>50</v>
      </c>
      <c r="R426" t="s">
        <v>50</v>
      </c>
      <c r="S426" t="s">
        <v>50</v>
      </c>
      <c r="T426">
        <v>0</v>
      </c>
      <c r="U426">
        <v>0</v>
      </c>
      <c r="V426" t="s">
        <v>4233</v>
      </c>
    </row>
    <row r="427" spans="1:22" hidden="1" x14ac:dyDescent="0.25">
      <c r="A427" t="s">
        <v>119</v>
      </c>
      <c r="B427" t="s">
        <v>1066</v>
      </c>
      <c r="C427" t="s">
        <v>1067</v>
      </c>
      <c r="D427" t="s">
        <v>1068</v>
      </c>
      <c r="E427" t="s">
        <v>1069</v>
      </c>
      <c r="F427" t="s">
        <v>1070</v>
      </c>
      <c r="G427" t="s">
        <v>1071</v>
      </c>
      <c r="H427" t="s">
        <v>1072</v>
      </c>
      <c r="I427" s="4">
        <v>41610</v>
      </c>
      <c r="J427" s="4">
        <v>41621</v>
      </c>
      <c r="K427">
        <v>6</v>
      </c>
      <c r="L427" t="s">
        <v>853</v>
      </c>
      <c r="M427" t="s">
        <v>810</v>
      </c>
      <c r="N427" t="s">
        <v>48</v>
      </c>
      <c r="O427" t="s">
        <v>49</v>
      </c>
      <c r="Q427" t="s">
        <v>50</v>
      </c>
      <c r="R427" t="s">
        <v>63</v>
      </c>
      <c r="S427" t="s">
        <v>63</v>
      </c>
      <c r="T427">
        <v>1</v>
      </c>
      <c r="U427">
        <v>1</v>
      </c>
      <c r="V427" t="s">
        <v>4253</v>
      </c>
    </row>
    <row r="428" spans="1:22" hidden="1" x14ac:dyDescent="0.25">
      <c r="A428" t="s">
        <v>119</v>
      </c>
      <c r="B428" t="s">
        <v>1066</v>
      </c>
      <c r="C428" t="s">
        <v>1067</v>
      </c>
      <c r="D428" t="s">
        <v>1068</v>
      </c>
      <c r="E428" t="s">
        <v>1069</v>
      </c>
      <c r="F428" t="s">
        <v>1070</v>
      </c>
      <c r="G428" t="s">
        <v>1071</v>
      </c>
      <c r="H428" t="s">
        <v>1072</v>
      </c>
      <c r="I428" s="4">
        <v>41610</v>
      </c>
      <c r="J428" s="4">
        <v>41621</v>
      </c>
      <c r="K428">
        <v>6</v>
      </c>
      <c r="L428" t="s">
        <v>1073</v>
      </c>
      <c r="M428" t="s">
        <v>1074</v>
      </c>
      <c r="N428" t="s">
        <v>48</v>
      </c>
      <c r="O428" t="s">
        <v>49</v>
      </c>
      <c r="Q428" t="s">
        <v>50</v>
      </c>
      <c r="R428" t="s">
        <v>63</v>
      </c>
      <c r="S428" t="s">
        <v>63</v>
      </c>
      <c r="T428">
        <v>0</v>
      </c>
      <c r="U428">
        <v>0</v>
      </c>
      <c r="V428" t="s">
        <v>4253</v>
      </c>
    </row>
    <row r="429" spans="1:22" hidden="1" x14ac:dyDescent="0.25">
      <c r="A429" t="s">
        <v>119</v>
      </c>
      <c r="B429" t="s">
        <v>1066</v>
      </c>
      <c r="C429" t="s">
        <v>1067</v>
      </c>
      <c r="D429" t="s">
        <v>1068</v>
      </c>
      <c r="E429" t="s">
        <v>1069</v>
      </c>
      <c r="F429" t="s">
        <v>1070</v>
      </c>
      <c r="G429" t="s">
        <v>1071</v>
      </c>
      <c r="H429" t="s">
        <v>1072</v>
      </c>
      <c r="I429" s="4">
        <v>41610</v>
      </c>
      <c r="J429" s="4">
        <v>41621</v>
      </c>
      <c r="K429">
        <v>6</v>
      </c>
      <c r="L429" t="s">
        <v>1075</v>
      </c>
      <c r="M429" t="s">
        <v>1076</v>
      </c>
      <c r="N429" t="s">
        <v>48</v>
      </c>
      <c r="O429" t="s">
        <v>49</v>
      </c>
      <c r="Q429" t="s">
        <v>50</v>
      </c>
      <c r="R429" t="s">
        <v>63</v>
      </c>
      <c r="S429" t="s">
        <v>63</v>
      </c>
      <c r="T429">
        <v>0</v>
      </c>
      <c r="U429">
        <v>0</v>
      </c>
      <c r="V429" t="s">
        <v>4253</v>
      </c>
    </row>
    <row r="430" spans="1:22" hidden="1" x14ac:dyDescent="0.25">
      <c r="A430" t="s">
        <v>119</v>
      </c>
      <c r="B430" t="s">
        <v>1066</v>
      </c>
      <c r="C430" t="s">
        <v>1067</v>
      </c>
      <c r="D430" t="s">
        <v>1068</v>
      </c>
      <c r="E430" t="s">
        <v>1069</v>
      </c>
      <c r="F430" t="s">
        <v>1070</v>
      </c>
      <c r="G430" t="s">
        <v>1071</v>
      </c>
      <c r="H430" t="s">
        <v>1072</v>
      </c>
      <c r="I430" s="4">
        <v>41610</v>
      </c>
      <c r="J430" s="4">
        <v>41621</v>
      </c>
      <c r="K430">
        <v>6</v>
      </c>
      <c r="L430" t="s">
        <v>1077</v>
      </c>
      <c r="M430" t="s">
        <v>1078</v>
      </c>
      <c r="N430" t="s">
        <v>49</v>
      </c>
      <c r="O430" t="s">
        <v>48</v>
      </c>
      <c r="P430">
        <v>1</v>
      </c>
      <c r="Q430" t="s">
        <v>50</v>
      </c>
      <c r="R430" t="s">
        <v>50</v>
      </c>
      <c r="S430" t="s">
        <v>50</v>
      </c>
      <c r="T430">
        <v>0</v>
      </c>
      <c r="U430">
        <v>0</v>
      </c>
      <c r="V430" t="s">
        <v>4253</v>
      </c>
    </row>
    <row r="431" spans="1:22" hidden="1" x14ac:dyDescent="0.25">
      <c r="A431" t="s">
        <v>119</v>
      </c>
      <c r="B431" t="s">
        <v>1066</v>
      </c>
      <c r="C431" t="s">
        <v>1067</v>
      </c>
      <c r="D431" t="s">
        <v>1068</v>
      </c>
      <c r="E431" t="s">
        <v>1069</v>
      </c>
      <c r="F431" t="s">
        <v>1070</v>
      </c>
      <c r="G431" t="s">
        <v>1071</v>
      </c>
      <c r="H431" t="s">
        <v>1072</v>
      </c>
      <c r="I431" s="4">
        <v>41610</v>
      </c>
      <c r="J431" s="4">
        <v>41621</v>
      </c>
      <c r="K431">
        <v>6</v>
      </c>
      <c r="L431" t="s">
        <v>853</v>
      </c>
      <c r="M431" t="s">
        <v>810</v>
      </c>
      <c r="N431" t="s">
        <v>48</v>
      </c>
      <c r="O431" t="s">
        <v>49</v>
      </c>
      <c r="P431">
        <v>7</v>
      </c>
      <c r="Q431" t="s">
        <v>50</v>
      </c>
      <c r="R431" t="s">
        <v>50</v>
      </c>
      <c r="S431" t="s">
        <v>50</v>
      </c>
      <c r="T431">
        <v>0</v>
      </c>
      <c r="U431">
        <v>0</v>
      </c>
      <c r="V431" t="s">
        <v>4253</v>
      </c>
    </row>
    <row r="432" spans="1:22" hidden="1" x14ac:dyDescent="0.25">
      <c r="A432" t="s">
        <v>119</v>
      </c>
      <c r="B432" t="s">
        <v>1066</v>
      </c>
      <c r="C432" t="s">
        <v>1067</v>
      </c>
      <c r="D432" t="s">
        <v>1068</v>
      </c>
      <c r="E432" t="s">
        <v>1069</v>
      </c>
      <c r="F432" t="s">
        <v>1070</v>
      </c>
      <c r="G432" t="s">
        <v>1071</v>
      </c>
      <c r="H432" t="s">
        <v>1072</v>
      </c>
      <c r="I432" s="4">
        <v>41610</v>
      </c>
      <c r="J432" s="4">
        <v>41621</v>
      </c>
      <c r="K432">
        <v>6</v>
      </c>
      <c r="L432" t="s">
        <v>1075</v>
      </c>
      <c r="M432" t="s">
        <v>1076</v>
      </c>
      <c r="N432" t="s">
        <v>48</v>
      </c>
      <c r="O432" t="s">
        <v>49</v>
      </c>
      <c r="P432">
        <v>7</v>
      </c>
      <c r="Q432" t="s">
        <v>50</v>
      </c>
      <c r="R432" t="s">
        <v>50</v>
      </c>
      <c r="S432" t="s">
        <v>50</v>
      </c>
      <c r="T432">
        <v>0</v>
      </c>
      <c r="U432">
        <v>0</v>
      </c>
      <c r="V432" t="s">
        <v>4253</v>
      </c>
    </row>
    <row r="433" spans="1:22" hidden="1" x14ac:dyDescent="0.25">
      <c r="A433" t="s">
        <v>119</v>
      </c>
      <c r="B433" t="s">
        <v>1066</v>
      </c>
      <c r="C433" t="s">
        <v>1067</v>
      </c>
      <c r="D433" t="s">
        <v>1068</v>
      </c>
      <c r="E433" t="s">
        <v>1069</v>
      </c>
      <c r="F433" t="s">
        <v>1070</v>
      </c>
      <c r="G433" t="s">
        <v>1071</v>
      </c>
      <c r="H433" t="s">
        <v>1072</v>
      </c>
      <c r="I433" s="4">
        <v>41610</v>
      </c>
      <c r="J433" s="4">
        <v>41621</v>
      </c>
      <c r="K433">
        <v>6</v>
      </c>
      <c r="L433" t="s">
        <v>1073</v>
      </c>
      <c r="M433" t="s">
        <v>1074</v>
      </c>
      <c r="N433" t="s">
        <v>48</v>
      </c>
      <c r="O433" t="s">
        <v>49</v>
      </c>
      <c r="P433">
        <v>7</v>
      </c>
      <c r="Q433" t="s">
        <v>50</v>
      </c>
      <c r="R433" t="s">
        <v>50</v>
      </c>
      <c r="S433" t="s">
        <v>50</v>
      </c>
      <c r="T433">
        <v>0</v>
      </c>
      <c r="U433">
        <v>0</v>
      </c>
      <c r="V433" t="s">
        <v>4253</v>
      </c>
    </row>
    <row r="434" spans="1:22" hidden="1" x14ac:dyDescent="0.25">
      <c r="A434" t="s">
        <v>119</v>
      </c>
      <c r="B434" t="s">
        <v>120</v>
      </c>
      <c r="C434" t="s">
        <v>121</v>
      </c>
      <c r="D434" t="s">
        <v>122</v>
      </c>
      <c r="E434" t="s">
        <v>123</v>
      </c>
      <c r="F434" t="s">
        <v>160</v>
      </c>
      <c r="G434" t="s">
        <v>716</v>
      </c>
      <c r="H434" t="s">
        <v>1079</v>
      </c>
      <c r="I434" s="4">
        <v>41610</v>
      </c>
      <c r="J434" s="4">
        <v>41619</v>
      </c>
      <c r="K434">
        <v>6</v>
      </c>
      <c r="L434" t="s">
        <v>1080</v>
      </c>
      <c r="M434" t="s">
        <v>1081</v>
      </c>
      <c r="N434" t="s">
        <v>48</v>
      </c>
      <c r="O434" t="s">
        <v>49</v>
      </c>
      <c r="P434">
        <v>7</v>
      </c>
      <c r="Q434" t="s">
        <v>50</v>
      </c>
      <c r="R434" t="s">
        <v>50</v>
      </c>
      <c r="S434" t="s">
        <v>50</v>
      </c>
      <c r="T434">
        <v>0</v>
      </c>
      <c r="U434">
        <v>1</v>
      </c>
      <c r="V434" t="s">
        <v>4216</v>
      </c>
    </row>
    <row r="435" spans="1:22" hidden="1" x14ac:dyDescent="0.25">
      <c r="A435" t="s">
        <v>119</v>
      </c>
      <c r="B435" t="s">
        <v>120</v>
      </c>
      <c r="C435" t="s">
        <v>121</v>
      </c>
      <c r="D435" t="s">
        <v>122</v>
      </c>
      <c r="E435" t="s">
        <v>123</v>
      </c>
      <c r="F435" t="s">
        <v>160</v>
      </c>
      <c r="G435" t="s">
        <v>716</v>
      </c>
      <c r="H435" t="s">
        <v>1079</v>
      </c>
      <c r="I435" s="4">
        <v>41610</v>
      </c>
      <c r="J435" s="4">
        <v>41619</v>
      </c>
      <c r="K435">
        <v>6</v>
      </c>
      <c r="L435" t="s">
        <v>1082</v>
      </c>
      <c r="M435" t="s">
        <v>1083</v>
      </c>
      <c r="N435" t="s">
        <v>48</v>
      </c>
      <c r="O435" t="s">
        <v>49</v>
      </c>
      <c r="P435">
        <v>7</v>
      </c>
      <c r="Q435" t="s">
        <v>50</v>
      </c>
      <c r="R435" t="s">
        <v>50</v>
      </c>
      <c r="S435" t="s">
        <v>50</v>
      </c>
      <c r="T435">
        <v>0</v>
      </c>
      <c r="U435">
        <v>0</v>
      </c>
      <c r="V435" t="s">
        <v>4216</v>
      </c>
    </row>
    <row r="436" spans="1:22" hidden="1" x14ac:dyDescent="0.25">
      <c r="A436" t="s">
        <v>119</v>
      </c>
      <c r="B436" t="s">
        <v>120</v>
      </c>
      <c r="C436" t="s">
        <v>121</v>
      </c>
      <c r="D436" t="s">
        <v>122</v>
      </c>
      <c r="E436" t="s">
        <v>123</v>
      </c>
      <c r="F436" t="s">
        <v>124</v>
      </c>
      <c r="G436" t="s">
        <v>303</v>
      </c>
      <c r="H436" t="s">
        <v>1084</v>
      </c>
      <c r="I436" s="4">
        <v>41610</v>
      </c>
      <c r="J436" s="4">
        <v>41628</v>
      </c>
      <c r="K436">
        <v>4</v>
      </c>
      <c r="L436" t="s">
        <v>1085</v>
      </c>
      <c r="M436" t="s">
        <v>1086</v>
      </c>
      <c r="N436" t="s">
        <v>48</v>
      </c>
      <c r="O436" t="s">
        <v>49</v>
      </c>
      <c r="P436">
        <v>7</v>
      </c>
      <c r="Q436" t="s">
        <v>50</v>
      </c>
      <c r="R436" t="s">
        <v>50</v>
      </c>
      <c r="S436" t="s">
        <v>50</v>
      </c>
      <c r="T436">
        <v>0</v>
      </c>
      <c r="U436">
        <v>1</v>
      </c>
      <c r="V436" t="s">
        <v>4207</v>
      </c>
    </row>
    <row r="437" spans="1:22" hidden="1" x14ac:dyDescent="0.25">
      <c r="A437" t="s">
        <v>119</v>
      </c>
      <c r="B437" t="s">
        <v>120</v>
      </c>
      <c r="C437" t="s">
        <v>121</v>
      </c>
      <c r="D437" t="s">
        <v>122</v>
      </c>
      <c r="E437" t="s">
        <v>123</v>
      </c>
      <c r="F437" t="s">
        <v>124</v>
      </c>
      <c r="G437" t="s">
        <v>303</v>
      </c>
      <c r="H437" t="s">
        <v>1084</v>
      </c>
      <c r="I437" s="4">
        <v>41610</v>
      </c>
      <c r="J437" s="4">
        <v>41628</v>
      </c>
      <c r="K437">
        <v>4</v>
      </c>
      <c r="L437" t="s">
        <v>1087</v>
      </c>
      <c r="M437" t="s">
        <v>1088</v>
      </c>
      <c r="N437" t="s">
        <v>48</v>
      </c>
      <c r="O437" t="s">
        <v>49</v>
      </c>
      <c r="P437">
        <v>7</v>
      </c>
      <c r="Q437" t="s">
        <v>50</v>
      </c>
      <c r="R437" t="s">
        <v>50</v>
      </c>
      <c r="S437" t="s">
        <v>50</v>
      </c>
      <c r="T437">
        <v>0</v>
      </c>
      <c r="U437">
        <v>0</v>
      </c>
      <c r="V437" t="s">
        <v>4207</v>
      </c>
    </row>
    <row r="438" spans="1:22" hidden="1" x14ac:dyDescent="0.25">
      <c r="A438" t="s">
        <v>119</v>
      </c>
      <c r="B438" t="s">
        <v>120</v>
      </c>
      <c r="C438" t="s">
        <v>121</v>
      </c>
      <c r="D438" t="s">
        <v>122</v>
      </c>
      <c r="E438" t="s">
        <v>123</v>
      </c>
      <c r="F438" t="s">
        <v>124</v>
      </c>
      <c r="G438" t="s">
        <v>303</v>
      </c>
      <c r="H438" t="s">
        <v>1084</v>
      </c>
      <c r="I438" s="4">
        <v>41610</v>
      </c>
      <c r="J438" s="4">
        <v>41628</v>
      </c>
      <c r="K438">
        <v>4</v>
      </c>
      <c r="L438" t="s">
        <v>1089</v>
      </c>
      <c r="M438" t="s">
        <v>1090</v>
      </c>
      <c r="N438" t="s">
        <v>48</v>
      </c>
      <c r="O438" t="s">
        <v>49</v>
      </c>
      <c r="P438">
        <v>7</v>
      </c>
      <c r="Q438" t="s">
        <v>50</v>
      </c>
      <c r="R438" t="s">
        <v>50</v>
      </c>
      <c r="S438" t="s">
        <v>50</v>
      </c>
      <c r="T438">
        <v>0</v>
      </c>
      <c r="U438">
        <v>0</v>
      </c>
      <c r="V438" t="s">
        <v>4207</v>
      </c>
    </row>
    <row r="439" spans="1:22" hidden="1" x14ac:dyDescent="0.25">
      <c r="A439" t="s">
        <v>119</v>
      </c>
      <c r="B439" t="s">
        <v>120</v>
      </c>
      <c r="C439" t="s">
        <v>121</v>
      </c>
      <c r="D439" t="s">
        <v>122</v>
      </c>
      <c r="E439" t="s">
        <v>123</v>
      </c>
      <c r="F439" t="s">
        <v>124</v>
      </c>
      <c r="G439" t="s">
        <v>303</v>
      </c>
      <c r="H439" t="s">
        <v>1084</v>
      </c>
      <c r="I439" s="4">
        <v>41610</v>
      </c>
      <c r="J439" s="4">
        <v>41628</v>
      </c>
      <c r="K439">
        <v>4</v>
      </c>
      <c r="L439" t="s">
        <v>1091</v>
      </c>
      <c r="M439" t="s">
        <v>1092</v>
      </c>
      <c r="N439" t="s">
        <v>48</v>
      </c>
      <c r="O439" t="s">
        <v>49</v>
      </c>
      <c r="P439">
        <v>7</v>
      </c>
      <c r="Q439" t="s">
        <v>50</v>
      </c>
      <c r="R439" t="s">
        <v>50</v>
      </c>
      <c r="S439" t="s">
        <v>50</v>
      </c>
      <c r="T439">
        <v>0</v>
      </c>
      <c r="U439">
        <v>0</v>
      </c>
      <c r="V439" t="s">
        <v>4207</v>
      </c>
    </row>
    <row r="440" spans="1:22" hidden="1" x14ac:dyDescent="0.25">
      <c r="A440" t="s">
        <v>119</v>
      </c>
      <c r="B440" t="s">
        <v>120</v>
      </c>
      <c r="C440" t="s">
        <v>121</v>
      </c>
      <c r="D440" t="s">
        <v>122</v>
      </c>
      <c r="E440" t="s">
        <v>123</v>
      </c>
      <c r="F440" t="s">
        <v>338</v>
      </c>
      <c r="G440" t="s">
        <v>339</v>
      </c>
      <c r="H440" t="s">
        <v>1093</v>
      </c>
      <c r="I440" s="4">
        <v>41610</v>
      </c>
      <c r="J440" s="4">
        <v>41626</v>
      </c>
      <c r="K440">
        <v>4</v>
      </c>
      <c r="L440" t="s">
        <v>1094</v>
      </c>
      <c r="M440" t="s">
        <v>1095</v>
      </c>
      <c r="N440" t="s">
        <v>48</v>
      </c>
      <c r="O440" t="s">
        <v>49</v>
      </c>
      <c r="P440">
        <v>7</v>
      </c>
      <c r="Q440" t="s">
        <v>50</v>
      </c>
      <c r="R440" t="s">
        <v>50</v>
      </c>
      <c r="S440" t="s">
        <v>50</v>
      </c>
      <c r="T440">
        <v>0</v>
      </c>
      <c r="U440">
        <v>1</v>
      </c>
      <c r="V440" t="s">
        <v>4221</v>
      </c>
    </row>
    <row r="441" spans="1:22" hidden="1" x14ac:dyDescent="0.25">
      <c r="A441" t="s">
        <v>119</v>
      </c>
      <c r="B441" t="s">
        <v>120</v>
      </c>
      <c r="C441" t="s">
        <v>121</v>
      </c>
      <c r="D441" t="s">
        <v>122</v>
      </c>
      <c r="E441" t="s">
        <v>123</v>
      </c>
      <c r="F441" t="s">
        <v>338</v>
      </c>
      <c r="G441" t="s">
        <v>339</v>
      </c>
      <c r="H441" t="s">
        <v>1093</v>
      </c>
      <c r="I441" s="4">
        <v>41610</v>
      </c>
      <c r="J441" s="4">
        <v>41626</v>
      </c>
      <c r="K441">
        <v>4</v>
      </c>
      <c r="L441" t="s">
        <v>1096</v>
      </c>
      <c r="M441" t="s">
        <v>1097</v>
      </c>
      <c r="N441" t="s">
        <v>48</v>
      </c>
      <c r="O441" t="s">
        <v>49</v>
      </c>
      <c r="P441">
        <v>7</v>
      </c>
      <c r="Q441" t="s">
        <v>50</v>
      </c>
      <c r="R441" t="s">
        <v>50</v>
      </c>
      <c r="S441" t="s">
        <v>50</v>
      </c>
      <c r="T441">
        <v>0</v>
      </c>
      <c r="U441">
        <v>0</v>
      </c>
      <c r="V441" t="s">
        <v>4221</v>
      </c>
    </row>
    <row r="442" spans="1:22" hidden="1" x14ac:dyDescent="0.25">
      <c r="A442" t="s">
        <v>119</v>
      </c>
      <c r="B442" t="s">
        <v>1098</v>
      </c>
      <c r="C442" t="s">
        <v>1099</v>
      </c>
      <c r="D442" t="s">
        <v>122</v>
      </c>
      <c r="E442" t="s">
        <v>123</v>
      </c>
      <c r="F442" t="s">
        <v>124</v>
      </c>
      <c r="G442" t="s">
        <v>1100</v>
      </c>
      <c r="H442" t="s">
        <v>1101</v>
      </c>
      <c r="I442" s="4">
        <v>41610</v>
      </c>
      <c r="J442" s="4">
        <v>41613</v>
      </c>
      <c r="K442">
        <v>4</v>
      </c>
      <c r="L442" t="s">
        <v>1102</v>
      </c>
      <c r="M442" t="s">
        <v>1103</v>
      </c>
      <c r="N442" t="s">
        <v>48</v>
      </c>
      <c r="O442" t="s">
        <v>49</v>
      </c>
      <c r="P442">
        <v>7</v>
      </c>
      <c r="Q442" t="s">
        <v>50</v>
      </c>
      <c r="R442" t="s">
        <v>50</v>
      </c>
      <c r="S442" t="s">
        <v>50</v>
      </c>
      <c r="T442">
        <v>1</v>
      </c>
      <c r="U442">
        <v>1</v>
      </c>
      <c r="V442" t="s">
        <v>4207</v>
      </c>
    </row>
    <row r="443" spans="1:22" hidden="1" x14ac:dyDescent="0.25">
      <c r="A443" t="s">
        <v>119</v>
      </c>
      <c r="B443" t="s">
        <v>1098</v>
      </c>
      <c r="C443" t="s">
        <v>1099</v>
      </c>
      <c r="D443" t="s">
        <v>122</v>
      </c>
      <c r="E443" t="s">
        <v>123</v>
      </c>
      <c r="F443" t="s">
        <v>124</v>
      </c>
      <c r="G443" t="s">
        <v>1100</v>
      </c>
      <c r="H443" t="s">
        <v>1101</v>
      </c>
      <c r="I443" s="4">
        <v>41610</v>
      </c>
      <c r="J443" s="4">
        <v>41613</v>
      </c>
      <c r="K443">
        <v>4</v>
      </c>
      <c r="L443" t="s">
        <v>1104</v>
      </c>
      <c r="M443" t="s">
        <v>1105</v>
      </c>
      <c r="N443" t="s">
        <v>48</v>
      </c>
      <c r="O443" t="s">
        <v>49</v>
      </c>
      <c r="P443">
        <v>7</v>
      </c>
      <c r="Q443" t="s">
        <v>50</v>
      </c>
      <c r="R443" t="s">
        <v>50</v>
      </c>
      <c r="S443" t="s">
        <v>50</v>
      </c>
      <c r="T443">
        <v>0</v>
      </c>
      <c r="U443">
        <v>0</v>
      </c>
      <c r="V443" t="s">
        <v>4207</v>
      </c>
    </row>
    <row r="444" spans="1:22" hidden="1" x14ac:dyDescent="0.25">
      <c r="A444" t="s">
        <v>119</v>
      </c>
      <c r="B444" t="s">
        <v>1098</v>
      </c>
      <c r="C444" t="s">
        <v>1099</v>
      </c>
      <c r="D444" t="s">
        <v>122</v>
      </c>
      <c r="E444" t="s">
        <v>123</v>
      </c>
      <c r="F444" t="s">
        <v>124</v>
      </c>
      <c r="G444" t="s">
        <v>1100</v>
      </c>
      <c r="H444" t="s">
        <v>1101</v>
      </c>
      <c r="I444" s="4">
        <v>41610</v>
      </c>
      <c r="J444" s="4">
        <v>41613</v>
      </c>
      <c r="K444">
        <v>4</v>
      </c>
      <c r="L444" t="s">
        <v>901</v>
      </c>
      <c r="M444" t="s">
        <v>1106</v>
      </c>
      <c r="N444" t="s">
        <v>48</v>
      </c>
      <c r="O444" t="s">
        <v>49</v>
      </c>
      <c r="P444">
        <v>7</v>
      </c>
      <c r="Q444" t="s">
        <v>50</v>
      </c>
      <c r="R444" t="s">
        <v>50</v>
      </c>
      <c r="S444" t="s">
        <v>50</v>
      </c>
      <c r="T444">
        <v>0</v>
      </c>
      <c r="U444">
        <v>0</v>
      </c>
      <c r="V444" t="s">
        <v>4207</v>
      </c>
    </row>
    <row r="445" spans="1:22" hidden="1" x14ac:dyDescent="0.25">
      <c r="A445" t="s">
        <v>119</v>
      </c>
      <c r="B445" t="s">
        <v>1098</v>
      </c>
      <c r="C445" t="s">
        <v>1099</v>
      </c>
      <c r="D445" t="s">
        <v>313</v>
      </c>
      <c r="E445" t="s">
        <v>314</v>
      </c>
      <c r="F445" t="s">
        <v>315</v>
      </c>
      <c r="G445" t="s">
        <v>534</v>
      </c>
      <c r="H445" t="s">
        <v>1107</v>
      </c>
      <c r="I445" s="4">
        <v>41610</v>
      </c>
      <c r="J445" s="4">
        <v>41614</v>
      </c>
      <c r="K445">
        <v>4</v>
      </c>
      <c r="L445" t="s">
        <v>1108</v>
      </c>
      <c r="M445" t="s">
        <v>1109</v>
      </c>
      <c r="N445" t="s">
        <v>48</v>
      </c>
      <c r="O445" t="s">
        <v>49</v>
      </c>
      <c r="P445">
        <v>7</v>
      </c>
      <c r="Q445" t="s">
        <v>50</v>
      </c>
      <c r="R445" t="s">
        <v>50</v>
      </c>
      <c r="S445" t="s">
        <v>50</v>
      </c>
      <c r="T445">
        <v>0</v>
      </c>
      <c r="U445">
        <v>1</v>
      </c>
      <c r="V445" t="s">
        <v>4220</v>
      </c>
    </row>
    <row r="446" spans="1:22" hidden="1" x14ac:dyDescent="0.25">
      <c r="A446" t="s">
        <v>119</v>
      </c>
      <c r="B446" t="s">
        <v>1098</v>
      </c>
      <c r="C446" t="s">
        <v>1099</v>
      </c>
      <c r="D446" t="s">
        <v>313</v>
      </c>
      <c r="E446" t="s">
        <v>314</v>
      </c>
      <c r="F446" t="s">
        <v>315</v>
      </c>
      <c r="G446" t="s">
        <v>534</v>
      </c>
      <c r="H446" t="s">
        <v>1107</v>
      </c>
      <c r="I446" s="4">
        <v>41610</v>
      </c>
      <c r="J446" s="4">
        <v>41614</v>
      </c>
      <c r="K446">
        <v>4</v>
      </c>
      <c r="L446" t="s">
        <v>1110</v>
      </c>
      <c r="M446" t="s">
        <v>928</v>
      </c>
      <c r="N446" t="s">
        <v>48</v>
      </c>
      <c r="O446" t="s">
        <v>49</v>
      </c>
      <c r="P446">
        <v>7</v>
      </c>
      <c r="Q446" t="s">
        <v>50</v>
      </c>
      <c r="R446" t="s">
        <v>50</v>
      </c>
      <c r="S446" t="s">
        <v>50</v>
      </c>
      <c r="T446">
        <v>0</v>
      </c>
      <c r="U446">
        <v>0</v>
      </c>
      <c r="V446" t="s">
        <v>4220</v>
      </c>
    </row>
    <row r="447" spans="1:22" hidden="1" x14ac:dyDescent="0.25">
      <c r="A447" t="s">
        <v>119</v>
      </c>
      <c r="B447" t="s">
        <v>1098</v>
      </c>
      <c r="C447" t="s">
        <v>1099</v>
      </c>
      <c r="D447" t="s">
        <v>313</v>
      </c>
      <c r="E447" t="s">
        <v>314</v>
      </c>
      <c r="F447" t="s">
        <v>315</v>
      </c>
      <c r="G447" t="s">
        <v>534</v>
      </c>
      <c r="H447" t="s">
        <v>1107</v>
      </c>
      <c r="I447" s="4">
        <v>41610</v>
      </c>
      <c r="J447" s="4">
        <v>41614</v>
      </c>
      <c r="K447">
        <v>4</v>
      </c>
      <c r="L447" t="s">
        <v>655</v>
      </c>
      <c r="M447" t="s">
        <v>1111</v>
      </c>
      <c r="N447" t="s">
        <v>48</v>
      </c>
      <c r="O447" t="s">
        <v>49</v>
      </c>
      <c r="P447">
        <v>7</v>
      </c>
      <c r="Q447" t="s">
        <v>50</v>
      </c>
      <c r="R447" t="s">
        <v>50</v>
      </c>
      <c r="S447" t="s">
        <v>50</v>
      </c>
      <c r="T447">
        <v>0</v>
      </c>
      <c r="U447">
        <v>0</v>
      </c>
      <c r="V447" t="s">
        <v>4220</v>
      </c>
    </row>
    <row r="448" spans="1:22" hidden="1" x14ac:dyDescent="0.25">
      <c r="A448" t="s">
        <v>119</v>
      </c>
      <c r="B448" t="s">
        <v>1112</v>
      </c>
      <c r="C448" t="s">
        <v>1113</v>
      </c>
      <c r="D448" t="s">
        <v>724</v>
      </c>
      <c r="E448" t="s">
        <v>725</v>
      </c>
      <c r="F448" t="s">
        <v>1114</v>
      </c>
      <c r="G448" t="s">
        <v>1115</v>
      </c>
      <c r="H448" t="s">
        <v>1116</v>
      </c>
      <c r="I448" s="4">
        <v>41610</v>
      </c>
      <c r="J448" s="4">
        <v>41621</v>
      </c>
      <c r="K448">
        <v>6</v>
      </c>
      <c r="L448" t="s">
        <v>1117</v>
      </c>
      <c r="M448" t="s">
        <v>1118</v>
      </c>
      <c r="N448" t="s">
        <v>48</v>
      </c>
      <c r="O448" t="s">
        <v>49</v>
      </c>
      <c r="P448">
        <v>9</v>
      </c>
      <c r="Q448" t="s">
        <v>50</v>
      </c>
      <c r="R448" t="s">
        <v>50</v>
      </c>
      <c r="S448" t="s">
        <v>50</v>
      </c>
      <c r="T448">
        <v>1</v>
      </c>
      <c r="U448">
        <v>1</v>
      </c>
      <c r="V448" t="s">
        <v>4254</v>
      </c>
    </row>
    <row r="449" spans="1:22" hidden="1" x14ac:dyDescent="0.25">
      <c r="A449" t="s">
        <v>119</v>
      </c>
      <c r="B449" t="s">
        <v>1112</v>
      </c>
      <c r="C449" t="s">
        <v>1113</v>
      </c>
      <c r="D449" t="s">
        <v>724</v>
      </c>
      <c r="E449" t="s">
        <v>725</v>
      </c>
      <c r="F449" t="s">
        <v>1114</v>
      </c>
      <c r="G449" t="s">
        <v>1115</v>
      </c>
      <c r="H449" t="s">
        <v>1116</v>
      </c>
      <c r="I449" s="4">
        <v>41610</v>
      </c>
      <c r="J449" s="4">
        <v>41621</v>
      </c>
      <c r="K449">
        <v>6</v>
      </c>
      <c r="L449" t="s">
        <v>1119</v>
      </c>
      <c r="M449" t="s">
        <v>612</v>
      </c>
      <c r="N449" t="s">
        <v>48</v>
      </c>
      <c r="O449" t="s">
        <v>49</v>
      </c>
      <c r="P449">
        <v>9</v>
      </c>
      <c r="Q449" t="s">
        <v>50</v>
      </c>
      <c r="R449" t="s">
        <v>50</v>
      </c>
      <c r="S449" t="s">
        <v>50</v>
      </c>
      <c r="T449">
        <v>0</v>
      </c>
      <c r="U449">
        <v>0</v>
      </c>
      <c r="V449" t="s">
        <v>4254</v>
      </c>
    </row>
    <row r="450" spans="1:22" hidden="1" x14ac:dyDescent="0.25">
      <c r="A450" t="s">
        <v>119</v>
      </c>
      <c r="B450" t="s">
        <v>1112</v>
      </c>
      <c r="C450" t="s">
        <v>1113</v>
      </c>
      <c r="D450" t="s">
        <v>724</v>
      </c>
      <c r="E450" t="s">
        <v>725</v>
      </c>
      <c r="F450" t="s">
        <v>1114</v>
      </c>
      <c r="G450" t="s">
        <v>1115</v>
      </c>
      <c r="H450" t="s">
        <v>1116</v>
      </c>
      <c r="I450" s="4">
        <v>41610</v>
      </c>
      <c r="J450" s="4">
        <v>41621</v>
      </c>
      <c r="K450">
        <v>6</v>
      </c>
      <c r="L450" t="s">
        <v>1120</v>
      </c>
      <c r="M450" t="s">
        <v>1121</v>
      </c>
      <c r="N450" t="s">
        <v>48</v>
      </c>
      <c r="O450" t="s">
        <v>49</v>
      </c>
      <c r="P450">
        <v>9</v>
      </c>
      <c r="Q450" t="s">
        <v>50</v>
      </c>
      <c r="R450" t="s">
        <v>50</v>
      </c>
      <c r="S450" t="s">
        <v>50</v>
      </c>
      <c r="T450">
        <v>0</v>
      </c>
      <c r="U450">
        <v>0</v>
      </c>
      <c r="V450" t="s">
        <v>4254</v>
      </c>
    </row>
    <row r="451" spans="1:22" hidden="1" x14ac:dyDescent="0.25">
      <c r="A451" t="s">
        <v>119</v>
      </c>
      <c r="B451" t="s">
        <v>1112</v>
      </c>
      <c r="C451" t="s">
        <v>1113</v>
      </c>
      <c r="D451" t="s">
        <v>724</v>
      </c>
      <c r="E451" t="s">
        <v>725</v>
      </c>
      <c r="F451" t="s">
        <v>1114</v>
      </c>
      <c r="G451" t="s">
        <v>1115</v>
      </c>
      <c r="H451" t="s">
        <v>1116</v>
      </c>
      <c r="I451" s="4">
        <v>41610</v>
      </c>
      <c r="J451" s="4">
        <v>41621</v>
      </c>
      <c r="K451">
        <v>6</v>
      </c>
      <c r="L451" t="s">
        <v>1122</v>
      </c>
      <c r="M451" t="s">
        <v>537</v>
      </c>
      <c r="N451" t="s">
        <v>48</v>
      </c>
      <c r="O451" t="s">
        <v>49</v>
      </c>
      <c r="P451">
        <v>9</v>
      </c>
      <c r="Q451" t="s">
        <v>50</v>
      </c>
      <c r="R451" t="s">
        <v>50</v>
      </c>
      <c r="S451" t="s">
        <v>50</v>
      </c>
      <c r="T451">
        <v>0</v>
      </c>
      <c r="U451">
        <v>0</v>
      </c>
      <c r="V451" t="s">
        <v>4254</v>
      </c>
    </row>
    <row r="452" spans="1:22" hidden="1" x14ac:dyDescent="0.25">
      <c r="A452" t="s">
        <v>119</v>
      </c>
      <c r="B452" t="s">
        <v>1112</v>
      </c>
      <c r="C452" t="s">
        <v>1113</v>
      </c>
      <c r="D452" t="s">
        <v>724</v>
      </c>
      <c r="E452" t="s">
        <v>725</v>
      </c>
      <c r="F452" t="s">
        <v>124</v>
      </c>
      <c r="G452" t="s">
        <v>1123</v>
      </c>
      <c r="H452" t="s">
        <v>1124</v>
      </c>
      <c r="I452" s="4">
        <v>41610</v>
      </c>
      <c r="J452" s="4">
        <v>41617</v>
      </c>
      <c r="K452">
        <v>4</v>
      </c>
      <c r="L452" t="s">
        <v>1125</v>
      </c>
      <c r="M452" t="s">
        <v>1126</v>
      </c>
      <c r="N452" t="s">
        <v>48</v>
      </c>
      <c r="O452" t="s">
        <v>49</v>
      </c>
      <c r="P452">
        <v>9</v>
      </c>
      <c r="Q452" t="s">
        <v>50</v>
      </c>
      <c r="R452" t="s">
        <v>50</v>
      </c>
      <c r="S452" t="s">
        <v>50</v>
      </c>
      <c r="T452">
        <v>1</v>
      </c>
      <c r="U452">
        <v>1</v>
      </c>
      <c r="V452" t="s">
        <v>4255</v>
      </c>
    </row>
    <row r="453" spans="1:22" hidden="1" x14ac:dyDescent="0.25">
      <c r="A453" t="s">
        <v>119</v>
      </c>
      <c r="B453" t="s">
        <v>1112</v>
      </c>
      <c r="C453" t="s">
        <v>1113</v>
      </c>
      <c r="D453" t="s">
        <v>724</v>
      </c>
      <c r="E453" t="s">
        <v>725</v>
      </c>
      <c r="F453" t="s">
        <v>124</v>
      </c>
      <c r="G453" t="s">
        <v>1123</v>
      </c>
      <c r="H453" t="s">
        <v>1124</v>
      </c>
      <c r="I453" s="4">
        <v>41610</v>
      </c>
      <c r="J453" s="4">
        <v>41617</v>
      </c>
      <c r="K453">
        <v>4</v>
      </c>
      <c r="L453" t="s">
        <v>1127</v>
      </c>
      <c r="M453" t="s">
        <v>1128</v>
      </c>
      <c r="N453" t="s">
        <v>48</v>
      </c>
      <c r="O453" t="s">
        <v>49</v>
      </c>
      <c r="P453">
        <v>9</v>
      </c>
      <c r="Q453" t="s">
        <v>50</v>
      </c>
      <c r="R453" t="s">
        <v>50</v>
      </c>
      <c r="S453" t="s">
        <v>50</v>
      </c>
      <c r="T453">
        <v>0</v>
      </c>
      <c r="U453">
        <v>0</v>
      </c>
      <c r="V453" t="s">
        <v>4255</v>
      </c>
    </row>
    <row r="454" spans="1:22" hidden="1" x14ac:dyDescent="0.25">
      <c r="A454" t="s">
        <v>119</v>
      </c>
      <c r="B454" t="s">
        <v>1112</v>
      </c>
      <c r="C454" t="s">
        <v>1113</v>
      </c>
      <c r="D454" t="s">
        <v>724</v>
      </c>
      <c r="E454" t="s">
        <v>725</v>
      </c>
      <c r="F454" t="s">
        <v>124</v>
      </c>
      <c r="G454" t="s">
        <v>1123</v>
      </c>
      <c r="H454" t="s">
        <v>1124</v>
      </c>
      <c r="I454" s="4">
        <v>41610</v>
      </c>
      <c r="J454" s="4">
        <v>41617</v>
      </c>
      <c r="K454">
        <v>4</v>
      </c>
      <c r="L454" t="s">
        <v>1129</v>
      </c>
      <c r="M454" t="s">
        <v>1130</v>
      </c>
      <c r="N454" t="s">
        <v>48</v>
      </c>
      <c r="O454" t="s">
        <v>49</v>
      </c>
      <c r="P454">
        <v>9</v>
      </c>
      <c r="Q454" t="s">
        <v>50</v>
      </c>
      <c r="R454" t="s">
        <v>50</v>
      </c>
      <c r="S454" t="s">
        <v>50</v>
      </c>
      <c r="T454">
        <v>0</v>
      </c>
      <c r="U454">
        <v>0</v>
      </c>
      <c r="V454" t="s">
        <v>4255</v>
      </c>
    </row>
    <row r="455" spans="1:22" hidden="1" x14ac:dyDescent="0.25">
      <c r="A455" t="s">
        <v>119</v>
      </c>
      <c r="B455" t="s">
        <v>1112</v>
      </c>
      <c r="C455" t="s">
        <v>1113</v>
      </c>
      <c r="D455" t="s">
        <v>724</v>
      </c>
      <c r="E455" t="s">
        <v>725</v>
      </c>
      <c r="F455" t="s">
        <v>124</v>
      </c>
      <c r="G455" t="s">
        <v>1123</v>
      </c>
      <c r="H455" t="s">
        <v>1124</v>
      </c>
      <c r="I455" s="4">
        <v>41610</v>
      </c>
      <c r="J455" s="4">
        <v>41617</v>
      </c>
      <c r="K455">
        <v>4</v>
      </c>
      <c r="L455" t="s">
        <v>1131</v>
      </c>
      <c r="M455" t="s">
        <v>1132</v>
      </c>
      <c r="N455" t="s">
        <v>48</v>
      </c>
      <c r="O455" t="s">
        <v>49</v>
      </c>
      <c r="Q455" t="s">
        <v>50</v>
      </c>
      <c r="R455" t="s">
        <v>63</v>
      </c>
      <c r="S455" t="s">
        <v>63</v>
      </c>
      <c r="T455">
        <v>0</v>
      </c>
      <c r="U455">
        <v>0</v>
      </c>
      <c r="V455" t="s">
        <v>4255</v>
      </c>
    </row>
    <row r="456" spans="1:22" hidden="1" x14ac:dyDescent="0.25">
      <c r="A456" t="s">
        <v>119</v>
      </c>
      <c r="B456" t="s">
        <v>1112</v>
      </c>
      <c r="C456" t="s">
        <v>1113</v>
      </c>
      <c r="D456" t="s">
        <v>724</v>
      </c>
      <c r="E456" t="s">
        <v>725</v>
      </c>
      <c r="F456" t="s">
        <v>160</v>
      </c>
      <c r="G456" t="s">
        <v>1133</v>
      </c>
      <c r="H456" t="s">
        <v>1134</v>
      </c>
      <c r="I456" s="4">
        <v>41610</v>
      </c>
      <c r="J456" s="4">
        <v>41614</v>
      </c>
      <c r="K456">
        <v>4</v>
      </c>
      <c r="L456" t="s">
        <v>1135</v>
      </c>
      <c r="M456" t="s">
        <v>362</v>
      </c>
      <c r="N456" t="s">
        <v>48</v>
      </c>
      <c r="O456" t="s">
        <v>49</v>
      </c>
      <c r="P456">
        <v>9</v>
      </c>
      <c r="Q456" t="s">
        <v>50</v>
      </c>
      <c r="R456" t="s">
        <v>50</v>
      </c>
      <c r="S456" t="s">
        <v>50</v>
      </c>
      <c r="T456">
        <v>1</v>
      </c>
      <c r="U456">
        <v>1</v>
      </c>
      <c r="V456" t="s">
        <v>4256</v>
      </c>
    </row>
    <row r="457" spans="1:22" hidden="1" x14ac:dyDescent="0.25">
      <c r="A457" t="s">
        <v>119</v>
      </c>
      <c r="B457" t="s">
        <v>1112</v>
      </c>
      <c r="C457" t="s">
        <v>1113</v>
      </c>
      <c r="D457" t="s">
        <v>724</v>
      </c>
      <c r="E457" t="s">
        <v>725</v>
      </c>
      <c r="F457" t="s">
        <v>160</v>
      </c>
      <c r="G457" t="s">
        <v>1133</v>
      </c>
      <c r="H457" t="s">
        <v>1134</v>
      </c>
      <c r="I457" s="4">
        <v>41610</v>
      </c>
      <c r="J457" s="4">
        <v>41614</v>
      </c>
      <c r="K457">
        <v>4</v>
      </c>
      <c r="L457" t="s">
        <v>1136</v>
      </c>
      <c r="M457" t="s">
        <v>1137</v>
      </c>
      <c r="N457" t="s">
        <v>48</v>
      </c>
      <c r="O457" t="s">
        <v>49</v>
      </c>
      <c r="P457">
        <v>9</v>
      </c>
      <c r="Q457" t="s">
        <v>50</v>
      </c>
      <c r="R457" t="s">
        <v>50</v>
      </c>
      <c r="S457" t="s">
        <v>50</v>
      </c>
      <c r="T457">
        <v>0</v>
      </c>
      <c r="U457">
        <v>0</v>
      </c>
      <c r="V457" t="s">
        <v>4256</v>
      </c>
    </row>
    <row r="458" spans="1:22" hidden="1" x14ac:dyDescent="0.25">
      <c r="A458" t="s">
        <v>119</v>
      </c>
      <c r="B458" t="s">
        <v>1112</v>
      </c>
      <c r="C458" t="s">
        <v>1113</v>
      </c>
      <c r="D458" t="s">
        <v>724</v>
      </c>
      <c r="E458" t="s">
        <v>725</v>
      </c>
      <c r="F458" t="s">
        <v>160</v>
      </c>
      <c r="G458" t="s">
        <v>1138</v>
      </c>
      <c r="H458" t="s">
        <v>1139</v>
      </c>
      <c r="I458" s="4">
        <v>41610</v>
      </c>
      <c r="J458" s="4">
        <v>41624</v>
      </c>
      <c r="K458">
        <v>4</v>
      </c>
      <c r="L458" t="s">
        <v>1140</v>
      </c>
      <c r="M458" t="s">
        <v>1141</v>
      </c>
      <c r="N458" t="s">
        <v>48</v>
      </c>
      <c r="O458" t="s">
        <v>49</v>
      </c>
      <c r="P458">
        <v>9</v>
      </c>
      <c r="Q458" t="s">
        <v>50</v>
      </c>
      <c r="R458" t="s">
        <v>50</v>
      </c>
      <c r="S458" t="s">
        <v>50</v>
      </c>
      <c r="T458">
        <v>1</v>
      </c>
      <c r="U458">
        <v>1</v>
      </c>
      <c r="V458" t="s">
        <v>4256</v>
      </c>
    </row>
    <row r="459" spans="1:22" hidden="1" x14ac:dyDescent="0.25">
      <c r="A459" t="s">
        <v>119</v>
      </c>
      <c r="B459" t="s">
        <v>1112</v>
      </c>
      <c r="C459" t="s">
        <v>1113</v>
      </c>
      <c r="D459" t="s">
        <v>724</v>
      </c>
      <c r="E459" t="s">
        <v>725</v>
      </c>
      <c r="F459" t="s">
        <v>160</v>
      </c>
      <c r="G459" t="s">
        <v>1138</v>
      </c>
      <c r="H459" t="s">
        <v>1139</v>
      </c>
      <c r="I459" s="4">
        <v>41610</v>
      </c>
      <c r="J459" s="4">
        <v>41624</v>
      </c>
      <c r="K459">
        <v>4</v>
      </c>
      <c r="L459" t="s">
        <v>1142</v>
      </c>
      <c r="M459" t="s">
        <v>579</v>
      </c>
      <c r="N459" t="s">
        <v>48</v>
      </c>
      <c r="O459" t="s">
        <v>49</v>
      </c>
      <c r="P459">
        <v>9</v>
      </c>
      <c r="Q459" t="s">
        <v>50</v>
      </c>
      <c r="R459" t="s">
        <v>50</v>
      </c>
      <c r="S459" t="s">
        <v>50</v>
      </c>
      <c r="T459">
        <v>0</v>
      </c>
      <c r="U459">
        <v>0</v>
      </c>
      <c r="V459" t="s">
        <v>4256</v>
      </c>
    </row>
    <row r="460" spans="1:22" hidden="1" x14ac:dyDescent="0.25">
      <c r="A460" t="s">
        <v>119</v>
      </c>
      <c r="B460" t="s">
        <v>1112</v>
      </c>
      <c r="C460" t="s">
        <v>1113</v>
      </c>
      <c r="D460" t="s">
        <v>724</v>
      </c>
      <c r="E460" t="s">
        <v>725</v>
      </c>
      <c r="F460" t="s">
        <v>160</v>
      </c>
      <c r="G460" t="s">
        <v>1138</v>
      </c>
      <c r="H460" t="s">
        <v>1139</v>
      </c>
      <c r="I460" s="4">
        <v>41610</v>
      </c>
      <c r="J460" s="4">
        <v>41624</v>
      </c>
      <c r="K460">
        <v>4</v>
      </c>
      <c r="L460" t="s">
        <v>1143</v>
      </c>
      <c r="M460" t="s">
        <v>1144</v>
      </c>
      <c r="N460" t="s">
        <v>48</v>
      </c>
      <c r="O460" t="s">
        <v>49</v>
      </c>
      <c r="P460">
        <v>9</v>
      </c>
      <c r="Q460" t="s">
        <v>50</v>
      </c>
      <c r="R460" t="s">
        <v>50</v>
      </c>
      <c r="S460" t="s">
        <v>50</v>
      </c>
      <c r="T460">
        <v>0</v>
      </c>
      <c r="U460">
        <v>0</v>
      </c>
      <c r="V460" t="s">
        <v>4256</v>
      </c>
    </row>
    <row r="461" spans="1:22" hidden="1" x14ac:dyDescent="0.25">
      <c r="A461" t="s">
        <v>119</v>
      </c>
      <c r="B461" t="s">
        <v>1112</v>
      </c>
      <c r="C461" t="s">
        <v>1113</v>
      </c>
      <c r="D461" t="s">
        <v>724</v>
      </c>
      <c r="E461" t="s">
        <v>725</v>
      </c>
      <c r="F461" t="s">
        <v>160</v>
      </c>
      <c r="G461" t="s">
        <v>1138</v>
      </c>
      <c r="H461" t="s">
        <v>1139</v>
      </c>
      <c r="I461" s="4">
        <v>41610</v>
      </c>
      <c r="J461" s="4">
        <v>41624</v>
      </c>
      <c r="K461">
        <v>4</v>
      </c>
      <c r="L461" t="s">
        <v>1145</v>
      </c>
      <c r="M461" t="s">
        <v>73</v>
      </c>
      <c r="N461" t="s">
        <v>48</v>
      </c>
      <c r="O461" t="s">
        <v>49</v>
      </c>
      <c r="P461">
        <v>9</v>
      </c>
      <c r="Q461" t="s">
        <v>50</v>
      </c>
      <c r="R461" t="s">
        <v>50</v>
      </c>
      <c r="S461" t="s">
        <v>50</v>
      </c>
      <c r="T461">
        <v>0</v>
      </c>
      <c r="U461">
        <v>0</v>
      </c>
      <c r="V461" t="s">
        <v>4256</v>
      </c>
    </row>
    <row r="462" spans="1:22" hidden="1" x14ac:dyDescent="0.25">
      <c r="A462" t="s">
        <v>119</v>
      </c>
      <c r="B462" t="s">
        <v>1112</v>
      </c>
      <c r="C462" t="s">
        <v>1113</v>
      </c>
      <c r="D462" t="s">
        <v>724</v>
      </c>
      <c r="E462" t="s">
        <v>725</v>
      </c>
      <c r="F462" t="s">
        <v>1146</v>
      </c>
      <c r="G462" t="s">
        <v>1147</v>
      </c>
      <c r="H462" t="s">
        <v>1148</v>
      </c>
      <c r="I462" s="4">
        <v>41610</v>
      </c>
      <c r="J462" s="4">
        <v>41619</v>
      </c>
      <c r="K462">
        <v>2</v>
      </c>
      <c r="L462" t="s">
        <v>1149</v>
      </c>
      <c r="M462" t="s">
        <v>251</v>
      </c>
      <c r="N462" t="s">
        <v>48</v>
      </c>
      <c r="O462" t="s">
        <v>49</v>
      </c>
      <c r="P462">
        <v>9</v>
      </c>
      <c r="Q462" t="s">
        <v>50</v>
      </c>
      <c r="R462" t="s">
        <v>50</v>
      </c>
      <c r="S462" t="s">
        <v>50</v>
      </c>
      <c r="T462">
        <v>1</v>
      </c>
      <c r="U462">
        <v>1</v>
      </c>
      <c r="V462" t="s">
        <v>4257</v>
      </c>
    </row>
    <row r="463" spans="1:22" hidden="1" x14ac:dyDescent="0.25">
      <c r="A463" t="s">
        <v>119</v>
      </c>
      <c r="B463" t="s">
        <v>1112</v>
      </c>
      <c r="C463" t="s">
        <v>1113</v>
      </c>
      <c r="D463" t="s">
        <v>724</v>
      </c>
      <c r="E463" t="s">
        <v>725</v>
      </c>
      <c r="F463" t="s">
        <v>1146</v>
      </c>
      <c r="G463" t="s">
        <v>1147</v>
      </c>
      <c r="H463" t="s">
        <v>1148</v>
      </c>
      <c r="I463" s="4">
        <v>41610</v>
      </c>
      <c r="J463" s="4">
        <v>41619</v>
      </c>
      <c r="K463">
        <v>2</v>
      </c>
      <c r="L463" t="s">
        <v>1150</v>
      </c>
      <c r="M463" t="s">
        <v>1151</v>
      </c>
      <c r="N463" t="s">
        <v>48</v>
      </c>
      <c r="O463" t="s">
        <v>49</v>
      </c>
      <c r="Q463" t="s">
        <v>50</v>
      </c>
      <c r="R463" t="s">
        <v>50</v>
      </c>
      <c r="S463" t="s">
        <v>63</v>
      </c>
      <c r="T463">
        <v>0</v>
      </c>
      <c r="U463">
        <v>0</v>
      </c>
      <c r="V463" t="s">
        <v>4257</v>
      </c>
    </row>
    <row r="464" spans="1:22" hidden="1" x14ac:dyDescent="0.25">
      <c r="A464" t="s">
        <v>119</v>
      </c>
      <c r="B464" t="s">
        <v>1112</v>
      </c>
      <c r="C464" t="s">
        <v>1113</v>
      </c>
      <c r="D464" t="s">
        <v>724</v>
      </c>
      <c r="E464" t="s">
        <v>725</v>
      </c>
      <c r="F464" t="s">
        <v>1146</v>
      </c>
      <c r="G464" t="s">
        <v>1147</v>
      </c>
      <c r="H464" t="s">
        <v>1148</v>
      </c>
      <c r="I464" s="4">
        <v>41610</v>
      </c>
      <c r="J464" s="4">
        <v>41619</v>
      </c>
      <c r="K464">
        <v>2</v>
      </c>
      <c r="L464" t="s">
        <v>1152</v>
      </c>
      <c r="M464" t="s">
        <v>259</v>
      </c>
      <c r="N464" t="s">
        <v>48</v>
      </c>
      <c r="O464" t="s">
        <v>49</v>
      </c>
      <c r="P464">
        <v>7</v>
      </c>
      <c r="Q464" t="s">
        <v>50</v>
      </c>
      <c r="R464" t="s">
        <v>50</v>
      </c>
      <c r="S464" t="s">
        <v>50</v>
      </c>
      <c r="T464">
        <v>0</v>
      </c>
      <c r="U464">
        <v>0</v>
      </c>
      <c r="V464" t="s">
        <v>4257</v>
      </c>
    </row>
    <row r="465" spans="1:22" hidden="1" x14ac:dyDescent="0.25">
      <c r="A465" t="s">
        <v>53</v>
      </c>
      <c r="B465" t="s">
        <v>502</v>
      </c>
      <c r="C465" t="s">
        <v>503</v>
      </c>
      <c r="D465" t="s">
        <v>313</v>
      </c>
      <c r="E465" t="s">
        <v>314</v>
      </c>
      <c r="F465" t="s">
        <v>315</v>
      </c>
      <c r="G465" t="s">
        <v>1153</v>
      </c>
      <c r="H465" t="s">
        <v>1154</v>
      </c>
      <c r="I465" s="4">
        <v>41610</v>
      </c>
      <c r="J465" s="4">
        <v>41614</v>
      </c>
      <c r="K465">
        <v>4</v>
      </c>
      <c r="L465" t="s">
        <v>1155</v>
      </c>
      <c r="M465" t="s">
        <v>1156</v>
      </c>
      <c r="N465" t="s">
        <v>48</v>
      </c>
      <c r="O465" t="s">
        <v>49</v>
      </c>
      <c r="P465">
        <v>7</v>
      </c>
      <c r="Q465" t="s">
        <v>50</v>
      </c>
      <c r="R465" t="s">
        <v>50</v>
      </c>
      <c r="S465" t="s">
        <v>50</v>
      </c>
      <c r="T465">
        <v>1</v>
      </c>
      <c r="U465">
        <v>1</v>
      </c>
      <c r="V465" t="s">
        <v>4220</v>
      </c>
    </row>
    <row r="466" spans="1:22" hidden="1" x14ac:dyDescent="0.25">
      <c r="A466" t="s">
        <v>53</v>
      </c>
      <c r="B466" t="s">
        <v>502</v>
      </c>
      <c r="C466" t="s">
        <v>503</v>
      </c>
      <c r="D466" t="s">
        <v>313</v>
      </c>
      <c r="E466" t="s">
        <v>314</v>
      </c>
      <c r="F466" t="s">
        <v>315</v>
      </c>
      <c r="G466" t="s">
        <v>1153</v>
      </c>
      <c r="H466" t="s">
        <v>1154</v>
      </c>
      <c r="I466" s="4">
        <v>41610</v>
      </c>
      <c r="J466" s="4">
        <v>41614</v>
      </c>
      <c r="K466">
        <v>4</v>
      </c>
      <c r="L466" t="s">
        <v>1157</v>
      </c>
      <c r="M466" t="s">
        <v>1158</v>
      </c>
      <c r="N466" t="s">
        <v>48</v>
      </c>
      <c r="O466" t="s">
        <v>49</v>
      </c>
      <c r="P466">
        <v>7</v>
      </c>
      <c r="Q466" t="s">
        <v>50</v>
      </c>
      <c r="R466" t="s">
        <v>50</v>
      </c>
      <c r="S466" t="s">
        <v>50</v>
      </c>
      <c r="T466">
        <v>0</v>
      </c>
      <c r="U466">
        <v>0</v>
      </c>
      <c r="V466" t="s">
        <v>4220</v>
      </c>
    </row>
    <row r="467" spans="1:22" hidden="1" x14ac:dyDescent="0.25">
      <c r="A467" t="s">
        <v>53</v>
      </c>
      <c r="B467" t="s">
        <v>502</v>
      </c>
      <c r="C467" t="s">
        <v>503</v>
      </c>
      <c r="D467" t="s">
        <v>106</v>
      </c>
      <c r="E467" t="s">
        <v>107</v>
      </c>
      <c r="F467" t="s">
        <v>58</v>
      </c>
      <c r="G467" t="s">
        <v>1159</v>
      </c>
      <c r="H467" t="s">
        <v>1160</v>
      </c>
      <c r="I467" s="4">
        <v>41610</v>
      </c>
      <c r="J467" s="4">
        <v>41611</v>
      </c>
      <c r="K467">
        <v>2</v>
      </c>
      <c r="L467" t="s">
        <v>1161</v>
      </c>
      <c r="M467" t="s">
        <v>1162</v>
      </c>
      <c r="N467" t="s">
        <v>48</v>
      </c>
      <c r="O467" t="s">
        <v>49</v>
      </c>
      <c r="P467">
        <v>7</v>
      </c>
      <c r="Q467" t="s">
        <v>50</v>
      </c>
      <c r="R467" t="s">
        <v>50</v>
      </c>
      <c r="S467" t="s">
        <v>50</v>
      </c>
      <c r="T467">
        <v>1</v>
      </c>
      <c r="U467">
        <v>1</v>
      </c>
      <c r="V467" t="s">
        <v>4223</v>
      </c>
    </row>
    <row r="468" spans="1:22" hidden="1" x14ac:dyDescent="0.25">
      <c r="A468" t="s">
        <v>53</v>
      </c>
      <c r="B468" t="s">
        <v>502</v>
      </c>
      <c r="C468" t="s">
        <v>503</v>
      </c>
      <c r="D468" t="s">
        <v>106</v>
      </c>
      <c r="E468" t="s">
        <v>107</v>
      </c>
      <c r="F468" t="s">
        <v>58</v>
      </c>
      <c r="G468" t="s">
        <v>1159</v>
      </c>
      <c r="H468" t="s">
        <v>1160</v>
      </c>
      <c r="I468" s="4">
        <v>41610</v>
      </c>
      <c r="J468" s="4">
        <v>41611</v>
      </c>
      <c r="K468">
        <v>2</v>
      </c>
      <c r="L468" t="s">
        <v>1163</v>
      </c>
      <c r="M468" t="s">
        <v>1164</v>
      </c>
      <c r="N468" t="s">
        <v>48</v>
      </c>
      <c r="O468" t="s">
        <v>49</v>
      </c>
      <c r="P468">
        <v>7</v>
      </c>
      <c r="Q468" t="s">
        <v>50</v>
      </c>
      <c r="R468" t="s">
        <v>50</v>
      </c>
      <c r="S468" t="s">
        <v>50</v>
      </c>
      <c r="T468">
        <v>0</v>
      </c>
      <c r="U468">
        <v>0</v>
      </c>
      <c r="V468" t="s">
        <v>4223</v>
      </c>
    </row>
    <row r="469" spans="1:22" hidden="1" x14ac:dyDescent="0.25">
      <c r="A469" t="s">
        <v>53</v>
      </c>
      <c r="B469" t="s">
        <v>502</v>
      </c>
      <c r="C469" t="s">
        <v>503</v>
      </c>
      <c r="D469" t="s">
        <v>106</v>
      </c>
      <c r="E469" t="s">
        <v>107</v>
      </c>
      <c r="F469" t="s">
        <v>58</v>
      </c>
      <c r="G469" t="s">
        <v>1165</v>
      </c>
      <c r="H469" t="s">
        <v>1166</v>
      </c>
      <c r="I469" s="4">
        <v>41610</v>
      </c>
      <c r="J469" s="4">
        <v>41614</v>
      </c>
      <c r="K469">
        <v>4</v>
      </c>
      <c r="L469" t="s">
        <v>1167</v>
      </c>
      <c r="M469" t="s">
        <v>73</v>
      </c>
      <c r="N469" t="s">
        <v>48</v>
      </c>
      <c r="O469" t="s">
        <v>49</v>
      </c>
      <c r="P469">
        <v>7</v>
      </c>
      <c r="Q469" t="s">
        <v>50</v>
      </c>
      <c r="R469" t="s">
        <v>50</v>
      </c>
      <c r="S469" t="s">
        <v>50</v>
      </c>
      <c r="T469">
        <v>1</v>
      </c>
      <c r="U469">
        <v>1</v>
      </c>
      <c r="V469" t="s">
        <v>4223</v>
      </c>
    </row>
    <row r="470" spans="1:22" hidden="1" x14ac:dyDescent="0.25">
      <c r="A470" t="s">
        <v>53</v>
      </c>
      <c r="B470" t="s">
        <v>502</v>
      </c>
      <c r="C470" t="s">
        <v>503</v>
      </c>
      <c r="D470" t="s">
        <v>106</v>
      </c>
      <c r="E470" t="s">
        <v>107</v>
      </c>
      <c r="F470" t="s">
        <v>58</v>
      </c>
      <c r="G470" t="s">
        <v>1165</v>
      </c>
      <c r="H470" t="s">
        <v>1166</v>
      </c>
      <c r="I470" s="4">
        <v>41610</v>
      </c>
      <c r="J470" s="4">
        <v>41614</v>
      </c>
      <c r="K470">
        <v>4</v>
      </c>
      <c r="L470" t="s">
        <v>1168</v>
      </c>
      <c r="M470" t="s">
        <v>1169</v>
      </c>
      <c r="N470" t="s">
        <v>48</v>
      </c>
      <c r="O470" t="s">
        <v>49</v>
      </c>
      <c r="P470">
        <v>7</v>
      </c>
      <c r="Q470" t="s">
        <v>50</v>
      </c>
      <c r="R470" t="s">
        <v>50</v>
      </c>
      <c r="S470" t="s">
        <v>50</v>
      </c>
      <c r="T470">
        <v>0</v>
      </c>
      <c r="U470">
        <v>0</v>
      </c>
      <c r="V470" t="s">
        <v>4223</v>
      </c>
    </row>
    <row r="471" spans="1:22" hidden="1" x14ac:dyDescent="0.25">
      <c r="A471" t="s">
        <v>53</v>
      </c>
      <c r="B471" t="s">
        <v>502</v>
      </c>
      <c r="C471" t="s">
        <v>503</v>
      </c>
      <c r="D471" t="s">
        <v>1170</v>
      </c>
      <c r="E471" t="s">
        <v>1171</v>
      </c>
      <c r="F471" t="s">
        <v>58</v>
      </c>
      <c r="G471" t="s">
        <v>1172</v>
      </c>
      <c r="H471" t="s">
        <v>1173</v>
      </c>
      <c r="I471" s="4">
        <v>41610</v>
      </c>
      <c r="J471" s="4">
        <v>41618</v>
      </c>
      <c r="K471">
        <v>4</v>
      </c>
      <c r="L471" t="s">
        <v>1174</v>
      </c>
      <c r="M471" t="s">
        <v>1175</v>
      </c>
      <c r="N471" t="s">
        <v>48</v>
      </c>
      <c r="O471" t="s">
        <v>49</v>
      </c>
      <c r="P471">
        <v>7</v>
      </c>
      <c r="Q471" t="s">
        <v>50</v>
      </c>
      <c r="R471" t="s">
        <v>50</v>
      </c>
      <c r="S471" t="s">
        <v>50</v>
      </c>
      <c r="T471">
        <v>1</v>
      </c>
      <c r="U471">
        <v>1</v>
      </c>
      <c r="V471" t="s">
        <v>4258</v>
      </c>
    </row>
    <row r="472" spans="1:22" hidden="1" x14ac:dyDescent="0.25">
      <c r="A472" t="s">
        <v>53</v>
      </c>
      <c r="B472" t="s">
        <v>502</v>
      </c>
      <c r="C472" t="s">
        <v>503</v>
      </c>
      <c r="D472" t="s">
        <v>1170</v>
      </c>
      <c r="E472" t="s">
        <v>1171</v>
      </c>
      <c r="F472" t="s">
        <v>58</v>
      </c>
      <c r="G472" t="s">
        <v>1172</v>
      </c>
      <c r="H472" t="s">
        <v>1173</v>
      </c>
      <c r="I472" s="4">
        <v>41610</v>
      </c>
      <c r="J472" s="4">
        <v>41618</v>
      </c>
      <c r="K472">
        <v>4</v>
      </c>
      <c r="L472" t="s">
        <v>1176</v>
      </c>
      <c r="M472" t="s">
        <v>1177</v>
      </c>
      <c r="N472" t="s">
        <v>48</v>
      </c>
      <c r="O472" t="s">
        <v>49</v>
      </c>
      <c r="P472">
        <v>7</v>
      </c>
      <c r="Q472" t="s">
        <v>50</v>
      </c>
      <c r="R472" t="s">
        <v>50</v>
      </c>
      <c r="S472" t="s">
        <v>50</v>
      </c>
      <c r="T472">
        <v>0</v>
      </c>
      <c r="U472">
        <v>0</v>
      </c>
      <c r="V472" t="s">
        <v>4258</v>
      </c>
    </row>
    <row r="473" spans="1:22" hidden="1" x14ac:dyDescent="0.25">
      <c r="A473" t="s">
        <v>53</v>
      </c>
      <c r="B473" t="s">
        <v>502</v>
      </c>
      <c r="C473" t="s">
        <v>503</v>
      </c>
      <c r="D473" t="s">
        <v>1170</v>
      </c>
      <c r="E473" t="s">
        <v>1171</v>
      </c>
      <c r="F473" t="s">
        <v>58</v>
      </c>
      <c r="G473" t="s">
        <v>1172</v>
      </c>
      <c r="H473" t="s">
        <v>1173</v>
      </c>
      <c r="I473" s="4">
        <v>41610</v>
      </c>
      <c r="J473" s="4">
        <v>41618</v>
      </c>
      <c r="K473">
        <v>4</v>
      </c>
      <c r="L473" t="s">
        <v>1178</v>
      </c>
      <c r="M473" t="s">
        <v>1179</v>
      </c>
      <c r="N473" t="s">
        <v>48</v>
      </c>
      <c r="O473" t="s">
        <v>49</v>
      </c>
      <c r="P473">
        <v>7</v>
      </c>
      <c r="Q473" t="s">
        <v>50</v>
      </c>
      <c r="R473" t="s">
        <v>50</v>
      </c>
      <c r="S473" t="s">
        <v>50</v>
      </c>
      <c r="T473">
        <v>0</v>
      </c>
      <c r="U473">
        <v>0</v>
      </c>
      <c r="V473" t="s">
        <v>4258</v>
      </c>
    </row>
    <row r="474" spans="1:22" hidden="1" x14ac:dyDescent="0.25">
      <c r="A474" t="s">
        <v>53</v>
      </c>
      <c r="B474" t="s">
        <v>502</v>
      </c>
      <c r="C474" t="s">
        <v>503</v>
      </c>
      <c r="D474" t="s">
        <v>1170</v>
      </c>
      <c r="E474" t="s">
        <v>1171</v>
      </c>
      <c r="F474" t="s">
        <v>58</v>
      </c>
      <c r="G474" t="s">
        <v>1172</v>
      </c>
      <c r="H474" t="s">
        <v>1173</v>
      </c>
      <c r="I474" s="4">
        <v>41610</v>
      </c>
      <c r="J474" s="4">
        <v>41618</v>
      </c>
      <c r="K474">
        <v>4</v>
      </c>
      <c r="L474" t="s">
        <v>1180</v>
      </c>
      <c r="M474" t="s">
        <v>1181</v>
      </c>
      <c r="N474" t="s">
        <v>48</v>
      </c>
      <c r="O474" t="s">
        <v>49</v>
      </c>
      <c r="P474">
        <v>7</v>
      </c>
      <c r="Q474" t="s">
        <v>50</v>
      </c>
      <c r="R474" t="s">
        <v>50</v>
      </c>
      <c r="S474" t="s">
        <v>50</v>
      </c>
      <c r="T474">
        <v>0</v>
      </c>
      <c r="U474">
        <v>0</v>
      </c>
      <c r="V474" t="s">
        <v>4258</v>
      </c>
    </row>
    <row r="475" spans="1:22" hidden="1" x14ac:dyDescent="0.25">
      <c r="A475" t="s">
        <v>53</v>
      </c>
      <c r="B475" t="s">
        <v>502</v>
      </c>
      <c r="C475" t="s">
        <v>503</v>
      </c>
      <c r="D475" t="s">
        <v>1170</v>
      </c>
      <c r="E475" t="s">
        <v>1171</v>
      </c>
      <c r="F475" t="s">
        <v>58</v>
      </c>
      <c r="G475" t="s">
        <v>1172</v>
      </c>
      <c r="H475" t="s">
        <v>1173</v>
      </c>
      <c r="I475" s="4">
        <v>41610</v>
      </c>
      <c r="J475" s="4">
        <v>41618</v>
      </c>
      <c r="K475">
        <v>4</v>
      </c>
      <c r="L475" t="s">
        <v>1182</v>
      </c>
      <c r="M475" t="s">
        <v>1183</v>
      </c>
      <c r="N475" t="s">
        <v>48</v>
      </c>
      <c r="O475" t="s">
        <v>49</v>
      </c>
      <c r="P475">
        <v>7</v>
      </c>
      <c r="Q475" t="s">
        <v>50</v>
      </c>
      <c r="R475" t="s">
        <v>50</v>
      </c>
      <c r="S475" t="s">
        <v>63</v>
      </c>
      <c r="T475">
        <v>0</v>
      </c>
      <c r="U475">
        <v>0</v>
      </c>
      <c r="V475" t="s">
        <v>4258</v>
      </c>
    </row>
    <row r="476" spans="1:22" hidden="1" x14ac:dyDescent="0.25">
      <c r="A476" t="s">
        <v>53</v>
      </c>
      <c r="B476" t="s">
        <v>502</v>
      </c>
      <c r="C476" t="s">
        <v>503</v>
      </c>
      <c r="D476" t="s">
        <v>1170</v>
      </c>
      <c r="E476" t="s">
        <v>1171</v>
      </c>
      <c r="F476" t="s">
        <v>1184</v>
      </c>
      <c r="G476" t="s">
        <v>1185</v>
      </c>
      <c r="H476" t="s">
        <v>1186</v>
      </c>
      <c r="I476" s="4">
        <v>41610</v>
      </c>
      <c r="J476" s="4">
        <v>41614</v>
      </c>
      <c r="K476">
        <v>4</v>
      </c>
      <c r="L476" t="s">
        <v>1187</v>
      </c>
      <c r="M476" t="s">
        <v>1188</v>
      </c>
      <c r="N476" t="s">
        <v>48</v>
      </c>
      <c r="O476" t="s">
        <v>49</v>
      </c>
      <c r="P476">
        <v>7</v>
      </c>
      <c r="Q476" t="s">
        <v>50</v>
      </c>
      <c r="R476" t="s">
        <v>50</v>
      </c>
      <c r="S476" t="s">
        <v>50</v>
      </c>
      <c r="T476">
        <v>1</v>
      </c>
      <c r="U476">
        <v>1</v>
      </c>
      <c r="V476" t="s">
        <v>4259</v>
      </c>
    </row>
    <row r="477" spans="1:22" hidden="1" x14ac:dyDescent="0.25">
      <c r="A477" t="s">
        <v>119</v>
      </c>
      <c r="B477" t="s">
        <v>120</v>
      </c>
      <c r="C477" t="s">
        <v>121</v>
      </c>
      <c r="D477" t="s">
        <v>122</v>
      </c>
      <c r="E477" t="s">
        <v>123</v>
      </c>
      <c r="F477" t="s">
        <v>124</v>
      </c>
      <c r="G477" t="s">
        <v>1189</v>
      </c>
      <c r="H477" t="s">
        <v>1190</v>
      </c>
      <c r="I477" s="4">
        <v>41610</v>
      </c>
      <c r="J477" s="4">
        <v>41611</v>
      </c>
      <c r="K477">
        <v>4</v>
      </c>
      <c r="L477" t="s">
        <v>1191</v>
      </c>
      <c r="M477" t="s">
        <v>1192</v>
      </c>
      <c r="N477" t="s">
        <v>48</v>
      </c>
      <c r="O477" t="s">
        <v>49</v>
      </c>
      <c r="P477">
        <v>7</v>
      </c>
      <c r="Q477" t="s">
        <v>50</v>
      </c>
      <c r="R477" t="s">
        <v>50</v>
      </c>
      <c r="S477" t="s">
        <v>50</v>
      </c>
      <c r="T477">
        <v>1</v>
      </c>
      <c r="U477">
        <v>1</v>
      </c>
      <c r="V477" t="s">
        <v>4207</v>
      </c>
    </row>
    <row r="478" spans="1:22" hidden="1" x14ac:dyDescent="0.25">
      <c r="A478" t="s">
        <v>119</v>
      </c>
      <c r="B478" t="s">
        <v>120</v>
      </c>
      <c r="C478" t="s">
        <v>121</v>
      </c>
      <c r="D478" t="s">
        <v>122</v>
      </c>
      <c r="E478" t="s">
        <v>123</v>
      </c>
      <c r="F478" t="s">
        <v>124</v>
      </c>
      <c r="G478" t="s">
        <v>1189</v>
      </c>
      <c r="H478" t="s">
        <v>1190</v>
      </c>
      <c r="I478" s="4">
        <v>41610</v>
      </c>
      <c r="J478" s="4">
        <v>41611</v>
      </c>
      <c r="K478">
        <v>4</v>
      </c>
      <c r="L478" t="s">
        <v>1193</v>
      </c>
      <c r="M478" t="s">
        <v>706</v>
      </c>
      <c r="N478" t="s">
        <v>48</v>
      </c>
      <c r="O478" t="s">
        <v>49</v>
      </c>
      <c r="P478">
        <v>7</v>
      </c>
      <c r="Q478" t="s">
        <v>50</v>
      </c>
      <c r="R478" t="s">
        <v>50</v>
      </c>
      <c r="S478" t="s">
        <v>50</v>
      </c>
      <c r="T478">
        <v>0</v>
      </c>
      <c r="U478">
        <v>0</v>
      </c>
      <c r="V478" t="s">
        <v>4207</v>
      </c>
    </row>
    <row r="479" spans="1:22" hidden="1" x14ac:dyDescent="0.25">
      <c r="A479" t="s">
        <v>119</v>
      </c>
      <c r="B479" t="s">
        <v>120</v>
      </c>
      <c r="C479" t="s">
        <v>121</v>
      </c>
      <c r="D479" t="s">
        <v>122</v>
      </c>
      <c r="E479" t="s">
        <v>123</v>
      </c>
      <c r="F479" t="s">
        <v>124</v>
      </c>
      <c r="G479" t="s">
        <v>1189</v>
      </c>
      <c r="H479" t="s">
        <v>1190</v>
      </c>
      <c r="I479" s="4">
        <v>41610</v>
      </c>
      <c r="J479" s="4">
        <v>41611</v>
      </c>
      <c r="K479">
        <v>4</v>
      </c>
      <c r="L479" t="s">
        <v>1194</v>
      </c>
      <c r="M479" t="s">
        <v>1195</v>
      </c>
      <c r="N479" t="s">
        <v>48</v>
      </c>
      <c r="O479" t="s">
        <v>49</v>
      </c>
      <c r="P479">
        <v>9</v>
      </c>
      <c r="Q479" t="s">
        <v>50</v>
      </c>
      <c r="R479" t="s">
        <v>50</v>
      </c>
      <c r="S479" t="s">
        <v>50</v>
      </c>
      <c r="T479">
        <v>0</v>
      </c>
      <c r="U479">
        <v>0</v>
      </c>
      <c r="V479" t="s">
        <v>4207</v>
      </c>
    </row>
    <row r="480" spans="1:22" hidden="1" x14ac:dyDescent="0.25">
      <c r="A480" t="s">
        <v>119</v>
      </c>
      <c r="B480" t="s">
        <v>1066</v>
      </c>
      <c r="C480" t="s">
        <v>1067</v>
      </c>
      <c r="D480" t="s">
        <v>895</v>
      </c>
      <c r="E480" t="s">
        <v>896</v>
      </c>
      <c r="F480" t="s">
        <v>124</v>
      </c>
      <c r="G480" t="s">
        <v>921</v>
      </c>
      <c r="H480" t="s">
        <v>1196</v>
      </c>
      <c r="I480" s="4">
        <v>41610</v>
      </c>
      <c r="J480" s="4">
        <v>41621</v>
      </c>
      <c r="K480">
        <v>4</v>
      </c>
      <c r="L480" t="s">
        <v>1197</v>
      </c>
      <c r="M480" t="s">
        <v>1198</v>
      </c>
      <c r="N480" t="s">
        <v>48</v>
      </c>
      <c r="O480" t="s">
        <v>49</v>
      </c>
      <c r="P480">
        <v>9</v>
      </c>
      <c r="Q480" t="s">
        <v>50</v>
      </c>
      <c r="R480" t="s">
        <v>50</v>
      </c>
      <c r="S480" t="s">
        <v>50</v>
      </c>
      <c r="T480">
        <v>0</v>
      </c>
      <c r="U480">
        <v>1</v>
      </c>
      <c r="V480" t="s">
        <v>4249</v>
      </c>
    </row>
    <row r="481" spans="1:22" hidden="1" x14ac:dyDescent="0.25">
      <c r="A481" t="s">
        <v>119</v>
      </c>
      <c r="B481" t="s">
        <v>1066</v>
      </c>
      <c r="C481" t="s">
        <v>1067</v>
      </c>
      <c r="D481" t="s">
        <v>895</v>
      </c>
      <c r="E481" t="s">
        <v>896</v>
      </c>
      <c r="F481" t="s">
        <v>124</v>
      </c>
      <c r="G481" t="s">
        <v>921</v>
      </c>
      <c r="H481" t="s">
        <v>1196</v>
      </c>
      <c r="I481" s="4">
        <v>41610</v>
      </c>
      <c r="J481" s="4">
        <v>41621</v>
      </c>
      <c r="K481">
        <v>4</v>
      </c>
      <c r="L481" t="s">
        <v>1199</v>
      </c>
      <c r="M481" t="s">
        <v>805</v>
      </c>
      <c r="N481" t="s">
        <v>48</v>
      </c>
      <c r="O481" t="s">
        <v>49</v>
      </c>
      <c r="P481">
        <v>9</v>
      </c>
      <c r="Q481" t="s">
        <v>50</v>
      </c>
      <c r="R481" t="s">
        <v>50</v>
      </c>
      <c r="S481" t="s">
        <v>50</v>
      </c>
      <c r="T481">
        <v>0</v>
      </c>
      <c r="U481">
        <v>0</v>
      </c>
      <c r="V481" t="s">
        <v>4249</v>
      </c>
    </row>
    <row r="482" spans="1:22" hidden="1" x14ac:dyDescent="0.25">
      <c r="A482" t="s">
        <v>119</v>
      </c>
      <c r="B482" t="s">
        <v>1066</v>
      </c>
      <c r="C482" t="s">
        <v>1067</v>
      </c>
      <c r="D482" t="s">
        <v>895</v>
      </c>
      <c r="E482" t="s">
        <v>896</v>
      </c>
      <c r="F482" t="s">
        <v>124</v>
      </c>
      <c r="G482" t="s">
        <v>921</v>
      </c>
      <c r="H482" t="s">
        <v>1196</v>
      </c>
      <c r="I482" s="4">
        <v>41610</v>
      </c>
      <c r="J482" s="4">
        <v>41621</v>
      </c>
      <c r="K482">
        <v>4</v>
      </c>
      <c r="L482" t="s">
        <v>1200</v>
      </c>
      <c r="M482" t="s">
        <v>1201</v>
      </c>
      <c r="N482" t="s">
        <v>48</v>
      </c>
      <c r="O482" t="s">
        <v>49</v>
      </c>
      <c r="P482">
        <v>9</v>
      </c>
      <c r="Q482" t="s">
        <v>50</v>
      </c>
      <c r="R482" t="s">
        <v>50</v>
      </c>
      <c r="S482" t="s">
        <v>50</v>
      </c>
      <c r="T482">
        <v>0</v>
      </c>
      <c r="U482">
        <v>0</v>
      </c>
      <c r="V482" t="s">
        <v>4249</v>
      </c>
    </row>
    <row r="483" spans="1:22" hidden="1" x14ac:dyDescent="0.25">
      <c r="A483" t="s">
        <v>119</v>
      </c>
      <c r="B483" t="s">
        <v>1066</v>
      </c>
      <c r="C483" t="s">
        <v>1067</v>
      </c>
      <c r="D483" t="s">
        <v>895</v>
      </c>
      <c r="E483" t="s">
        <v>896</v>
      </c>
      <c r="F483" t="s">
        <v>124</v>
      </c>
      <c r="G483" t="s">
        <v>921</v>
      </c>
      <c r="H483" t="s">
        <v>1196</v>
      </c>
      <c r="I483" s="4">
        <v>41610</v>
      </c>
      <c r="J483" s="4">
        <v>41621</v>
      </c>
      <c r="K483">
        <v>4</v>
      </c>
      <c r="L483" t="s">
        <v>1202</v>
      </c>
      <c r="M483" t="s">
        <v>1203</v>
      </c>
      <c r="N483" t="s">
        <v>48</v>
      </c>
      <c r="O483" t="s">
        <v>49</v>
      </c>
      <c r="P483">
        <v>9</v>
      </c>
      <c r="Q483" t="s">
        <v>50</v>
      </c>
      <c r="R483" t="s">
        <v>50</v>
      </c>
      <c r="S483" t="s">
        <v>50</v>
      </c>
      <c r="T483">
        <v>0</v>
      </c>
      <c r="U483">
        <v>0</v>
      </c>
      <c r="V483" t="s">
        <v>4249</v>
      </c>
    </row>
    <row r="484" spans="1:22" hidden="1" x14ac:dyDescent="0.25">
      <c r="A484" t="s">
        <v>119</v>
      </c>
      <c r="B484" t="s">
        <v>1066</v>
      </c>
      <c r="C484" t="s">
        <v>1067</v>
      </c>
      <c r="D484" t="s">
        <v>895</v>
      </c>
      <c r="E484" t="s">
        <v>896</v>
      </c>
      <c r="F484" t="s">
        <v>124</v>
      </c>
      <c r="G484" t="s">
        <v>909</v>
      </c>
      <c r="H484" t="s">
        <v>1204</v>
      </c>
      <c r="I484" s="4">
        <v>41610</v>
      </c>
      <c r="J484" s="4">
        <v>41614</v>
      </c>
      <c r="K484">
        <v>4</v>
      </c>
      <c r="L484" t="s">
        <v>1205</v>
      </c>
      <c r="M484" t="s">
        <v>1206</v>
      </c>
      <c r="N484" t="s">
        <v>48</v>
      </c>
      <c r="O484" t="s">
        <v>49</v>
      </c>
      <c r="P484">
        <v>9</v>
      </c>
      <c r="Q484" t="s">
        <v>50</v>
      </c>
      <c r="R484" t="s">
        <v>50</v>
      </c>
      <c r="S484" t="s">
        <v>50</v>
      </c>
      <c r="T484">
        <v>0</v>
      </c>
      <c r="U484">
        <v>1</v>
      </c>
      <c r="V484" t="s">
        <v>4249</v>
      </c>
    </row>
    <row r="485" spans="1:22" hidden="1" x14ac:dyDescent="0.25">
      <c r="A485" t="s">
        <v>119</v>
      </c>
      <c r="B485" t="s">
        <v>1066</v>
      </c>
      <c r="C485" t="s">
        <v>1067</v>
      </c>
      <c r="D485" t="s">
        <v>895</v>
      </c>
      <c r="E485" t="s">
        <v>896</v>
      </c>
      <c r="F485" t="s">
        <v>124</v>
      </c>
      <c r="G485" t="s">
        <v>909</v>
      </c>
      <c r="H485" t="s">
        <v>1204</v>
      </c>
      <c r="I485" s="4">
        <v>41610</v>
      </c>
      <c r="J485" s="4">
        <v>41614</v>
      </c>
      <c r="K485">
        <v>4</v>
      </c>
      <c r="L485" t="s">
        <v>1207</v>
      </c>
      <c r="M485" t="s">
        <v>1208</v>
      </c>
      <c r="N485" t="s">
        <v>48</v>
      </c>
      <c r="O485" t="s">
        <v>49</v>
      </c>
      <c r="P485">
        <v>9</v>
      </c>
      <c r="Q485" t="s">
        <v>50</v>
      </c>
      <c r="R485" t="s">
        <v>50</v>
      </c>
      <c r="S485" t="s">
        <v>50</v>
      </c>
      <c r="T485">
        <v>0</v>
      </c>
      <c r="U485">
        <v>0</v>
      </c>
      <c r="V485" t="s">
        <v>4249</v>
      </c>
    </row>
    <row r="486" spans="1:22" hidden="1" x14ac:dyDescent="0.25">
      <c r="A486" t="s">
        <v>119</v>
      </c>
      <c r="B486" t="s">
        <v>1066</v>
      </c>
      <c r="C486" t="s">
        <v>1067</v>
      </c>
      <c r="D486" t="s">
        <v>895</v>
      </c>
      <c r="E486" t="s">
        <v>896</v>
      </c>
      <c r="F486" t="s">
        <v>124</v>
      </c>
      <c r="G486" t="s">
        <v>909</v>
      </c>
      <c r="H486" t="s">
        <v>1204</v>
      </c>
      <c r="I486" s="4">
        <v>41610</v>
      </c>
      <c r="J486" s="4">
        <v>41614</v>
      </c>
      <c r="K486">
        <v>4</v>
      </c>
      <c r="L486" t="s">
        <v>1209</v>
      </c>
      <c r="M486" t="s">
        <v>1210</v>
      </c>
      <c r="N486" t="s">
        <v>48</v>
      </c>
      <c r="O486" t="s">
        <v>49</v>
      </c>
      <c r="P486">
        <v>9</v>
      </c>
      <c r="Q486" t="s">
        <v>50</v>
      </c>
      <c r="R486" t="s">
        <v>50</v>
      </c>
      <c r="S486" t="s">
        <v>50</v>
      </c>
      <c r="T486">
        <v>0</v>
      </c>
      <c r="U486">
        <v>0</v>
      </c>
      <c r="V486" t="s">
        <v>4249</v>
      </c>
    </row>
    <row r="487" spans="1:22" hidden="1" x14ac:dyDescent="0.25">
      <c r="A487" t="s">
        <v>119</v>
      </c>
      <c r="B487" t="s">
        <v>1066</v>
      </c>
      <c r="C487" t="s">
        <v>1067</v>
      </c>
      <c r="D487" t="s">
        <v>895</v>
      </c>
      <c r="E487" t="s">
        <v>896</v>
      </c>
      <c r="F487" t="s">
        <v>124</v>
      </c>
      <c r="G487" t="s">
        <v>909</v>
      </c>
      <c r="H487" t="s">
        <v>1204</v>
      </c>
      <c r="I487" s="4">
        <v>41610</v>
      </c>
      <c r="J487" s="4">
        <v>41614</v>
      </c>
      <c r="K487">
        <v>4</v>
      </c>
      <c r="L487" t="s">
        <v>1211</v>
      </c>
      <c r="M487" t="s">
        <v>701</v>
      </c>
      <c r="N487" t="s">
        <v>48</v>
      </c>
      <c r="O487" t="s">
        <v>49</v>
      </c>
      <c r="P487">
        <v>9</v>
      </c>
      <c r="Q487" t="s">
        <v>50</v>
      </c>
      <c r="R487" t="s">
        <v>50</v>
      </c>
      <c r="S487" t="s">
        <v>50</v>
      </c>
      <c r="T487">
        <v>0</v>
      </c>
      <c r="U487">
        <v>0</v>
      </c>
      <c r="V487" t="s">
        <v>4249</v>
      </c>
    </row>
    <row r="488" spans="1:22" hidden="1" x14ac:dyDescent="0.25">
      <c r="A488" t="s">
        <v>53</v>
      </c>
      <c r="B488" t="s">
        <v>64</v>
      </c>
      <c r="C488" t="s">
        <v>65</v>
      </c>
      <c r="D488" t="s">
        <v>66</v>
      </c>
      <c r="E488" t="s">
        <v>67</v>
      </c>
      <c r="F488" t="s">
        <v>108</v>
      </c>
      <c r="G488" t="s">
        <v>582</v>
      </c>
      <c r="H488" t="s">
        <v>1212</v>
      </c>
      <c r="I488" s="4">
        <v>41610</v>
      </c>
      <c r="J488" s="4">
        <v>41627</v>
      </c>
      <c r="K488">
        <v>6</v>
      </c>
      <c r="L488" t="s">
        <v>1213</v>
      </c>
      <c r="M488" t="s">
        <v>556</v>
      </c>
      <c r="N488" t="s">
        <v>48</v>
      </c>
      <c r="O488" t="s">
        <v>49</v>
      </c>
      <c r="P488">
        <v>9</v>
      </c>
      <c r="Q488" t="s">
        <v>50</v>
      </c>
      <c r="R488" t="s">
        <v>50</v>
      </c>
      <c r="S488" t="s">
        <v>50</v>
      </c>
      <c r="T488">
        <v>0</v>
      </c>
      <c r="U488">
        <v>1</v>
      </c>
      <c r="V488" t="s">
        <v>4235</v>
      </c>
    </row>
    <row r="489" spans="1:22" hidden="1" x14ac:dyDescent="0.25">
      <c r="A489" t="s">
        <v>53</v>
      </c>
      <c r="B489" t="s">
        <v>64</v>
      </c>
      <c r="C489" t="s">
        <v>65</v>
      </c>
      <c r="D489" t="s">
        <v>66</v>
      </c>
      <c r="E489" t="s">
        <v>67</v>
      </c>
      <c r="F489" t="s">
        <v>108</v>
      </c>
      <c r="G489" t="s">
        <v>582</v>
      </c>
      <c r="H489" t="s">
        <v>1212</v>
      </c>
      <c r="I489" s="4">
        <v>41610</v>
      </c>
      <c r="J489" s="4">
        <v>41627</v>
      </c>
      <c r="K489">
        <v>6</v>
      </c>
      <c r="L489" t="s">
        <v>1214</v>
      </c>
      <c r="M489" t="s">
        <v>73</v>
      </c>
      <c r="N489" t="s">
        <v>48</v>
      </c>
      <c r="O489" t="s">
        <v>49</v>
      </c>
      <c r="P489">
        <v>9</v>
      </c>
      <c r="Q489" t="s">
        <v>50</v>
      </c>
      <c r="R489" t="s">
        <v>50</v>
      </c>
      <c r="S489" t="s">
        <v>50</v>
      </c>
      <c r="T489">
        <v>0</v>
      </c>
      <c r="U489">
        <v>0</v>
      </c>
      <c r="V489" t="s">
        <v>4235</v>
      </c>
    </row>
    <row r="490" spans="1:22" hidden="1" x14ac:dyDescent="0.25">
      <c r="A490" t="s">
        <v>53</v>
      </c>
      <c r="B490" t="s">
        <v>64</v>
      </c>
      <c r="C490" t="s">
        <v>65</v>
      </c>
      <c r="D490" t="s">
        <v>66</v>
      </c>
      <c r="E490" t="s">
        <v>67</v>
      </c>
      <c r="F490" t="s">
        <v>108</v>
      </c>
      <c r="G490" t="s">
        <v>582</v>
      </c>
      <c r="H490" t="s">
        <v>1212</v>
      </c>
      <c r="I490" s="4">
        <v>41610</v>
      </c>
      <c r="J490" s="4">
        <v>41627</v>
      </c>
      <c r="K490">
        <v>6</v>
      </c>
      <c r="L490" t="s">
        <v>1215</v>
      </c>
      <c r="M490" t="s">
        <v>1216</v>
      </c>
      <c r="N490" t="s">
        <v>48</v>
      </c>
      <c r="O490" t="s">
        <v>49</v>
      </c>
      <c r="P490">
        <v>9</v>
      </c>
      <c r="Q490" t="s">
        <v>50</v>
      </c>
      <c r="R490" t="s">
        <v>50</v>
      </c>
      <c r="S490" t="s">
        <v>50</v>
      </c>
      <c r="T490">
        <v>0</v>
      </c>
      <c r="U490">
        <v>0</v>
      </c>
      <c r="V490" t="s">
        <v>4235</v>
      </c>
    </row>
    <row r="491" spans="1:22" hidden="1" x14ac:dyDescent="0.25">
      <c r="A491" t="s">
        <v>53</v>
      </c>
      <c r="B491" t="s">
        <v>64</v>
      </c>
      <c r="C491" t="s">
        <v>65</v>
      </c>
      <c r="D491" t="s">
        <v>66</v>
      </c>
      <c r="E491" t="s">
        <v>67</v>
      </c>
      <c r="F491" t="s">
        <v>108</v>
      </c>
      <c r="G491" t="s">
        <v>582</v>
      </c>
      <c r="H491" t="s">
        <v>1212</v>
      </c>
      <c r="I491" s="4">
        <v>41610</v>
      </c>
      <c r="J491" s="4">
        <v>41627</v>
      </c>
      <c r="K491">
        <v>6</v>
      </c>
      <c r="L491" t="s">
        <v>1217</v>
      </c>
      <c r="M491" t="s">
        <v>1218</v>
      </c>
      <c r="N491" t="s">
        <v>48</v>
      </c>
      <c r="O491" t="s">
        <v>49</v>
      </c>
      <c r="P491">
        <v>9</v>
      </c>
      <c r="Q491" t="s">
        <v>50</v>
      </c>
      <c r="R491" t="s">
        <v>50</v>
      </c>
      <c r="S491" t="s">
        <v>50</v>
      </c>
      <c r="T491">
        <v>0</v>
      </c>
      <c r="U491">
        <v>0</v>
      </c>
      <c r="V491" t="s">
        <v>4235</v>
      </c>
    </row>
    <row r="492" spans="1:22" hidden="1" x14ac:dyDescent="0.25">
      <c r="A492" t="s">
        <v>53</v>
      </c>
      <c r="B492" t="s">
        <v>64</v>
      </c>
      <c r="C492" t="s">
        <v>65</v>
      </c>
      <c r="D492" t="s">
        <v>66</v>
      </c>
      <c r="E492" t="s">
        <v>67</v>
      </c>
      <c r="F492" t="s">
        <v>108</v>
      </c>
      <c r="G492" t="s">
        <v>582</v>
      </c>
      <c r="H492" t="s">
        <v>1212</v>
      </c>
      <c r="I492" s="4">
        <v>41610</v>
      </c>
      <c r="J492" s="4">
        <v>41627</v>
      </c>
      <c r="K492">
        <v>6</v>
      </c>
      <c r="L492" t="s">
        <v>1219</v>
      </c>
      <c r="M492" t="s">
        <v>1220</v>
      </c>
      <c r="N492" t="s">
        <v>48</v>
      </c>
      <c r="O492" t="s">
        <v>49</v>
      </c>
      <c r="P492">
        <v>7</v>
      </c>
      <c r="Q492" t="s">
        <v>50</v>
      </c>
      <c r="R492" t="s">
        <v>50</v>
      </c>
      <c r="S492" t="s">
        <v>50</v>
      </c>
      <c r="T492">
        <v>0</v>
      </c>
      <c r="U492">
        <v>0</v>
      </c>
      <c r="V492" t="s">
        <v>4235</v>
      </c>
    </row>
    <row r="493" spans="1:22" hidden="1" x14ac:dyDescent="0.25">
      <c r="A493" t="s">
        <v>53</v>
      </c>
      <c r="B493" t="s">
        <v>275</v>
      </c>
      <c r="C493" t="s">
        <v>276</v>
      </c>
      <c r="D493" t="s">
        <v>56</v>
      </c>
      <c r="E493" t="s">
        <v>57</v>
      </c>
      <c r="F493" t="s">
        <v>426</v>
      </c>
      <c r="G493" t="s">
        <v>1221</v>
      </c>
      <c r="H493" t="s">
        <v>1222</v>
      </c>
      <c r="I493" s="4">
        <v>41610</v>
      </c>
      <c r="J493" s="4">
        <v>41617</v>
      </c>
      <c r="K493">
        <v>6</v>
      </c>
      <c r="L493" t="s">
        <v>1223</v>
      </c>
      <c r="M493" t="s">
        <v>1224</v>
      </c>
      <c r="N493" t="s">
        <v>48</v>
      </c>
      <c r="O493" t="s">
        <v>49</v>
      </c>
      <c r="P493">
        <v>7</v>
      </c>
      <c r="Q493" t="s">
        <v>50</v>
      </c>
      <c r="R493" t="s">
        <v>50</v>
      </c>
      <c r="S493" t="s">
        <v>50</v>
      </c>
      <c r="T493">
        <v>1</v>
      </c>
      <c r="U493">
        <v>1</v>
      </c>
      <c r="V493" t="s">
        <v>4230</v>
      </c>
    </row>
    <row r="494" spans="1:22" hidden="1" x14ac:dyDescent="0.25">
      <c r="A494" t="s">
        <v>53</v>
      </c>
      <c r="B494" t="s">
        <v>275</v>
      </c>
      <c r="C494" t="s">
        <v>276</v>
      </c>
      <c r="D494" t="s">
        <v>56</v>
      </c>
      <c r="E494" t="s">
        <v>57</v>
      </c>
      <c r="F494" t="s">
        <v>426</v>
      </c>
      <c r="G494" t="s">
        <v>1221</v>
      </c>
      <c r="H494" t="s">
        <v>1222</v>
      </c>
      <c r="I494" s="4">
        <v>41610</v>
      </c>
      <c r="J494" s="4">
        <v>41617</v>
      </c>
      <c r="K494">
        <v>6</v>
      </c>
      <c r="L494" t="s">
        <v>1225</v>
      </c>
      <c r="M494" t="s">
        <v>1226</v>
      </c>
      <c r="N494" t="s">
        <v>48</v>
      </c>
      <c r="O494" t="s">
        <v>49</v>
      </c>
      <c r="P494">
        <v>7</v>
      </c>
      <c r="Q494" t="s">
        <v>50</v>
      </c>
      <c r="R494" t="s">
        <v>50</v>
      </c>
      <c r="S494" t="s">
        <v>50</v>
      </c>
      <c r="T494">
        <v>0</v>
      </c>
      <c r="U494">
        <v>0</v>
      </c>
      <c r="V494" t="s">
        <v>4230</v>
      </c>
    </row>
    <row r="495" spans="1:22" hidden="1" x14ac:dyDescent="0.25">
      <c r="A495" t="s">
        <v>53</v>
      </c>
      <c r="B495" t="s">
        <v>64</v>
      </c>
      <c r="C495" t="s">
        <v>65</v>
      </c>
      <c r="D495" t="s">
        <v>66</v>
      </c>
      <c r="E495" t="s">
        <v>67</v>
      </c>
      <c r="F495" t="s">
        <v>108</v>
      </c>
      <c r="G495" t="s">
        <v>686</v>
      </c>
      <c r="H495" t="s">
        <v>1227</v>
      </c>
      <c r="I495" s="4">
        <v>41610</v>
      </c>
      <c r="J495" s="4">
        <v>41621</v>
      </c>
      <c r="K495">
        <v>4</v>
      </c>
      <c r="L495" t="s">
        <v>1228</v>
      </c>
      <c r="M495" t="s">
        <v>242</v>
      </c>
      <c r="N495" t="s">
        <v>48</v>
      </c>
      <c r="O495" t="s">
        <v>49</v>
      </c>
      <c r="P495">
        <v>9</v>
      </c>
      <c r="Q495" t="s">
        <v>50</v>
      </c>
      <c r="R495" t="s">
        <v>50</v>
      </c>
      <c r="S495" t="s">
        <v>50</v>
      </c>
      <c r="T495">
        <v>0</v>
      </c>
      <c r="U495">
        <v>1</v>
      </c>
      <c r="V495" t="s">
        <v>4235</v>
      </c>
    </row>
    <row r="496" spans="1:22" hidden="1" x14ac:dyDescent="0.25">
      <c r="A496" t="s">
        <v>53</v>
      </c>
      <c r="B496" t="s">
        <v>64</v>
      </c>
      <c r="C496" t="s">
        <v>65</v>
      </c>
      <c r="D496" t="s">
        <v>66</v>
      </c>
      <c r="E496" t="s">
        <v>67</v>
      </c>
      <c r="F496" t="s">
        <v>108</v>
      </c>
      <c r="G496" t="s">
        <v>686</v>
      </c>
      <c r="H496" t="s">
        <v>1227</v>
      </c>
      <c r="I496" s="4">
        <v>41610</v>
      </c>
      <c r="J496" s="4">
        <v>41621</v>
      </c>
      <c r="K496">
        <v>4</v>
      </c>
      <c r="L496" t="s">
        <v>1229</v>
      </c>
      <c r="M496" t="s">
        <v>1230</v>
      </c>
      <c r="N496" t="s">
        <v>48</v>
      </c>
      <c r="O496" t="s">
        <v>49</v>
      </c>
      <c r="P496">
        <v>9</v>
      </c>
      <c r="Q496" t="s">
        <v>50</v>
      </c>
      <c r="R496" t="s">
        <v>50</v>
      </c>
      <c r="S496" t="s">
        <v>50</v>
      </c>
      <c r="T496">
        <v>0</v>
      </c>
      <c r="U496">
        <v>0</v>
      </c>
      <c r="V496" t="s">
        <v>4235</v>
      </c>
    </row>
    <row r="497" spans="1:22" hidden="1" x14ac:dyDescent="0.25">
      <c r="A497" t="s">
        <v>53</v>
      </c>
      <c r="B497" t="s">
        <v>64</v>
      </c>
      <c r="C497" t="s">
        <v>65</v>
      </c>
      <c r="D497" t="s">
        <v>66</v>
      </c>
      <c r="E497" t="s">
        <v>67</v>
      </c>
      <c r="F497" t="s">
        <v>108</v>
      </c>
      <c r="G497" t="s">
        <v>686</v>
      </c>
      <c r="H497" t="s">
        <v>1227</v>
      </c>
      <c r="I497" s="4">
        <v>41610</v>
      </c>
      <c r="J497" s="4">
        <v>41621</v>
      </c>
      <c r="K497">
        <v>4</v>
      </c>
      <c r="L497" t="s">
        <v>1231</v>
      </c>
      <c r="M497" t="s">
        <v>1232</v>
      </c>
      <c r="N497" t="s">
        <v>48</v>
      </c>
      <c r="O497" t="s">
        <v>49</v>
      </c>
      <c r="P497">
        <v>9</v>
      </c>
      <c r="Q497" t="s">
        <v>50</v>
      </c>
      <c r="R497" t="s">
        <v>50</v>
      </c>
      <c r="S497" t="s">
        <v>50</v>
      </c>
      <c r="T497">
        <v>0</v>
      </c>
      <c r="U497">
        <v>0</v>
      </c>
      <c r="V497" t="s">
        <v>4235</v>
      </c>
    </row>
    <row r="498" spans="1:22" hidden="1" x14ac:dyDescent="0.25">
      <c r="A498" t="s">
        <v>53</v>
      </c>
      <c r="B498" t="s">
        <v>64</v>
      </c>
      <c r="C498" t="s">
        <v>65</v>
      </c>
      <c r="D498" t="s">
        <v>66</v>
      </c>
      <c r="E498" t="s">
        <v>67</v>
      </c>
      <c r="F498" t="s">
        <v>108</v>
      </c>
      <c r="G498" t="s">
        <v>686</v>
      </c>
      <c r="H498" t="s">
        <v>1227</v>
      </c>
      <c r="I498" s="4">
        <v>41610</v>
      </c>
      <c r="J498" s="4">
        <v>41621</v>
      </c>
      <c r="K498">
        <v>4</v>
      </c>
      <c r="L498" t="s">
        <v>1120</v>
      </c>
      <c r="M498" t="s">
        <v>518</v>
      </c>
      <c r="N498" t="s">
        <v>49</v>
      </c>
      <c r="O498" t="s">
        <v>48</v>
      </c>
      <c r="P498">
        <v>1</v>
      </c>
      <c r="Q498" t="s">
        <v>50</v>
      </c>
      <c r="R498" t="s">
        <v>50</v>
      </c>
      <c r="S498" t="s">
        <v>50</v>
      </c>
      <c r="T498">
        <v>0</v>
      </c>
      <c r="U498">
        <v>0</v>
      </c>
      <c r="V498" t="s">
        <v>4235</v>
      </c>
    </row>
    <row r="499" spans="1:22" hidden="1" x14ac:dyDescent="0.25">
      <c r="A499" t="s">
        <v>53</v>
      </c>
      <c r="B499" t="s">
        <v>64</v>
      </c>
      <c r="C499" t="s">
        <v>65</v>
      </c>
      <c r="D499" t="s">
        <v>66</v>
      </c>
      <c r="E499" t="s">
        <v>67</v>
      </c>
      <c r="F499" t="s">
        <v>1233</v>
      </c>
      <c r="G499" t="s">
        <v>1234</v>
      </c>
      <c r="H499" t="s">
        <v>1235</v>
      </c>
      <c r="I499" s="4">
        <v>41610</v>
      </c>
      <c r="J499" s="4">
        <v>41621</v>
      </c>
      <c r="K499">
        <v>4</v>
      </c>
      <c r="L499" t="s">
        <v>1236</v>
      </c>
      <c r="M499" t="s">
        <v>1237</v>
      </c>
      <c r="N499" t="s">
        <v>48</v>
      </c>
      <c r="O499" t="s">
        <v>49</v>
      </c>
      <c r="P499">
        <v>9</v>
      </c>
      <c r="Q499" t="s">
        <v>50</v>
      </c>
      <c r="R499" t="s">
        <v>50</v>
      </c>
      <c r="S499" t="s">
        <v>50</v>
      </c>
      <c r="T499">
        <v>1</v>
      </c>
      <c r="U499">
        <v>1</v>
      </c>
      <c r="V499" t="s">
        <v>4260</v>
      </c>
    </row>
    <row r="500" spans="1:22" x14ac:dyDescent="0.25">
      <c r="A500" t="s">
        <v>119</v>
      </c>
      <c r="B500" t="s">
        <v>1066</v>
      </c>
      <c r="C500" t="s">
        <v>1067</v>
      </c>
      <c r="D500" t="s">
        <v>895</v>
      </c>
      <c r="E500" t="s">
        <v>896</v>
      </c>
      <c r="F500" t="s">
        <v>160</v>
      </c>
      <c r="G500" t="s">
        <v>1238</v>
      </c>
      <c r="H500" t="s">
        <v>1239</v>
      </c>
      <c r="I500" s="4">
        <v>41610</v>
      </c>
      <c r="J500" s="4">
        <v>41620</v>
      </c>
      <c r="K500">
        <v>4</v>
      </c>
      <c r="L500" t="s">
        <v>1240</v>
      </c>
      <c r="M500" t="s">
        <v>1216</v>
      </c>
      <c r="N500" t="s">
        <v>48</v>
      </c>
      <c r="O500" t="s">
        <v>49</v>
      </c>
      <c r="P500">
        <v>9</v>
      </c>
      <c r="Q500" t="s">
        <v>50</v>
      </c>
      <c r="R500" t="s">
        <v>50</v>
      </c>
      <c r="S500" t="s">
        <v>50</v>
      </c>
      <c r="T500">
        <v>1</v>
      </c>
      <c r="U500">
        <v>1</v>
      </c>
      <c r="V500" t="s">
        <v>4248</v>
      </c>
    </row>
    <row r="501" spans="1:22" x14ac:dyDescent="0.25">
      <c r="A501" t="s">
        <v>119</v>
      </c>
      <c r="B501" t="s">
        <v>1066</v>
      </c>
      <c r="C501" t="s">
        <v>1067</v>
      </c>
      <c r="D501" t="s">
        <v>895</v>
      </c>
      <c r="E501" t="s">
        <v>896</v>
      </c>
      <c r="F501" t="s">
        <v>160</v>
      </c>
      <c r="G501" t="s">
        <v>1238</v>
      </c>
      <c r="H501" t="s">
        <v>1239</v>
      </c>
      <c r="I501" s="4">
        <v>41610</v>
      </c>
      <c r="J501" s="4">
        <v>41620</v>
      </c>
      <c r="K501">
        <v>4</v>
      </c>
      <c r="L501" t="s">
        <v>1241</v>
      </c>
      <c r="M501" t="s">
        <v>1242</v>
      </c>
      <c r="N501" t="s">
        <v>48</v>
      </c>
      <c r="O501" t="s">
        <v>49</v>
      </c>
      <c r="P501">
        <v>9</v>
      </c>
      <c r="Q501" t="s">
        <v>50</v>
      </c>
      <c r="R501" t="s">
        <v>50</v>
      </c>
      <c r="S501" t="s">
        <v>50</v>
      </c>
      <c r="T501">
        <v>0</v>
      </c>
      <c r="U501">
        <v>0</v>
      </c>
      <c r="V501" t="s">
        <v>4248</v>
      </c>
    </row>
    <row r="502" spans="1:22" hidden="1" x14ac:dyDescent="0.25">
      <c r="A502" t="s">
        <v>53</v>
      </c>
      <c r="B502" t="s">
        <v>64</v>
      </c>
      <c r="C502" t="s">
        <v>65</v>
      </c>
      <c r="D502" t="s">
        <v>66</v>
      </c>
      <c r="E502" t="s">
        <v>67</v>
      </c>
      <c r="F502" t="s">
        <v>58</v>
      </c>
      <c r="G502" t="s">
        <v>1243</v>
      </c>
      <c r="H502" t="s">
        <v>1244</v>
      </c>
      <c r="I502" s="4">
        <v>41610</v>
      </c>
      <c r="J502" s="4">
        <v>41614</v>
      </c>
      <c r="K502">
        <v>4</v>
      </c>
      <c r="L502" t="s">
        <v>1245</v>
      </c>
      <c r="M502" t="s">
        <v>622</v>
      </c>
      <c r="N502" t="s">
        <v>48</v>
      </c>
      <c r="O502" t="s">
        <v>49</v>
      </c>
      <c r="P502">
        <v>9</v>
      </c>
      <c r="Q502" t="s">
        <v>50</v>
      </c>
      <c r="R502" t="s">
        <v>50</v>
      </c>
      <c r="S502" t="s">
        <v>50</v>
      </c>
      <c r="T502">
        <v>1</v>
      </c>
      <c r="U502">
        <v>1</v>
      </c>
      <c r="V502" t="s">
        <v>4204</v>
      </c>
    </row>
    <row r="503" spans="1:22" hidden="1" x14ac:dyDescent="0.25">
      <c r="A503" t="s">
        <v>53</v>
      </c>
      <c r="B503" t="s">
        <v>64</v>
      </c>
      <c r="C503" t="s">
        <v>65</v>
      </c>
      <c r="D503" t="s">
        <v>66</v>
      </c>
      <c r="E503" t="s">
        <v>67</v>
      </c>
      <c r="F503" t="s">
        <v>58</v>
      </c>
      <c r="G503" t="s">
        <v>1243</v>
      </c>
      <c r="H503" t="s">
        <v>1244</v>
      </c>
      <c r="I503" s="4">
        <v>41610</v>
      </c>
      <c r="J503" s="4">
        <v>41614</v>
      </c>
      <c r="K503">
        <v>4</v>
      </c>
      <c r="L503" t="s">
        <v>1246</v>
      </c>
      <c r="M503" t="s">
        <v>441</v>
      </c>
      <c r="N503" t="s">
        <v>48</v>
      </c>
      <c r="O503" t="s">
        <v>49</v>
      </c>
      <c r="P503">
        <v>7</v>
      </c>
      <c r="Q503" t="s">
        <v>50</v>
      </c>
      <c r="R503" t="s">
        <v>50</v>
      </c>
      <c r="S503" t="s">
        <v>50</v>
      </c>
      <c r="T503">
        <v>0</v>
      </c>
      <c r="U503">
        <v>0</v>
      </c>
      <c r="V503" t="s">
        <v>4204</v>
      </c>
    </row>
    <row r="504" spans="1:22" hidden="1" x14ac:dyDescent="0.25">
      <c r="A504" t="s">
        <v>119</v>
      </c>
      <c r="B504" t="s">
        <v>1247</v>
      </c>
      <c r="C504" t="s">
        <v>1248</v>
      </c>
      <c r="D504" t="s">
        <v>214</v>
      </c>
      <c r="E504" t="s">
        <v>215</v>
      </c>
      <c r="F504" t="s">
        <v>504</v>
      </c>
      <c r="G504" t="s">
        <v>1249</v>
      </c>
      <c r="H504" t="s">
        <v>1250</v>
      </c>
      <c r="I504" s="4">
        <v>41610</v>
      </c>
      <c r="J504" s="4">
        <v>41639</v>
      </c>
      <c r="K504">
        <v>4</v>
      </c>
      <c r="L504" t="s">
        <v>1251</v>
      </c>
      <c r="M504" t="s">
        <v>1252</v>
      </c>
      <c r="N504" t="s">
        <v>48</v>
      </c>
      <c r="O504" t="s">
        <v>49</v>
      </c>
      <c r="P504">
        <v>9</v>
      </c>
      <c r="Q504" t="s">
        <v>50</v>
      </c>
      <c r="R504" t="s">
        <v>50</v>
      </c>
      <c r="S504" t="s">
        <v>50</v>
      </c>
      <c r="T504">
        <v>1</v>
      </c>
      <c r="U504">
        <v>1</v>
      </c>
      <c r="V504" t="s">
        <v>4261</v>
      </c>
    </row>
    <row r="505" spans="1:22" hidden="1" x14ac:dyDescent="0.25">
      <c r="A505" t="s">
        <v>119</v>
      </c>
      <c r="B505" t="s">
        <v>1247</v>
      </c>
      <c r="C505" t="s">
        <v>1248</v>
      </c>
      <c r="D505" t="s">
        <v>214</v>
      </c>
      <c r="E505" t="s">
        <v>215</v>
      </c>
      <c r="F505" t="s">
        <v>504</v>
      </c>
      <c r="G505" t="s">
        <v>1249</v>
      </c>
      <c r="H505" t="s">
        <v>1250</v>
      </c>
      <c r="I505" s="4">
        <v>41610</v>
      </c>
      <c r="J505" s="4">
        <v>41639</v>
      </c>
      <c r="K505">
        <v>4</v>
      </c>
      <c r="L505" t="s">
        <v>1253</v>
      </c>
      <c r="M505" t="s">
        <v>1254</v>
      </c>
      <c r="N505" t="s">
        <v>48</v>
      </c>
      <c r="O505" t="s">
        <v>49</v>
      </c>
      <c r="P505">
        <v>7</v>
      </c>
      <c r="Q505" t="s">
        <v>50</v>
      </c>
      <c r="R505" t="s">
        <v>50</v>
      </c>
      <c r="S505" t="s">
        <v>50</v>
      </c>
      <c r="T505">
        <v>0</v>
      </c>
      <c r="U505">
        <v>0</v>
      </c>
      <c r="V505" t="s">
        <v>4261</v>
      </c>
    </row>
    <row r="506" spans="1:22" hidden="1" x14ac:dyDescent="0.25">
      <c r="A506" t="s">
        <v>53</v>
      </c>
      <c r="B506" t="s">
        <v>275</v>
      </c>
      <c r="C506" t="s">
        <v>276</v>
      </c>
      <c r="D506" t="s">
        <v>56</v>
      </c>
      <c r="E506" t="s">
        <v>57</v>
      </c>
      <c r="F506" t="s">
        <v>108</v>
      </c>
      <c r="G506" t="s">
        <v>1255</v>
      </c>
      <c r="H506" t="s">
        <v>1256</v>
      </c>
      <c r="I506" s="4">
        <v>41610</v>
      </c>
      <c r="J506" s="4">
        <v>41631</v>
      </c>
      <c r="K506">
        <v>6</v>
      </c>
      <c r="L506" t="s">
        <v>1257</v>
      </c>
      <c r="M506" t="s">
        <v>1258</v>
      </c>
      <c r="N506" t="s">
        <v>48</v>
      </c>
      <c r="O506" t="s">
        <v>49</v>
      </c>
      <c r="P506">
        <v>7</v>
      </c>
      <c r="Q506" t="s">
        <v>50</v>
      </c>
      <c r="R506" t="s">
        <v>50</v>
      </c>
      <c r="S506" t="s">
        <v>50</v>
      </c>
      <c r="T506">
        <v>1</v>
      </c>
      <c r="U506">
        <v>1</v>
      </c>
      <c r="V506" t="s">
        <v>4262</v>
      </c>
    </row>
    <row r="507" spans="1:22" hidden="1" x14ac:dyDescent="0.25">
      <c r="A507" t="s">
        <v>53</v>
      </c>
      <c r="B507" t="s">
        <v>275</v>
      </c>
      <c r="C507" t="s">
        <v>276</v>
      </c>
      <c r="D507" t="s">
        <v>56</v>
      </c>
      <c r="E507" t="s">
        <v>57</v>
      </c>
      <c r="F507" t="s">
        <v>108</v>
      </c>
      <c r="G507" t="s">
        <v>1255</v>
      </c>
      <c r="H507" t="s">
        <v>1256</v>
      </c>
      <c r="I507" s="4">
        <v>41610</v>
      </c>
      <c r="J507" s="4">
        <v>41631</v>
      </c>
      <c r="K507">
        <v>6</v>
      </c>
      <c r="L507" t="s">
        <v>1259</v>
      </c>
      <c r="M507" t="s">
        <v>1260</v>
      </c>
      <c r="N507" t="s">
        <v>48</v>
      </c>
      <c r="O507" t="s">
        <v>49</v>
      </c>
      <c r="P507">
        <v>7</v>
      </c>
      <c r="Q507" t="s">
        <v>50</v>
      </c>
      <c r="R507" t="s">
        <v>50</v>
      </c>
      <c r="S507" t="s">
        <v>50</v>
      </c>
      <c r="T507">
        <v>0</v>
      </c>
      <c r="U507">
        <v>0</v>
      </c>
      <c r="V507" t="s">
        <v>4262</v>
      </c>
    </row>
    <row r="508" spans="1:22" hidden="1" x14ac:dyDescent="0.25">
      <c r="A508" t="s">
        <v>53</v>
      </c>
      <c r="B508" t="s">
        <v>275</v>
      </c>
      <c r="C508" t="s">
        <v>276</v>
      </c>
      <c r="D508" t="s">
        <v>56</v>
      </c>
      <c r="E508" t="s">
        <v>57</v>
      </c>
      <c r="F508" t="s">
        <v>108</v>
      </c>
      <c r="G508" t="s">
        <v>1255</v>
      </c>
      <c r="H508" t="s">
        <v>1256</v>
      </c>
      <c r="I508" s="4">
        <v>41610</v>
      </c>
      <c r="J508" s="4">
        <v>41631</v>
      </c>
      <c r="K508">
        <v>6</v>
      </c>
      <c r="L508" t="s">
        <v>1261</v>
      </c>
      <c r="M508" t="s">
        <v>1262</v>
      </c>
      <c r="N508" t="s">
        <v>48</v>
      </c>
      <c r="O508" t="s">
        <v>49</v>
      </c>
      <c r="P508">
        <v>7</v>
      </c>
      <c r="Q508" t="s">
        <v>50</v>
      </c>
      <c r="R508" t="s">
        <v>50</v>
      </c>
      <c r="S508" t="s">
        <v>50</v>
      </c>
      <c r="T508">
        <v>0</v>
      </c>
      <c r="U508">
        <v>0</v>
      </c>
      <c r="V508" t="s">
        <v>4262</v>
      </c>
    </row>
    <row r="509" spans="1:22" hidden="1" x14ac:dyDescent="0.25">
      <c r="A509" t="s">
        <v>53</v>
      </c>
      <c r="B509" t="s">
        <v>275</v>
      </c>
      <c r="C509" t="s">
        <v>276</v>
      </c>
      <c r="D509" t="s">
        <v>56</v>
      </c>
      <c r="E509" t="s">
        <v>57</v>
      </c>
      <c r="F509" t="s">
        <v>108</v>
      </c>
      <c r="G509" t="s">
        <v>1255</v>
      </c>
      <c r="H509" t="s">
        <v>1256</v>
      </c>
      <c r="I509" s="4">
        <v>41610</v>
      </c>
      <c r="J509" s="4">
        <v>41631</v>
      </c>
      <c r="K509">
        <v>6</v>
      </c>
      <c r="L509" t="s">
        <v>1263</v>
      </c>
      <c r="M509" t="s">
        <v>1264</v>
      </c>
      <c r="N509" t="s">
        <v>48</v>
      </c>
      <c r="O509" t="s">
        <v>49</v>
      </c>
      <c r="P509">
        <v>7</v>
      </c>
      <c r="Q509" t="s">
        <v>50</v>
      </c>
      <c r="R509" t="s">
        <v>50</v>
      </c>
      <c r="S509" t="s">
        <v>50</v>
      </c>
      <c r="T509">
        <v>0</v>
      </c>
      <c r="U509">
        <v>0</v>
      </c>
      <c r="V509" t="s">
        <v>4262</v>
      </c>
    </row>
    <row r="510" spans="1:22" hidden="1" x14ac:dyDescent="0.25">
      <c r="A510" t="s">
        <v>53</v>
      </c>
      <c r="B510" t="s">
        <v>64</v>
      </c>
      <c r="C510" t="s">
        <v>65</v>
      </c>
      <c r="D510" t="s">
        <v>66</v>
      </c>
      <c r="E510" t="s">
        <v>67</v>
      </c>
      <c r="F510" t="s">
        <v>58</v>
      </c>
      <c r="G510" t="s">
        <v>597</v>
      </c>
      <c r="H510" t="s">
        <v>1265</v>
      </c>
      <c r="I510" s="4">
        <v>41610</v>
      </c>
      <c r="J510" s="4">
        <v>41621</v>
      </c>
      <c r="K510">
        <v>4</v>
      </c>
      <c r="L510" t="s">
        <v>1266</v>
      </c>
      <c r="M510" t="s">
        <v>1267</v>
      </c>
      <c r="N510" t="s">
        <v>48</v>
      </c>
      <c r="O510" t="s">
        <v>49</v>
      </c>
      <c r="P510">
        <v>9</v>
      </c>
      <c r="Q510" t="s">
        <v>50</v>
      </c>
      <c r="R510" t="s">
        <v>50</v>
      </c>
      <c r="S510" t="s">
        <v>50</v>
      </c>
      <c r="T510">
        <v>0</v>
      </c>
      <c r="U510">
        <v>1</v>
      </c>
      <c r="V510" t="s">
        <v>4204</v>
      </c>
    </row>
    <row r="511" spans="1:22" hidden="1" x14ac:dyDescent="0.25">
      <c r="A511" t="s">
        <v>119</v>
      </c>
      <c r="B511" t="s">
        <v>1268</v>
      </c>
      <c r="C511" t="s">
        <v>1269</v>
      </c>
      <c r="D511" t="s">
        <v>895</v>
      </c>
      <c r="E511" t="s">
        <v>896</v>
      </c>
      <c r="F511" t="s">
        <v>124</v>
      </c>
      <c r="G511" t="s">
        <v>1270</v>
      </c>
      <c r="H511" t="s">
        <v>1271</v>
      </c>
      <c r="I511" s="4">
        <v>41610</v>
      </c>
      <c r="J511" s="4">
        <v>41621</v>
      </c>
      <c r="K511">
        <v>4</v>
      </c>
      <c r="L511" t="s">
        <v>1272</v>
      </c>
      <c r="M511" t="s">
        <v>1273</v>
      </c>
      <c r="N511" t="s">
        <v>48</v>
      </c>
      <c r="O511" t="s">
        <v>49</v>
      </c>
      <c r="P511">
        <v>9</v>
      </c>
      <c r="Q511" t="s">
        <v>50</v>
      </c>
      <c r="R511" t="s">
        <v>50</v>
      </c>
      <c r="S511" t="s">
        <v>50</v>
      </c>
      <c r="T511">
        <v>1</v>
      </c>
      <c r="U511">
        <v>1</v>
      </c>
      <c r="V511" t="s">
        <v>4249</v>
      </c>
    </row>
    <row r="512" spans="1:22" hidden="1" x14ac:dyDescent="0.25">
      <c r="A512" t="s">
        <v>119</v>
      </c>
      <c r="B512" t="s">
        <v>1268</v>
      </c>
      <c r="C512" t="s">
        <v>1269</v>
      </c>
      <c r="D512" t="s">
        <v>895</v>
      </c>
      <c r="E512" t="s">
        <v>896</v>
      </c>
      <c r="F512" t="s">
        <v>124</v>
      </c>
      <c r="G512" t="s">
        <v>1270</v>
      </c>
      <c r="H512" t="s">
        <v>1271</v>
      </c>
      <c r="I512" s="4">
        <v>41610</v>
      </c>
      <c r="J512" s="4">
        <v>41621</v>
      </c>
      <c r="K512">
        <v>4</v>
      </c>
      <c r="L512" t="s">
        <v>1274</v>
      </c>
      <c r="M512" t="s">
        <v>1275</v>
      </c>
      <c r="N512" t="s">
        <v>48</v>
      </c>
      <c r="O512" t="s">
        <v>49</v>
      </c>
      <c r="Q512" t="s">
        <v>50</v>
      </c>
      <c r="R512" t="s">
        <v>50</v>
      </c>
      <c r="S512" t="s">
        <v>63</v>
      </c>
      <c r="T512">
        <v>0</v>
      </c>
      <c r="U512">
        <v>0</v>
      </c>
      <c r="V512" t="s">
        <v>4249</v>
      </c>
    </row>
    <row r="513" spans="1:22" hidden="1" x14ac:dyDescent="0.25">
      <c r="A513" t="s">
        <v>119</v>
      </c>
      <c r="B513" t="s">
        <v>1268</v>
      </c>
      <c r="C513" t="s">
        <v>1269</v>
      </c>
      <c r="D513" t="s">
        <v>895</v>
      </c>
      <c r="E513" t="s">
        <v>896</v>
      </c>
      <c r="F513" t="s">
        <v>124</v>
      </c>
      <c r="G513" t="s">
        <v>1270</v>
      </c>
      <c r="H513" t="s">
        <v>1271</v>
      </c>
      <c r="I513" s="4">
        <v>41610</v>
      </c>
      <c r="J513" s="4">
        <v>41621</v>
      </c>
      <c r="K513">
        <v>4</v>
      </c>
      <c r="L513" t="s">
        <v>1276</v>
      </c>
      <c r="M513" t="s">
        <v>1081</v>
      </c>
      <c r="N513" t="s">
        <v>48</v>
      </c>
      <c r="O513" t="s">
        <v>49</v>
      </c>
      <c r="P513">
        <v>9</v>
      </c>
      <c r="Q513" t="s">
        <v>50</v>
      </c>
      <c r="R513" t="s">
        <v>50</v>
      </c>
      <c r="S513" t="s">
        <v>50</v>
      </c>
      <c r="T513">
        <v>0</v>
      </c>
      <c r="U513">
        <v>0</v>
      </c>
      <c r="V513" t="s">
        <v>4249</v>
      </c>
    </row>
    <row r="514" spans="1:22" hidden="1" x14ac:dyDescent="0.25">
      <c r="A514" t="s">
        <v>119</v>
      </c>
      <c r="B514" t="s">
        <v>1268</v>
      </c>
      <c r="C514" t="s">
        <v>1269</v>
      </c>
      <c r="D514" t="s">
        <v>895</v>
      </c>
      <c r="E514" t="s">
        <v>896</v>
      </c>
      <c r="F514" t="s">
        <v>124</v>
      </c>
      <c r="G514" t="s">
        <v>1270</v>
      </c>
      <c r="H514" t="s">
        <v>1271</v>
      </c>
      <c r="I514" s="4">
        <v>41610</v>
      </c>
      <c r="J514" s="4">
        <v>41621</v>
      </c>
      <c r="K514">
        <v>4</v>
      </c>
      <c r="L514" t="s">
        <v>1277</v>
      </c>
      <c r="M514" t="s">
        <v>1278</v>
      </c>
      <c r="N514" t="s">
        <v>48</v>
      </c>
      <c r="O514" t="s">
        <v>49</v>
      </c>
      <c r="P514">
        <v>9</v>
      </c>
      <c r="Q514" t="s">
        <v>50</v>
      </c>
      <c r="R514" t="s">
        <v>50</v>
      </c>
      <c r="S514" t="s">
        <v>50</v>
      </c>
      <c r="T514">
        <v>0</v>
      </c>
      <c r="U514">
        <v>0</v>
      </c>
      <c r="V514" t="s">
        <v>4249</v>
      </c>
    </row>
    <row r="515" spans="1:22" hidden="1" x14ac:dyDescent="0.25">
      <c r="A515" t="s">
        <v>119</v>
      </c>
      <c r="B515" t="s">
        <v>1247</v>
      </c>
      <c r="C515" t="s">
        <v>1248</v>
      </c>
      <c r="D515" t="s">
        <v>214</v>
      </c>
      <c r="E515" t="s">
        <v>215</v>
      </c>
      <c r="F515" t="s">
        <v>58</v>
      </c>
      <c r="G515" t="s">
        <v>1279</v>
      </c>
      <c r="H515" t="s">
        <v>1280</v>
      </c>
      <c r="I515" s="4">
        <v>41610</v>
      </c>
      <c r="J515" s="4">
        <v>41610</v>
      </c>
      <c r="K515">
        <v>6</v>
      </c>
      <c r="L515" t="s">
        <v>1281</v>
      </c>
      <c r="M515" t="s">
        <v>149</v>
      </c>
      <c r="N515" t="s">
        <v>48</v>
      </c>
      <c r="O515" t="s">
        <v>49</v>
      </c>
      <c r="P515">
        <v>7</v>
      </c>
      <c r="Q515" t="s">
        <v>50</v>
      </c>
      <c r="R515" t="s">
        <v>50</v>
      </c>
      <c r="S515" t="s">
        <v>50</v>
      </c>
      <c r="T515">
        <v>1</v>
      </c>
      <c r="U515">
        <v>1</v>
      </c>
      <c r="V515" t="s">
        <v>4252</v>
      </c>
    </row>
    <row r="516" spans="1:22" hidden="1" x14ac:dyDescent="0.25">
      <c r="A516" t="s">
        <v>119</v>
      </c>
      <c r="B516" t="s">
        <v>1247</v>
      </c>
      <c r="C516" t="s">
        <v>1248</v>
      </c>
      <c r="D516" t="s">
        <v>214</v>
      </c>
      <c r="E516" t="s">
        <v>215</v>
      </c>
      <c r="F516" t="s">
        <v>58</v>
      </c>
      <c r="G516" t="s">
        <v>1279</v>
      </c>
      <c r="H516" t="s">
        <v>1280</v>
      </c>
      <c r="I516" s="4">
        <v>41610</v>
      </c>
      <c r="J516" s="4">
        <v>41610</v>
      </c>
      <c r="K516">
        <v>6</v>
      </c>
      <c r="L516" t="s">
        <v>1282</v>
      </c>
      <c r="M516" t="s">
        <v>1283</v>
      </c>
      <c r="N516" t="s">
        <v>48</v>
      </c>
      <c r="O516" t="s">
        <v>49</v>
      </c>
      <c r="P516">
        <v>7</v>
      </c>
      <c r="Q516" t="s">
        <v>50</v>
      </c>
      <c r="R516" t="s">
        <v>50</v>
      </c>
      <c r="S516" t="s">
        <v>50</v>
      </c>
      <c r="T516">
        <v>0</v>
      </c>
      <c r="U516">
        <v>0</v>
      </c>
      <c r="V516" t="s">
        <v>4252</v>
      </c>
    </row>
    <row r="517" spans="1:22" hidden="1" x14ac:dyDescent="0.25">
      <c r="A517" t="s">
        <v>119</v>
      </c>
      <c r="B517" t="s">
        <v>1247</v>
      </c>
      <c r="C517" t="s">
        <v>1248</v>
      </c>
      <c r="D517" t="s">
        <v>214</v>
      </c>
      <c r="E517" t="s">
        <v>215</v>
      </c>
      <c r="F517" t="s">
        <v>58</v>
      </c>
      <c r="G517" t="s">
        <v>1279</v>
      </c>
      <c r="H517" t="s">
        <v>1280</v>
      </c>
      <c r="I517" s="4">
        <v>41610</v>
      </c>
      <c r="J517" s="4">
        <v>41610</v>
      </c>
      <c r="K517">
        <v>6</v>
      </c>
      <c r="L517" t="s">
        <v>1284</v>
      </c>
      <c r="M517" t="s">
        <v>1285</v>
      </c>
      <c r="N517" t="s">
        <v>48</v>
      </c>
      <c r="O517" t="s">
        <v>49</v>
      </c>
      <c r="P517">
        <v>7</v>
      </c>
      <c r="Q517" t="s">
        <v>50</v>
      </c>
      <c r="R517" t="s">
        <v>50</v>
      </c>
      <c r="S517" t="s">
        <v>50</v>
      </c>
      <c r="T517">
        <v>0</v>
      </c>
      <c r="U517">
        <v>0</v>
      </c>
      <c r="V517" t="s">
        <v>4252</v>
      </c>
    </row>
    <row r="518" spans="1:22" hidden="1" x14ac:dyDescent="0.25">
      <c r="A518" t="s">
        <v>119</v>
      </c>
      <c r="B518" t="s">
        <v>1268</v>
      </c>
      <c r="C518" t="s">
        <v>1269</v>
      </c>
      <c r="D518" t="s">
        <v>895</v>
      </c>
      <c r="E518" t="s">
        <v>896</v>
      </c>
      <c r="F518" t="s">
        <v>160</v>
      </c>
      <c r="G518" t="s">
        <v>1286</v>
      </c>
      <c r="H518" t="s">
        <v>1287</v>
      </c>
      <c r="I518" s="4">
        <v>41610</v>
      </c>
      <c r="J518" s="4">
        <v>41614</v>
      </c>
      <c r="K518">
        <v>6</v>
      </c>
      <c r="L518" t="s">
        <v>1288</v>
      </c>
      <c r="M518" t="s">
        <v>1289</v>
      </c>
      <c r="N518" t="s">
        <v>48</v>
      </c>
      <c r="O518" t="s">
        <v>49</v>
      </c>
      <c r="Q518" t="s">
        <v>50</v>
      </c>
      <c r="R518" t="s">
        <v>50</v>
      </c>
      <c r="S518" t="s">
        <v>63</v>
      </c>
      <c r="T518">
        <v>1</v>
      </c>
      <c r="U518">
        <v>1</v>
      </c>
      <c r="V518" t="s">
        <v>4248</v>
      </c>
    </row>
    <row r="519" spans="1:22" hidden="1" x14ac:dyDescent="0.25">
      <c r="A519" t="s">
        <v>119</v>
      </c>
      <c r="B519" t="s">
        <v>1268</v>
      </c>
      <c r="C519" t="s">
        <v>1269</v>
      </c>
      <c r="D519" t="s">
        <v>895</v>
      </c>
      <c r="E519" t="s">
        <v>896</v>
      </c>
      <c r="F519" t="s">
        <v>160</v>
      </c>
      <c r="G519" t="s">
        <v>1286</v>
      </c>
      <c r="H519" t="s">
        <v>1287</v>
      </c>
      <c r="I519" s="4">
        <v>41610</v>
      </c>
      <c r="J519" s="4">
        <v>41614</v>
      </c>
      <c r="K519">
        <v>6</v>
      </c>
      <c r="L519" t="s">
        <v>1290</v>
      </c>
      <c r="M519" t="s">
        <v>1291</v>
      </c>
      <c r="N519" t="s">
        <v>48</v>
      </c>
      <c r="O519" t="s">
        <v>49</v>
      </c>
      <c r="P519">
        <v>9</v>
      </c>
      <c r="Q519" t="s">
        <v>50</v>
      </c>
      <c r="R519" t="s">
        <v>50</v>
      </c>
      <c r="S519" t="s">
        <v>50</v>
      </c>
      <c r="T519">
        <v>0</v>
      </c>
      <c r="U519">
        <v>0</v>
      </c>
      <c r="V519" t="s">
        <v>4248</v>
      </c>
    </row>
    <row r="520" spans="1:22" hidden="1" x14ac:dyDescent="0.25">
      <c r="A520" t="s">
        <v>119</v>
      </c>
      <c r="B520" t="s">
        <v>1268</v>
      </c>
      <c r="C520" t="s">
        <v>1269</v>
      </c>
      <c r="D520" t="s">
        <v>895</v>
      </c>
      <c r="E520" t="s">
        <v>896</v>
      </c>
      <c r="F520" t="s">
        <v>160</v>
      </c>
      <c r="G520" t="s">
        <v>1286</v>
      </c>
      <c r="H520" t="s">
        <v>1287</v>
      </c>
      <c r="I520" s="4">
        <v>41610</v>
      </c>
      <c r="J520" s="4">
        <v>41614</v>
      </c>
      <c r="K520">
        <v>6</v>
      </c>
      <c r="L520" t="s">
        <v>1292</v>
      </c>
      <c r="M520" t="s">
        <v>1293</v>
      </c>
      <c r="N520" t="s">
        <v>48</v>
      </c>
      <c r="O520" t="s">
        <v>49</v>
      </c>
      <c r="P520">
        <v>9</v>
      </c>
      <c r="Q520" t="s">
        <v>50</v>
      </c>
      <c r="R520" t="s">
        <v>50</v>
      </c>
      <c r="S520" t="s">
        <v>50</v>
      </c>
      <c r="T520">
        <v>0</v>
      </c>
      <c r="U520">
        <v>0</v>
      </c>
      <c r="V520" t="s">
        <v>4248</v>
      </c>
    </row>
    <row r="521" spans="1:22" hidden="1" x14ac:dyDescent="0.25">
      <c r="A521" t="s">
        <v>119</v>
      </c>
      <c r="B521" t="s">
        <v>1268</v>
      </c>
      <c r="C521" t="s">
        <v>1269</v>
      </c>
      <c r="D521" t="s">
        <v>895</v>
      </c>
      <c r="E521" t="s">
        <v>896</v>
      </c>
      <c r="F521" t="s">
        <v>160</v>
      </c>
      <c r="G521" t="s">
        <v>1286</v>
      </c>
      <c r="H521" t="s">
        <v>1287</v>
      </c>
      <c r="I521" s="4">
        <v>41610</v>
      </c>
      <c r="J521" s="4">
        <v>41614</v>
      </c>
      <c r="K521">
        <v>6</v>
      </c>
      <c r="L521" t="s">
        <v>1294</v>
      </c>
      <c r="M521" t="s">
        <v>1295</v>
      </c>
      <c r="N521" t="s">
        <v>48</v>
      </c>
      <c r="O521" t="s">
        <v>49</v>
      </c>
      <c r="P521">
        <v>9</v>
      </c>
      <c r="Q521" t="s">
        <v>50</v>
      </c>
      <c r="R521" t="s">
        <v>50</v>
      </c>
      <c r="S521" t="s">
        <v>50</v>
      </c>
      <c r="T521">
        <v>0</v>
      </c>
      <c r="U521">
        <v>0</v>
      </c>
      <c r="V521" t="s">
        <v>4248</v>
      </c>
    </row>
    <row r="522" spans="1:22" hidden="1" x14ac:dyDescent="0.25">
      <c r="A522" t="s">
        <v>119</v>
      </c>
      <c r="B522" t="s">
        <v>1268</v>
      </c>
      <c r="C522" t="s">
        <v>1269</v>
      </c>
      <c r="D522" t="s">
        <v>895</v>
      </c>
      <c r="E522" t="s">
        <v>896</v>
      </c>
      <c r="F522" t="s">
        <v>160</v>
      </c>
      <c r="G522" t="s">
        <v>1286</v>
      </c>
      <c r="H522" t="s">
        <v>1287</v>
      </c>
      <c r="I522" s="4">
        <v>41610</v>
      </c>
      <c r="J522" s="4">
        <v>41614</v>
      </c>
      <c r="K522">
        <v>6</v>
      </c>
      <c r="L522" t="s">
        <v>1296</v>
      </c>
      <c r="M522" t="s">
        <v>1297</v>
      </c>
      <c r="N522" t="s">
        <v>48</v>
      </c>
      <c r="O522" t="s">
        <v>49</v>
      </c>
      <c r="P522">
        <v>9</v>
      </c>
      <c r="Q522" t="s">
        <v>50</v>
      </c>
      <c r="R522" t="s">
        <v>50</v>
      </c>
      <c r="S522" t="s">
        <v>50</v>
      </c>
      <c r="T522">
        <v>0</v>
      </c>
      <c r="U522">
        <v>0</v>
      </c>
      <c r="V522" t="s">
        <v>4248</v>
      </c>
    </row>
    <row r="523" spans="1:22" hidden="1" x14ac:dyDescent="0.25">
      <c r="A523" t="s">
        <v>119</v>
      </c>
      <c r="B523" t="s">
        <v>1268</v>
      </c>
      <c r="C523" t="s">
        <v>1269</v>
      </c>
      <c r="D523" t="s">
        <v>895</v>
      </c>
      <c r="E523" t="s">
        <v>896</v>
      </c>
      <c r="F523" t="s">
        <v>160</v>
      </c>
      <c r="G523" t="s">
        <v>1286</v>
      </c>
      <c r="H523" t="s">
        <v>1287</v>
      </c>
      <c r="I523" s="4">
        <v>41610</v>
      </c>
      <c r="J523" s="4">
        <v>41614</v>
      </c>
      <c r="K523">
        <v>6</v>
      </c>
      <c r="L523" t="s">
        <v>1298</v>
      </c>
      <c r="M523" t="s">
        <v>1299</v>
      </c>
      <c r="N523" t="s">
        <v>48</v>
      </c>
      <c r="O523" t="s">
        <v>49</v>
      </c>
      <c r="P523">
        <v>7</v>
      </c>
      <c r="Q523" t="s">
        <v>50</v>
      </c>
      <c r="R523" t="s">
        <v>50</v>
      </c>
      <c r="S523" t="s">
        <v>50</v>
      </c>
      <c r="T523">
        <v>0</v>
      </c>
      <c r="U523">
        <v>0</v>
      </c>
      <c r="V523" t="s">
        <v>4248</v>
      </c>
    </row>
    <row r="524" spans="1:22" hidden="1" x14ac:dyDescent="0.25">
      <c r="A524" t="s">
        <v>53</v>
      </c>
      <c r="B524" t="s">
        <v>275</v>
      </c>
      <c r="C524" t="s">
        <v>276</v>
      </c>
      <c r="D524" t="s">
        <v>56</v>
      </c>
      <c r="E524" t="s">
        <v>57</v>
      </c>
      <c r="F524" t="s">
        <v>169</v>
      </c>
      <c r="G524" t="s">
        <v>1300</v>
      </c>
      <c r="H524" t="s">
        <v>1301</v>
      </c>
      <c r="I524" s="4">
        <v>41610</v>
      </c>
      <c r="J524" s="4">
        <v>41625</v>
      </c>
      <c r="K524">
        <v>4</v>
      </c>
      <c r="L524" t="s">
        <v>1302</v>
      </c>
      <c r="M524" t="s">
        <v>1303</v>
      </c>
      <c r="N524" t="s">
        <v>48</v>
      </c>
      <c r="O524" t="s">
        <v>49</v>
      </c>
      <c r="P524">
        <v>7</v>
      </c>
      <c r="Q524" t="s">
        <v>50</v>
      </c>
      <c r="R524" t="s">
        <v>50</v>
      </c>
      <c r="S524" t="s">
        <v>50</v>
      </c>
      <c r="T524">
        <v>1</v>
      </c>
      <c r="U524">
        <v>1</v>
      </c>
      <c r="V524" t="s">
        <v>4263</v>
      </c>
    </row>
    <row r="525" spans="1:22" hidden="1" x14ac:dyDescent="0.25">
      <c r="A525" t="s">
        <v>53</v>
      </c>
      <c r="B525" t="s">
        <v>275</v>
      </c>
      <c r="C525" t="s">
        <v>276</v>
      </c>
      <c r="D525" t="s">
        <v>56</v>
      </c>
      <c r="E525" t="s">
        <v>57</v>
      </c>
      <c r="F525" t="s">
        <v>169</v>
      </c>
      <c r="G525" t="s">
        <v>1300</v>
      </c>
      <c r="H525" t="s">
        <v>1301</v>
      </c>
      <c r="I525" s="4">
        <v>41610</v>
      </c>
      <c r="J525" s="4">
        <v>41625</v>
      </c>
      <c r="K525">
        <v>4</v>
      </c>
      <c r="L525" t="s">
        <v>1304</v>
      </c>
      <c r="M525" t="s">
        <v>1305</v>
      </c>
      <c r="N525" t="s">
        <v>48</v>
      </c>
      <c r="O525" t="s">
        <v>49</v>
      </c>
      <c r="P525">
        <v>7</v>
      </c>
      <c r="Q525" t="s">
        <v>50</v>
      </c>
      <c r="R525" t="s">
        <v>50</v>
      </c>
      <c r="S525" t="s">
        <v>50</v>
      </c>
      <c r="T525">
        <v>0</v>
      </c>
      <c r="U525">
        <v>0</v>
      </c>
      <c r="V525" t="s">
        <v>4263</v>
      </c>
    </row>
    <row r="526" spans="1:22" hidden="1" x14ac:dyDescent="0.25">
      <c r="A526" t="s">
        <v>53</v>
      </c>
      <c r="B526" t="s">
        <v>275</v>
      </c>
      <c r="C526" t="s">
        <v>276</v>
      </c>
      <c r="D526" t="s">
        <v>56</v>
      </c>
      <c r="E526" t="s">
        <v>57</v>
      </c>
      <c r="F526" t="s">
        <v>169</v>
      </c>
      <c r="G526" t="s">
        <v>1300</v>
      </c>
      <c r="H526" t="s">
        <v>1301</v>
      </c>
      <c r="I526" s="4">
        <v>41610</v>
      </c>
      <c r="J526" s="4">
        <v>41625</v>
      </c>
      <c r="K526">
        <v>4</v>
      </c>
      <c r="L526" t="s">
        <v>1306</v>
      </c>
      <c r="M526" t="s">
        <v>1307</v>
      </c>
      <c r="N526" t="s">
        <v>48</v>
      </c>
      <c r="O526" t="s">
        <v>49</v>
      </c>
      <c r="P526">
        <v>7</v>
      </c>
      <c r="Q526" t="s">
        <v>50</v>
      </c>
      <c r="R526" t="s">
        <v>50</v>
      </c>
      <c r="S526" t="s">
        <v>50</v>
      </c>
      <c r="T526">
        <v>0</v>
      </c>
      <c r="U526">
        <v>0</v>
      </c>
      <c r="V526" t="s">
        <v>4263</v>
      </c>
    </row>
    <row r="527" spans="1:22" hidden="1" x14ac:dyDescent="0.25">
      <c r="A527" t="s">
        <v>53</v>
      </c>
      <c r="B527" t="s">
        <v>275</v>
      </c>
      <c r="C527" t="s">
        <v>276</v>
      </c>
      <c r="D527" t="s">
        <v>56</v>
      </c>
      <c r="E527" t="s">
        <v>57</v>
      </c>
      <c r="F527" t="s">
        <v>169</v>
      </c>
      <c r="G527" t="s">
        <v>1300</v>
      </c>
      <c r="H527" t="s">
        <v>1301</v>
      </c>
      <c r="I527" s="4">
        <v>41610</v>
      </c>
      <c r="J527" s="4">
        <v>41625</v>
      </c>
      <c r="K527">
        <v>4</v>
      </c>
      <c r="L527" t="s">
        <v>1308</v>
      </c>
      <c r="M527" t="s">
        <v>1309</v>
      </c>
      <c r="N527" t="s">
        <v>48</v>
      </c>
      <c r="O527" t="s">
        <v>49</v>
      </c>
      <c r="P527">
        <v>7</v>
      </c>
      <c r="Q527" t="s">
        <v>50</v>
      </c>
      <c r="R527" t="s">
        <v>50</v>
      </c>
      <c r="S527" t="s">
        <v>50</v>
      </c>
      <c r="T527">
        <v>0</v>
      </c>
      <c r="U527">
        <v>0</v>
      </c>
      <c r="V527" t="s">
        <v>4263</v>
      </c>
    </row>
    <row r="528" spans="1:22" hidden="1" x14ac:dyDescent="0.25">
      <c r="A528" t="s">
        <v>53</v>
      </c>
      <c r="B528" t="s">
        <v>64</v>
      </c>
      <c r="C528" t="s">
        <v>65</v>
      </c>
      <c r="D528" t="s">
        <v>66</v>
      </c>
      <c r="E528" t="s">
        <v>67</v>
      </c>
      <c r="F528" t="s">
        <v>169</v>
      </c>
      <c r="G528" t="s">
        <v>1310</v>
      </c>
      <c r="H528" t="s">
        <v>1311</v>
      </c>
      <c r="I528" s="4">
        <v>41610</v>
      </c>
      <c r="J528" s="4">
        <v>41627</v>
      </c>
      <c r="K528">
        <v>4</v>
      </c>
      <c r="L528" t="s">
        <v>1312</v>
      </c>
      <c r="M528" t="s">
        <v>1313</v>
      </c>
      <c r="N528" t="s">
        <v>48</v>
      </c>
      <c r="O528" t="s">
        <v>49</v>
      </c>
      <c r="P528">
        <v>9</v>
      </c>
      <c r="Q528" t="s">
        <v>50</v>
      </c>
      <c r="R528" t="s">
        <v>50</v>
      </c>
      <c r="S528" t="s">
        <v>50</v>
      </c>
      <c r="T528">
        <v>1</v>
      </c>
      <c r="U528">
        <v>1</v>
      </c>
      <c r="V528" t="s">
        <v>4264</v>
      </c>
    </row>
    <row r="529" spans="1:22" hidden="1" x14ac:dyDescent="0.25">
      <c r="A529" t="s">
        <v>53</v>
      </c>
      <c r="B529" t="s">
        <v>64</v>
      </c>
      <c r="C529" t="s">
        <v>65</v>
      </c>
      <c r="D529" t="s">
        <v>66</v>
      </c>
      <c r="E529" t="s">
        <v>67</v>
      </c>
      <c r="F529" t="s">
        <v>169</v>
      </c>
      <c r="G529" t="s">
        <v>1310</v>
      </c>
      <c r="H529" t="s">
        <v>1311</v>
      </c>
      <c r="I529" s="4">
        <v>41610</v>
      </c>
      <c r="J529" s="4">
        <v>41627</v>
      </c>
      <c r="K529">
        <v>4</v>
      </c>
      <c r="L529" t="s">
        <v>1314</v>
      </c>
      <c r="M529" t="s">
        <v>1315</v>
      </c>
      <c r="N529" t="s">
        <v>48</v>
      </c>
      <c r="O529" t="s">
        <v>49</v>
      </c>
      <c r="P529">
        <v>9</v>
      </c>
      <c r="Q529" t="s">
        <v>50</v>
      </c>
      <c r="R529" t="s">
        <v>50</v>
      </c>
      <c r="S529" t="s">
        <v>50</v>
      </c>
      <c r="T529">
        <v>0</v>
      </c>
      <c r="U529">
        <v>0</v>
      </c>
      <c r="V529" t="s">
        <v>4264</v>
      </c>
    </row>
    <row r="530" spans="1:22" hidden="1" x14ac:dyDescent="0.25">
      <c r="A530" t="s">
        <v>119</v>
      </c>
      <c r="B530" t="s">
        <v>1247</v>
      </c>
      <c r="C530" t="s">
        <v>1248</v>
      </c>
      <c r="D530" t="s">
        <v>214</v>
      </c>
      <c r="E530" t="s">
        <v>215</v>
      </c>
      <c r="F530" t="s">
        <v>58</v>
      </c>
      <c r="G530" t="s">
        <v>1039</v>
      </c>
      <c r="H530" t="s">
        <v>1316</v>
      </c>
      <c r="I530" s="4">
        <v>41610</v>
      </c>
      <c r="J530" s="4">
        <v>41614</v>
      </c>
      <c r="K530">
        <v>4</v>
      </c>
      <c r="L530" t="s">
        <v>1317</v>
      </c>
      <c r="M530" t="s">
        <v>1318</v>
      </c>
      <c r="N530" t="s">
        <v>48</v>
      </c>
      <c r="O530" t="s">
        <v>49</v>
      </c>
      <c r="P530">
        <v>9</v>
      </c>
      <c r="Q530" t="s">
        <v>50</v>
      </c>
      <c r="R530" t="s">
        <v>50</v>
      </c>
      <c r="S530" t="s">
        <v>50</v>
      </c>
      <c r="T530">
        <v>0</v>
      </c>
      <c r="U530">
        <v>1</v>
      </c>
      <c r="V530" t="s">
        <v>4252</v>
      </c>
    </row>
    <row r="531" spans="1:22" hidden="1" x14ac:dyDescent="0.25">
      <c r="A531" t="s">
        <v>119</v>
      </c>
      <c r="B531" t="s">
        <v>1247</v>
      </c>
      <c r="C531" t="s">
        <v>1248</v>
      </c>
      <c r="D531" t="s">
        <v>214</v>
      </c>
      <c r="E531" t="s">
        <v>215</v>
      </c>
      <c r="F531" t="s">
        <v>58</v>
      </c>
      <c r="G531" t="s">
        <v>1039</v>
      </c>
      <c r="H531" t="s">
        <v>1316</v>
      </c>
      <c r="I531" s="4">
        <v>41610</v>
      </c>
      <c r="J531" s="4">
        <v>41614</v>
      </c>
      <c r="K531">
        <v>4</v>
      </c>
      <c r="L531" t="s">
        <v>1319</v>
      </c>
      <c r="M531" t="s">
        <v>1320</v>
      </c>
      <c r="N531" t="s">
        <v>48</v>
      </c>
      <c r="O531" t="s">
        <v>49</v>
      </c>
      <c r="P531">
        <v>9</v>
      </c>
      <c r="Q531" t="s">
        <v>50</v>
      </c>
      <c r="R531" t="s">
        <v>50</v>
      </c>
      <c r="S531" t="s">
        <v>50</v>
      </c>
      <c r="T531">
        <v>0</v>
      </c>
      <c r="U531">
        <v>0</v>
      </c>
      <c r="V531" t="s">
        <v>4252</v>
      </c>
    </row>
    <row r="532" spans="1:22" hidden="1" x14ac:dyDescent="0.25">
      <c r="A532" t="s">
        <v>119</v>
      </c>
      <c r="B532" t="s">
        <v>1247</v>
      </c>
      <c r="C532" t="s">
        <v>1248</v>
      </c>
      <c r="D532" t="s">
        <v>214</v>
      </c>
      <c r="E532" t="s">
        <v>215</v>
      </c>
      <c r="F532" t="s">
        <v>58</v>
      </c>
      <c r="G532" t="s">
        <v>1039</v>
      </c>
      <c r="H532" t="s">
        <v>1316</v>
      </c>
      <c r="I532" s="4">
        <v>41610</v>
      </c>
      <c r="J532" s="4">
        <v>41614</v>
      </c>
      <c r="K532">
        <v>4</v>
      </c>
      <c r="L532" t="s">
        <v>1321</v>
      </c>
      <c r="M532" t="s">
        <v>1322</v>
      </c>
      <c r="N532" t="s">
        <v>48</v>
      </c>
      <c r="O532" t="s">
        <v>49</v>
      </c>
      <c r="P532">
        <v>7</v>
      </c>
      <c r="Q532" t="s">
        <v>50</v>
      </c>
      <c r="R532" t="s">
        <v>50</v>
      </c>
      <c r="S532" t="s">
        <v>63</v>
      </c>
      <c r="T532">
        <v>0</v>
      </c>
      <c r="U532">
        <v>0</v>
      </c>
      <c r="V532" t="s">
        <v>4252</v>
      </c>
    </row>
    <row r="533" spans="1:22" hidden="1" x14ac:dyDescent="0.25">
      <c r="A533" t="s">
        <v>119</v>
      </c>
      <c r="B533" t="s">
        <v>1247</v>
      </c>
      <c r="C533" t="s">
        <v>1248</v>
      </c>
      <c r="D533" t="s">
        <v>214</v>
      </c>
      <c r="E533" t="s">
        <v>215</v>
      </c>
      <c r="F533" t="s">
        <v>58</v>
      </c>
      <c r="G533" t="s">
        <v>1039</v>
      </c>
      <c r="H533" t="s">
        <v>1316</v>
      </c>
      <c r="I533" s="4">
        <v>41610</v>
      </c>
      <c r="J533" s="4">
        <v>41614</v>
      </c>
      <c r="K533">
        <v>4</v>
      </c>
      <c r="L533" t="s">
        <v>1323</v>
      </c>
      <c r="M533" t="s">
        <v>1324</v>
      </c>
      <c r="N533" t="s">
        <v>48</v>
      </c>
      <c r="O533" t="s">
        <v>49</v>
      </c>
      <c r="P533">
        <v>7</v>
      </c>
      <c r="Q533" t="s">
        <v>50</v>
      </c>
      <c r="R533" t="s">
        <v>50</v>
      </c>
      <c r="S533" t="s">
        <v>50</v>
      </c>
      <c r="T533">
        <v>0</v>
      </c>
      <c r="U533">
        <v>0</v>
      </c>
      <c r="V533" t="s">
        <v>4252</v>
      </c>
    </row>
    <row r="534" spans="1:22" hidden="1" x14ac:dyDescent="0.25">
      <c r="A534" t="s">
        <v>119</v>
      </c>
      <c r="B534" t="s">
        <v>1247</v>
      </c>
      <c r="C534" t="s">
        <v>1248</v>
      </c>
      <c r="D534" t="s">
        <v>214</v>
      </c>
      <c r="E534" t="s">
        <v>215</v>
      </c>
      <c r="F534" t="s">
        <v>58</v>
      </c>
      <c r="G534" t="s">
        <v>1039</v>
      </c>
      <c r="H534" t="s">
        <v>1316</v>
      </c>
      <c r="I534" s="4">
        <v>41610</v>
      </c>
      <c r="J534" s="4">
        <v>41614</v>
      </c>
      <c r="K534">
        <v>4</v>
      </c>
      <c r="L534" t="s">
        <v>1325</v>
      </c>
      <c r="M534" t="s">
        <v>1326</v>
      </c>
      <c r="N534" t="s">
        <v>48</v>
      </c>
      <c r="O534" t="s">
        <v>49</v>
      </c>
      <c r="P534">
        <v>7</v>
      </c>
      <c r="Q534" t="s">
        <v>50</v>
      </c>
      <c r="R534" t="s">
        <v>50</v>
      </c>
      <c r="S534" t="s">
        <v>50</v>
      </c>
      <c r="T534">
        <v>0</v>
      </c>
      <c r="U534">
        <v>0</v>
      </c>
      <c r="V534" t="s">
        <v>4252</v>
      </c>
    </row>
    <row r="535" spans="1:22" hidden="1" x14ac:dyDescent="0.25">
      <c r="A535" t="s">
        <v>53</v>
      </c>
      <c r="B535" t="s">
        <v>64</v>
      </c>
      <c r="C535" t="s">
        <v>65</v>
      </c>
      <c r="D535" t="s">
        <v>66</v>
      </c>
      <c r="E535" t="s">
        <v>67</v>
      </c>
      <c r="F535" t="s">
        <v>216</v>
      </c>
      <c r="G535" t="s">
        <v>547</v>
      </c>
      <c r="H535" t="s">
        <v>1327</v>
      </c>
      <c r="I535" s="4">
        <v>41610</v>
      </c>
      <c r="J535" s="4">
        <v>41620</v>
      </c>
      <c r="K535">
        <v>4</v>
      </c>
      <c r="L535" t="s">
        <v>1328</v>
      </c>
      <c r="M535" t="s">
        <v>1329</v>
      </c>
      <c r="N535" t="s">
        <v>48</v>
      </c>
      <c r="O535" t="s">
        <v>49</v>
      </c>
      <c r="P535">
        <v>9</v>
      </c>
      <c r="Q535" t="s">
        <v>50</v>
      </c>
      <c r="R535" t="s">
        <v>50</v>
      </c>
      <c r="S535" t="s">
        <v>50</v>
      </c>
      <c r="T535">
        <v>0</v>
      </c>
      <c r="U535">
        <v>1</v>
      </c>
      <c r="V535" t="s">
        <v>4233</v>
      </c>
    </row>
    <row r="536" spans="1:22" hidden="1" x14ac:dyDescent="0.25">
      <c r="A536" t="s">
        <v>53</v>
      </c>
      <c r="B536" t="s">
        <v>64</v>
      </c>
      <c r="C536" t="s">
        <v>65</v>
      </c>
      <c r="D536" t="s">
        <v>66</v>
      </c>
      <c r="E536" t="s">
        <v>67</v>
      </c>
      <c r="F536" t="s">
        <v>426</v>
      </c>
      <c r="G536" t="s">
        <v>607</v>
      </c>
      <c r="H536" t="s">
        <v>1330</v>
      </c>
      <c r="I536" s="4">
        <v>41610</v>
      </c>
      <c r="J536" s="4">
        <v>41618</v>
      </c>
      <c r="K536">
        <v>4</v>
      </c>
      <c r="L536" t="s">
        <v>1331</v>
      </c>
      <c r="M536" t="s">
        <v>335</v>
      </c>
      <c r="N536" t="s">
        <v>48</v>
      </c>
      <c r="O536" t="s">
        <v>49</v>
      </c>
      <c r="P536">
        <v>9</v>
      </c>
      <c r="Q536" t="s">
        <v>50</v>
      </c>
      <c r="R536" t="s">
        <v>50</v>
      </c>
      <c r="S536" t="s">
        <v>50</v>
      </c>
      <c r="T536">
        <v>0</v>
      </c>
      <c r="U536">
        <v>1</v>
      </c>
      <c r="V536" t="s">
        <v>4237</v>
      </c>
    </row>
    <row r="537" spans="1:22" hidden="1" x14ac:dyDescent="0.25">
      <c r="A537" t="s">
        <v>119</v>
      </c>
      <c r="B537" t="s">
        <v>1268</v>
      </c>
      <c r="C537" t="s">
        <v>1269</v>
      </c>
      <c r="D537" t="s">
        <v>895</v>
      </c>
      <c r="E537" t="s">
        <v>896</v>
      </c>
      <c r="F537" t="s">
        <v>124</v>
      </c>
      <c r="G537" t="s">
        <v>909</v>
      </c>
      <c r="H537" t="s">
        <v>1332</v>
      </c>
      <c r="I537" s="4">
        <v>41610</v>
      </c>
      <c r="J537" s="4">
        <v>41614</v>
      </c>
      <c r="K537">
        <v>4</v>
      </c>
      <c r="L537" t="s">
        <v>1333</v>
      </c>
      <c r="M537" t="s">
        <v>1334</v>
      </c>
      <c r="N537" t="s">
        <v>48</v>
      </c>
      <c r="O537" t="s">
        <v>49</v>
      </c>
      <c r="Q537" t="s">
        <v>50</v>
      </c>
      <c r="R537" t="s">
        <v>50</v>
      </c>
      <c r="S537" t="s">
        <v>63</v>
      </c>
      <c r="T537">
        <v>0</v>
      </c>
      <c r="U537">
        <v>1</v>
      </c>
      <c r="V537" t="s">
        <v>4249</v>
      </c>
    </row>
    <row r="538" spans="1:22" hidden="1" x14ac:dyDescent="0.25">
      <c r="A538" t="s">
        <v>119</v>
      </c>
      <c r="B538" t="s">
        <v>1268</v>
      </c>
      <c r="C538" t="s">
        <v>1269</v>
      </c>
      <c r="D538" t="s">
        <v>895</v>
      </c>
      <c r="E538" t="s">
        <v>896</v>
      </c>
      <c r="F538" t="s">
        <v>124</v>
      </c>
      <c r="G538" t="s">
        <v>909</v>
      </c>
      <c r="H538" t="s">
        <v>1332</v>
      </c>
      <c r="I538" s="4">
        <v>41610</v>
      </c>
      <c r="J538" s="4">
        <v>41614</v>
      </c>
      <c r="K538">
        <v>4</v>
      </c>
      <c r="L538" t="s">
        <v>1335</v>
      </c>
      <c r="M538" t="s">
        <v>1336</v>
      </c>
      <c r="N538" t="s">
        <v>48</v>
      </c>
      <c r="O538" t="s">
        <v>49</v>
      </c>
      <c r="P538">
        <v>9</v>
      </c>
      <c r="Q538" t="s">
        <v>50</v>
      </c>
      <c r="R538" t="s">
        <v>50</v>
      </c>
      <c r="S538" t="s">
        <v>50</v>
      </c>
      <c r="T538">
        <v>0</v>
      </c>
      <c r="U538">
        <v>0</v>
      </c>
      <c r="V538" t="s">
        <v>4249</v>
      </c>
    </row>
    <row r="539" spans="1:22" hidden="1" x14ac:dyDescent="0.25">
      <c r="A539" t="s">
        <v>119</v>
      </c>
      <c r="B539" t="s">
        <v>1268</v>
      </c>
      <c r="C539" t="s">
        <v>1269</v>
      </c>
      <c r="D539" t="s">
        <v>895</v>
      </c>
      <c r="E539" t="s">
        <v>896</v>
      </c>
      <c r="F539" t="s">
        <v>124</v>
      </c>
      <c r="G539" t="s">
        <v>909</v>
      </c>
      <c r="H539" t="s">
        <v>1332</v>
      </c>
      <c r="I539" s="4">
        <v>41610</v>
      </c>
      <c r="J539" s="4">
        <v>41614</v>
      </c>
      <c r="K539">
        <v>4</v>
      </c>
      <c r="L539" t="s">
        <v>1337</v>
      </c>
      <c r="M539" t="s">
        <v>1338</v>
      </c>
      <c r="N539" t="s">
        <v>48</v>
      </c>
      <c r="O539" t="s">
        <v>49</v>
      </c>
      <c r="P539">
        <v>9</v>
      </c>
      <c r="Q539" t="s">
        <v>50</v>
      </c>
      <c r="R539" t="s">
        <v>50</v>
      </c>
      <c r="S539" t="s">
        <v>50</v>
      </c>
      <c r="T539">
        <v>0</v>
      </c>
      <c r="U539">
        <v>0</v>
      </c>
      <c r="V539" t="s">
        <v>4249</v>
      </c>
    </row>
    <row r="540" spans="1:22" hidden="1" x14ac:dyDescent="0.25">
      <c r="A540" t="s">
        <v>119</v>
      </c>
      <c r="B540" t="s">
        <v>1268</v>
      </c>
      <c r="C540" t="s">
        <v>1269</v>
      </c>
      <c r="D540" t="s">
        <v>895</v>
      </c>
      <c r="E540" t="s">
        <v>896</v>
      </c>
      <c r="F540" t="s">
        <v>124</v>
      </c>
      <c r="G540" t="s">
        <v>909</v>
      </c>
      <c r="H540" t="s">
        <v>1332</v>
      </c>
      <c r="I540" s="4">
        <v>41610</v>
      </c>
      <c r="J540" s="4">
        <v>41614</v>
      </c>
      <c r="K540">
        <v>4</v>
      </c>
      <c r="L540" t="s">
        <v>1339</v>
      </c>
      <c r="M540" t="s">
        <v>1340</v>
      </c>
      <c r="N540" t="s">
        <v>48</v>
      </c>
      <c r="O540" t="s">
        <v>49</v>
      </c>
      <c r="P540">
        <v>9</v>
      </c>
      <c r="Q540" t="s">
        <v>50</v>
      </c>
      <c r="R540" t="s">
        <v>50</v>
      </c>
      <c r="S540" t="s">
        <v>50</v>
      </c>
      <c r="T540">
        <v>0</v>
      </c>
      <c r="U540">
        <v>0</v>
      </c>
      <c r="V540" t="s">
        <v>4249</v>
      </c>
    </row>
    <row r="541" spans="1:22" hidden="1" x14ac:dyDescent="0.25">
      <c r="A541" t="s">
        <v>53</v>
      </c>
      <c r="B541" t="s">
        <v>64</v>
      </c>
      <c r="C541" t="s">
        <v>65</v>
      </c>
      <c r="D541" t="s">
        <v>84</v>
      </c>
      <c r="E541" t="s">
        <v>85</v>
      </c>
      <c r="F541" t="s">
        <v>268</v>
      </c>
      <c r="G541" t="s">
        <v>269</v>
      </c>
      <c r="H541" t="s">
        <v>1341</v>
      </c>
      <c r="I541" s="4">
        <v>41610</v>
      </c>
      <c r="J541" s="4">
        <v>41621</v>
      </c>
      <c r="K541">
        <v>6</v>
      </c>
      <c r="L541" t="s">
        <v>1342</v>
      </c>
      <c r="M541" t="s">
        <v>1343</v>
      </c>
      <c r="N541" t="s">
        <v>48</v>
      </c>
      <c r="O541" t="s">
        <v>49</v>
      </c>
      <c r="P541">
        <v>9</v>
      </c>
      <c r="Q541" t="s">
        <v>50</v>
      </c>
      <c r="R541" t="s">
        <v>50</v>
      </c>
      <c r="S541" t="s">
        <v>50</v>
      </c>
      <c r="T541">
        <v>0</v>
      </c>
      <c r="U541">
        <v>1</v>
      </c>
      <c r="V541" t="s">
        <v>4218</v>
      </c>
    </row>
    <row r="542" spans="1:22" hidden="1" x14ac:dyDescent="0.25">
      <c r="A542" t="s">
        <v>53</v>
      </c>
      <c r="B542" t="s">
        <v>64</v>
      </c>
      <c r="C542" t="s">
        <v>65</v>
      </c>
      <c r="D542" t="s">
        <v>84</v>
      </c>
      <c r="E542" t="s">
        <v>85</v>
      </c>
      <c r="F542" t="s">
        <v>268</v>
      </c>
      <c r="G542" t="s">
        <v>269</v>
      </c>
      <c r="H542" t="s">
        <v>1341</v>
      </c>
      <c r="I542" s="4">
        <v>41610</v>
      </c>
      <c r="J542" s="4">
        <v>41621</v>
      </c>
      <c r="K542">
        <v>6</v>
      </c>
      <c r="L542" t="s">
        <v>1344</v>
      </c>
      <c r="M542" t="s">
        <v>1345</v>
      </c>
      <c r="N542" t="s">
        <v>48</v>
      </c>
      <c r="O542" t="s">
        <v>49</v>
      </c>
      <c r="P542">
        <v>9</v>
      </c>
      <c r="Q542" t="s">
        <v>50</v>
      </c>
      <c r="R542" t="s">
        <v>50</v>
      </c>
      <c r="S542" t="s">
        <v>50</v>
      </c>
      <c r="T542">
        <v>0</v>
      </c>
      <c r="U542">
        <v>0</v>
      </c>
      <c r="V542" t="s">
        <v>4218</v>
      </c>
    </row>
    <row r="543" spans="1:22" hidden="1" x14ac:dyDescent="0.25">
      <c r="A543" t="s">
        <v>53</v>
      </c>
      <c r="B543" t="s">
        <v>64</v>
      </c>
      <c r="C543" t="s">
        <v>65</v>
      </c>
      <c r="D543" t="s">
        <v>84</v>
      </c>
      <c r="E543" t="s">
        <v>85</v>
      </c>
      <c r="F543" t="s">
        <v>268</v>
      </c>
      <c r="G543" t="s">
        <v>269</v>
      </c>
      <c r="H543" t="s">
        <v>1341</v>
      </c>
      <c r="I543" s="4">
        <v>41610</v>
      </c>
      <c r="J543" s="4">
        <v>41621</v>
      </c>
      <c r="K543">
        <v>6</v>
      </c>
      <c r="L543" t="s">
        <v>1346</v>
      </c>
      <c r="M543" t="s">
        <v>1347</v>
      </c>
      <c r="N543" t="s">
        <v>48</v>
      </c>
      <c r="O543" t="s">
        <v>49</v>
      </c>
      <c r="P543">
        <v>9</v>
      </c>
      <c r="Q543" t="s">
        <v>50</v>
      </c>
      <c r="R543" t="s">
        <v>50</v>
      </c>
      <c r="S543" t="s">
        <v>50</v>
      </c>
      <c r="T543">
        <v>0</v>
      </c>
      <c r="U543">
        <v>0</v>
      </c>
      <c r="V543" t="s">
        <v>4218</v>
      </c>
    </row>
    <row r="544" spans="1:22" hidden="1" x14ac:dyDescent="0.25">
      <c r="A544" t="s">
        <v>53</v>
      </c>
      <c r="B544" t="s">
        <v>64</v>
      </c>
      <c r="C544" t="s">
        <v>65</v>
      </c>
      <c r="D544" t="s">
        <v>84</v>
      </c>
      <c r="E544" t="s">
        <v>85</v>
      </c>
      <c r="F544" t="s">
        <v>268</v>
      </c>
      <c r="G544" t="s">
        <v>269</v>
      </c>
      <c r="H544" t="s">
        <v>1341</v>
      </c>
      <c r="I544" s="4">
        <v>41610</v>
      </c>
      <c r="J544" s="4">
        <v>41621</v>
      </c>
      <c r="K544">
        <v>6</v>
      </c>
      <c r="L544" t="s">
        <v>1348</v>
      </c>
      <c r="M544" t="s">
        <v>1349</v>
      </c>
      <c r="N544" t="s">
        <v>48</v>
      </c>
      <c r="O544" t="s">
        <v>49</v>
      </c>
      <c r="P544">
        <v>9</v>
      </c>
      <c r="Q544" t="s">
        <v>50</v>
      </c>
      <c r="R544" t="s">
        <v>50</v>
      </c>
      <c r="S544" t="s">
        <v>50</v>
      </c>
      <c r="T544">
        <v>0</v>
      </c>
      <c r="U544">
        <v>0</v>
      </c>
      <c r="V544" t="s">
        <v>4218</v>
      </c>
    </row>
    <row r="545" spans="1:22" hidden="1" x14ac:dyDescent="0.25">
      <c r="A545" t="s">
        <v>53</v>
      </c>
      <c r="B545" t="s">
        <v>275</v>
      </c>
      <c r="C545" t="s">
        <v>276</v>
      </c>
      <c r="D545" t="s">
        <v>313</v>
      </c>
      <c r="E545" t="s">
        <v>314</v>
      </c>
      <c r="F545" t="s">
        <v>315</v>
      </c>
      <c r="G545" t="s">
        <v>1350</v>
      </c>
      <c r="H545" t="s">
        <v>1351</v>
      </c>
      <c r="I545" s="4">
        <v>41610</v>
      </c>
      <c r="J545" s="4">
        <v>41618</v>
      </c>
      <c r="K545">
        <v>4</v>
      </c>
      <c r="L545" t="s">
        <v>1352</v>
      </c>
      <c r="M545" t="s">
        <v>1353</v>
      </c>
      <c r="N545" t="s">
        <v>48</v>
      </c>
      <c r="O545" t="s">
        <v>49</v>
      </c>
      <c r="P545">
        <v>7</v>
      </c>
      <c r="Q545" t="s">
        <v>50</v>
      </c>
      <c r="R545" t="s">
        <v>50</v>
      </c>
      <c r="S545" t="s">
        <v>50</v>
      </c>
      <c r="T545">
        <v>1</v>
      </c>
      <c r="U545">
        <v>1</v>
      </c>
      <c r="V545" t="s">
        <v>4220</v>
      </c>
    </row>
    <row r="546" spans="1:22" hidden="1" x14ac:dyDescent="0.25">
      <c r="A546" t="s">
        <v>53</v>
      </c>
      <c r="B546" t="s">
        <v>275</v>
      </c>
      <c r="C546" t="s">
        <v>276</v>
      </c>
      <c r="D546" t="s">
        <v>313</v>
      </c>
      <c r="E546" t="s">
        <v>314</v>
      </c>
      <c r="F546" t="s">
        <v>315</v>
      </c>
      <c r="G546" t="s">
        <v>1350</v>
      </c>
      <c r="H546" t="s">
        <v>1351</v>
      </c>
      <c r="I546" s="4">
        <v>41610</v>
      </c>
      <c r="J546" s="4">
        <v>41618</v>
      </c>
      <c r="K546">
        <v>4</v>
      </c>
      <c r="L546" t="s">
        <v>1354</v>
      </c>
      <c r="M546" t="s">
        <v>1355</v>
      </c>
      <c r="N546" t="s">
        <v>48</v>
      </c>
      <c r="O546" t="s">
        <v>49</v>
      </c>
      <c r="P546">
        <v>9</v>
      </c>
      <c r="Q546" t="s">
        <v>50</v>
      </c>
      <c r="R546" t="s">
        <v>50</v>
      </c>
      <c r="S546" t="s">
        <v>50</v>
      </c>
      <c r="T546">
        <v>0</v>
      </c>
      <c r="U546">
        <v>0</v>
      </c>
      <c r="V546" t="s">
        <v>4220</v>
      </c>
    </row>
    <row r="547" spans="1:22" hidden="1" x14ac:dyDescent="0.25">
      <c r="A547" t="s">
        <v>53</v>
      </c>
      <c r="B547" t="s">
        <v>1356</v>
      </c>
      <c r="C547" t="s">
        <v>1357</v>
      </c>
      <c r="D547" t="s">
        <v>1358</v>
      </c>
      <c r="E547" t="s">
        <v>1359</v>
      </c>
      <c r="F547" t="s">
        <v>1360</v>
      </c>
      <c r="G547" t="s">
        <v>1361</v>
      </c>
      <c r="H547" t="s">
        <v>1362</v>
      </c>
      <c r="I547" s="4">
        <v>41610</v>
      </c>
      <c r="J547" s="4">
        <v>41653</v>
      </c>
      <c r="K547">
        <v>4</v>
      </c>
      <c r="L547" t="s">
        <v>1363</v>
      </c>
      <c r="M547" t="s">
        <v>1364</v>
      </c>
      <c r="N547" t="s">
        <v>48</v>
      </c>
      <c r="O547" t="s">
        <v>49</v>
      </c>
      <c r="Q547" t="s">
        <v>50</v>
      </c>
      <c r="R547" t="s">
        <v>63</v>
      </c>
      <c r="S547" t="s">
        <v>63</v>
      </c>
      <c r="T547">
        <v>1</v>
      </c>
      <c r="U547">
        <v>1</v>
      </c>
      <c r="V547" t="s">
        <v>4265</v>
      </c>
    </row>
    <row r="548" spans="1:22" hidden="1" x14ac:dyDescent="0.25">
      <c r="A548" t="s">
        <v>53</v>
      </c>
      <c r="B548" t="s">
        <v>1356</v>
      </c>
      <c r="C548" t="s">
        <v>1357</v>
      </c>
      <c r="D548" t="s">
        <v>1358</v>
      </c>
      <c r="E548" t="s">
        <v>1359</v>
      </c>
      <c r="F548" t="s">
        <v>1360</v>
      </c>
      <c r="G548" t="s">
        <v>1361</v>
      </c>
      <c r="H548" t="s">
        <v>1362</v>
      </c>
      <c r="I548" s="4">
        <v>41610</v>
      </c>
      <c r="J548" s="4">
        <v>41653</v>
      </c>
      <c r="K548">
        <v>4</v>
      </c>
      <c r="L548" t="s">
        <v>1365</v>
      </c>
      <c r="M548" t="s">
        <v>1366</v>
      </c>
      <c r="N548" t="s">
        <v>48</v>
      </c>
      <c r="O548" t="s">
        <v>49</v>
      </c>
      <c r="P548">
        <v>9</v>
      </c>
      <c r="Q548" t="s">
        <v>50</v>
      </c>
      <c r="R548" t="s">
        <v>50</v>
      </c>
      <c r="S548" t="s">
        <v>50</v>
      </c>
      <c r="T548">
        <v>0</v>
      </c>
      <c r="U548">
        <v>0</v>
      </c>
      <c r="V548" t="s">
        <v>4265</v>
      </c>
    </row>
    <row r="549" spans="1:22" hidden="1" x14ac:dyDescent="0.25">
      <c r="A549" t="s">
        <v>53</v>
      </c>
      <c r="B549" t="s">
        <v>1356</v>
      </c>
      <c r="C549" t="s">
        <v>1357</v>
      </c>
      <c r="D549" t="s">
        <v>1358</v>
      </c>
      <c r="E549" t="s">
        <v>1359</v>
      </c>
      <c r="F549" t="s">
        <v>1360</v>
      </c>
      <c r="G549" t="s">
        <v>1361</v>
      </c>
      <c r="H549" t="s">
        <v>1362</v>
      </c>
      <c r="I549" s="4">
        <v>41610</v>
      </c>
      <c r="J549" s="4">
        <v>41653</v>
      </c>
      <c r="K549">
        <v>4</v>
      </c>
      <c r="L549" t="s">
        <v>1367</v>
      </c>
      <c r="M549" t="s">
        <v>1368</v>
      </c>
      <c r="N549" t="s">
        <v>48</v>
      </c>
      <c r="O549" t="s">
        <v>49</v>
      </c>
      <c r="P549">
        <v>9</v>
      </c>
      <c r="Q549" t="s">
        <v>50</v>
      </c>
      <c r="R549" t="s">
        <v>50</v>
      </c>
      <c r="S549" t="s">
        <v>50</v>
      </c>
      <c r="T549">
        <v>0</v>
      </c>
      <c r="U549">
        <v>0</v>
      </c>
      <c r="V549" t="s">
        <v>4265</v>
      </c>
    </row>
    <row r="550" spans="1:22" hidden="1" x14ac:dyDescent="0.25">
      <c r="A550" t="s">
        <v>53</v>
      </c>
      <c r="B550" t="s">
        <v>1356</v>
      </c>
      <c r="C550" t="s">
        <v>1357</v>
      </c>
      <c r="D550" t="s">
        <v>1358</v>
      </c>
      <c r="E550" t="s">
        <v>1359</v>
      </c>
      <c r="F550" t="s">
        <v>1369</v>
      </c>
      <c r="G550" t="s">
        <v>1370</v>
      </c>
      <c r="H550" t="s">
        <v>1371</v>
      </c>
      <c r="I550" s="4">
        <v>41610</v>
      </c>
      <c r="J550" s="4">
        <v>41614</v>
      </c>
      <c r="K550">
        <v>4</v>
      </c>
      <c r="L550" t="s">
        <v>1372</v>
      </c>
      <c r="M550" t="s">
        <v>1373</v>
      </c>
      <c r="N550" t="s">
        <v>48</v>
      </c>
      <c r="O550" t="s">
        <v>49</v>
      </c>
      <c r="P550">
        <v>9</v>
      </c>
      <c r="Q550" t="s">
        <v>50</v>
      </c>
      <c r="R550" t="s">
        <v>50</v>
      </c>
      <c r="S550" t="s">
        <v>50</v>
      </c>
      <c r="T550">
        <v>1</v>
      </c>
      <c r="U550">
        <v>1</v>
      </c>
      <c r="V550" t="s">
        <v>4266</v>
      </c>
    </row>
    <row r="551" spans="1:22" hidden="1" x14ac:dyDescent="0.25">
      <c r="A551" t="s">
        <v>53</v>
      </c>
      <c r="B551" t="s">
        <v>1356</v>
      </c>
      <c r="C551" t="s">
        <v>1357</v>
      </c>
      <c r="D551" t="s">
        <v>1358</v>
      </c>
      <c r="E551" t="s">
        <v>1359</v>
      </c>
      <c r="F551" t="s">
        <v>1369</v>
      </c>
      <c r="G551" t="s">
        <v>1370</v>
      </c>
      <c r="H551" t="s">
        <v>1371</v>
      </c>
      <c r="I551" s="4">
        <v>41610</v>
      </c>
      <c r="J551" s="4">
        <v>41614</v>
      </c>
      <c r="K551">
        <v>4</v>
      </c>
      <c r="L551" t="s">
        <v>1374</v>
      </c>
      <c r="M551" t="s">
        <v>1375</v>
      </c>
      <c r="N551" t="s">
        <v>48</v>
      </c>
      <c r="O551" t="s">
        <v>49</v>
      </c>
      <c r="P551">
        <v>9</v>
      </c>
      <c r="Q551" t="s">
        <v>50</v>
      </c>
      <c r="R551" t="s">
        <v>50</v>
      </c>
      <c r="S551" t="s">
        <v>50</v>
      </c>
      <c r="T551">
        <v>0</v>
      </c>
      <c r="U551">
        <v>0</v>
      </c>
      <c r="V551" t="s">
        <v>4266</v>
      </c>
    </row>
    <row r="552" spans="1:22" hidden="1" x14ac:dyDescent="0.25">
      <c r="A552" t="s">
        <v>53</v>
      </c>
      <c r="B552" t="s">
        <v>1356</v>
      </c>
      <c r="C552" t="s">
        <v>1357</v>
      </c>
      <c r="D552" t="s">
        <v>1358</v>
      </c>
      <c r="E552" t="s">
        <v>1359</v>
      </c>
      <c r="F552" t="s">
        <v>1369</v>
      </c>
      <c r="G552" t="s">
        <v>1370</v>
      </c>
      <c r="H552" t="s">
        <v>1371</v>
      </c>
      <c r="I552" s="4">
        <v>41610</v>
      </c>
      <c r="J552" s="4">
        <v>41614</v>
      </c>
      <c r="K552">
        <v>4</v>
      </c>
      <c r="L552" t="s">
        <v>1376</v>
      </c>
      <c r="M552" t="s">
        <v>1377</v>
      </c>
      <c r="N552" t="s">
        <v>48</v>
      </c>
      <c r="O552" t="s">
        <v>49</v>
      </c>
      <c r="P552">
        <v>9</v>
      </c>
      <c r="Q552" t="s">
        <v>50</v>
      </c>
      <c r="R552" t="s">
        <v>50</v>
      </c>
      <c r="S552" t="s">
        <v>50</v>
      </c>
      <c r="T552">
        <v>0</v>
      </c>
      <c r="U552">
        <v>0</v>
      </c>
      <c r="V552" t="s">
        <v>4266</v>
      </c>
    </row>
    <row r="553" spans="1:22" x14ac:dyDescent="0.25">
      <c r="A553" t="s">
        <v>119</v>
      </c>
      <c r="B553" t="s">
        <v>1066</v>
      </c>
      <c r="C553" t="s">
        <v>1067</v>
      </c>
      <c r="D553" t="s">
        <v>895</v>
      </c>
      <c r="E553" t="s">
        <v>896</v>
      </c>
      <c r="F553" t="s">
        <v>160</v>
      </c>
      <c r="G553" t="s">
        <v>897</v>
      </c>
      <c r="H553" t="s">
        <v>1378</v>
      </c>
      <c r="I553" s="4">
        <v>41610</v>
      </c>
      <c r="J553" s="4">
        <v>41627</v>
      </c>
      <c r="K553">
        <v>4</v>
      </c>
      <c r="L553" t="s">
        <v>372</v>
      </c>
      <c r="M553" t="s">
        <v>512</v>
      </c>
      <c r="N553" t="s">
        <v>48</v>
      </c>
      <c r="O553" t="s">
        <v>49</v>
      </c>
      <c r="P553">
        <v>9</v>
      </c>
      <c r="Q553" t="s">
        <v>50</v>
      </c>
      <c r="R553" t="s">
        <v>50</v>
      </c>
      <c r="S553" t="s">
        <v>50</v>
      </c>
      <c r="T553">
        <v>0</v>
      </c>
      <c r="U553">
        <v>1</v>
      </c>
      <c r="V553" t="s">
        <v>4248</v>
      </c>
    </row>
    <row r="554" spans="1:22" x14ac:dyDescent="0.25">
      <c r="A554" t="s">
        <v>119</v>
      </c>
      <c r="B554" t="s">
        <v>1066</v>
      </c>
      <c r="C554" t="s">
        <v>1067</v>
      </c>
      <c r="D554" t="s">
        <v>895</v>
      </c>
      <c r="E554" t="s">
        <v>896</v>
      </c>
      <c r="F554" t="s">
        <v>160</v>
      </c>
      <c r="G554" t="s">
        <v>897</v>
      </c>
      <c r="H554" t="s">
        <v>1378</v>
      </c>
      <c r="I554" s="4">
        <v>41610</v>
      </c>
      <c r="J554" s="4">
        <v>41627</v>
      </c>
      <c r="K554">
        <v>4</v>
      </c>
      <c r="L554" t="s">
        <v>1379</v>
      </c>
      <c r="M554" t="s">
        <v>1380</v>
      </c>
      <c r="N554" t="s">
        <v>48</v>
      </c>
      <c r="O554" t="s">
        <v>49</v>
      </c>
      <c r="P554">
        <v>9</v>
      </c>
      <c r="Q554" t="s">
        <v>50</v>
      </c>
      <c r="R554" t="s">
        <v>50</v>
      </c>
      <c r="S554" t="s">
        <v>50</v>
      </c>
      <c r="T554">
        <v>0</v>
      </c>
      <c r="U554">
        <v>0</v>
      </c>
      <c r="V554" t="s">
        <v>4248</v>
      </c>
    </row>
    <row r="555" spans="1:22" x14ac:dyDescent="0.25">
      <c r="A555" t="s">
        <v>119</v>
      </c>
      <c r="B555" t="s">
        <v>1066</v>
      </c>
      <c r="C555" t="s">
        <v>1067</v>
      </c>
      <c r="D555" t="s">
        <v>895</v>
      </c>
      <c r="E555" t="s">
        <v>896</v>
      </c>
      <c r="F555" t="s">
        <v>160</v>
      </c>
      <c r="G555" t="s">
        <v>897</v>
      </c>
      <c r="H555" t="s">
        <v>1378</v>
      </c>
      <c r="I555" s="4">
        <v>41610</v>
      </c>
      <c r="J555" s="4">
        <v>41627</v>
      </c>
      <c r="K555">
        <v>4</v>
      </c>
      <c r="L555" t="s">
        <v>1381</v>
      </c>
      <c r="M555" t="s">
        <v>512</v>
      </c>
      <c r="N555" t="s">
        <v>48</v>
      </c>
      <c r="O555" t="s">
        <v>49</v>
      </c>
      <c r="P555">
        <v>9</v>
      </c>
      <c r="Q555" t="s">
        <v>50</v>
      </c>
      <c r="R555" t="s">
        <v>50</v>
      </c>
      <c r="S555" t="s">
        <v>50</v>
      </c>
      <c r="T555">
        <v>0</v>
      </c>
      <c r="U555">
        <v>0</v>
      </c>
      <c r="V555" t="s">
        <v>4248</v>
      </c>
    </row>
    <row r="556" spans="1:22" hidden="1" x14ac:dyDescent="0.25">
      <c r="A556" t="s">
        <v>53</v>
      </c>
      <c r="B556" t="s">
        <v>1356</v>
      </c>
      <c r="C556" t="s">
        <v>1357</v>
      </c>
      <c r="D556" t="s">
        <v>1358</v>
      </c>
      <c r="E556" t="s">
        <v>1359</v>
      </c>
      <c r="F556" t="s">
        <v>1360</v>
      </c>
      <c r="G556" t="s">
        <v>1382</v>
      </c>
      <c r="H556" t="s">
        <v>1383</v>
      </c>
      <c r="I556" s="4">
        <v>41610</v>
      </c>
      <c r="J556" s="4">
        <v>41628</v>
      </c>
      <c r="K556">
        <v>4</v>
      </c>
      <c r="L556" t="s">
        <v>1384</v>
      </c>
      <c r="M556" t="s">
        <v>1385</v>
      </c>
      <c r="N556" t="s">
        <v>48</v>
      </c>
      <c r="O556" t="s">
        <v>49</v>
      </c>
      <c r="P556">
        <v>9</v>
      </c>
      <c r="Q556" t="s">
        <v>50</v>
      </c>
      <c r="R556" t="s">
        <v>50</v>
      </c>
      <c r="S556" t="s">
        <v>50</v>
      </c>
      <c r="T556">
        <v>1</v>
      </c>
      <c r="U556">
        <v>1</v>
      </c>
      <c r="V556" t="s">
        <v>4265</v>
      </c>
    </row>
    <row r="557" spans="1:22" hidden="1" x14ac:dyDescent="0.25">
      <c r="A557" t="s">
        <v>53</v>
      </c>
      <c r="B557" t="s">
        <v>1356</v>
      </c>
      <c r="C557" t="s">
        <v>1357</v>
      </c>
      <c r="D557" t="s">
        <v>1358</v>
      </c>
      <c r="E557" t="s">
        <v>1359</v>
      </c>
      <c r="F557" t="s">
        <v>1360</v>
      </c>
      <c r="G557" t="s">
        <v>1382</v>
      </c>
      <c r="H557" t="s">
        <v>1383</v>
      </c>
      <c r="I557" s="4">
        <v>41610</v>
      </c>
      <c r="J557" s="4">
        <v>41628</v>
      </c>
      <c r="K557">
        <v>4</v>
      </c>
      <c r="L557" t="s">
        <v>1386</v>
      </c>
      <c r="M557" t="s">
        <v>1387</v>
      </c>
      <c r="N557" t="s">
        <v>48</v>
      </c>
      <c r="O557" t="s">
        <v>49</v>
      </c>
      <c r="P557">
        <v>9</v>
      </c>
      <c r="Q557" t="s">
        <v>50</v>
      </c>
      <c r="R557" t="s">
        <v>50</v>
      </c>
      <c r="S557" t="s">
        <v>50</v>
      </c>
      <c r="T557">
        <v>0</v>
      </c>
      <c r="U557">
        <v>0</v>
      </c>
      <c r="V557" t="s">
        <v>4265</v>
      </c>
    </row>
    <row r="558" spans="1:22" hidden="1" x14ac:dyDescent="0.25">
      <c r="A558" t="s">
        <v>53</v>
      </c>
      <c r="B558" t="s">
        <v>1356</v>
      </c>
      <c r="C558" t="s">
        <v>1357</v>
      </c>
      <c r="D558" t="s">
        <v>1358</v>
      </c>
      <c r="E558" t="s">
        <v>1359</v>
      </c>
      <c r="F558" t="s">
        <v>58</v>
      </c>
      <c r="G558" t="s">
        <v>1388</v>
      </c>
      <c r="H558" t="s">
        <v>1389</v>
      </c>
      <c r="I558" s="4">
        <v>41610</v>
      </c>
      <c r="J558" s="4">
        <v>41621</v>
      </c>
      <c r="K558">
        <v>4</v>
      </c>
      <c r="L558" t="s">
        <v>1390</v>
      </c>
      <c r="M558" t="s">
        <v>1391</v>
      </c>
      <c r="N558" t="s">
        <v>48</v>
      </c>
      <c r="O558" t="s">
        <v>49</v>
      </c>
      <c r="P558">
        <v>9</v>
      </c>
      <c r="Q558" t="s">
        <v>50</v>
      </c>
      <c r="R558" t="s">
        <v>50</v>
      </c>
      <c r="S558" t="s">
        <v>50</v>
      </c>
      <c r="T558">
        <v>1</v>
      </c>
      <c r="U558">
        <v>1</v>
      </c>
      <c r="V558" t="s">
        <v>4267</v>
      </c>
    </row>
    <row r="559" spans="1:22" hidden="1" x14ac:dyDescent="0.25">
      <c r="A559" t="s">
        <v>53</v>
      </c>
      <c r="B559" t="s">
        <v>1356</v>
      </c>
      <c r="C559" t="s">
        <v>1357</v>
      </c>
      <c r="D559" t="s">
        <v>1358</v>
      </c>
      <c r="E559" t="s">
        <v>1359</v>
      </c>
      <c r="F559" t="s">
        <v>58</v>
      </c>
      <c r="G559" t="s">
        <v>1388</v>
      </c>
      <c r="H559" t="s">
        <v>1389</v>
      </c>
      <c r="I559" s="4">
        <v>41610</v>
      </c>
      <c r="J559" s="4">
        <v>41621</v>
      </c>
      <c r="K559">
        <v>4</v>
      </c>
      <c r="L559" t="s">
        <v>1392</v>
      </c>
      <c r="M559" t="s">
        <v>1393</v>
      </c>
      <c r="N559" t="s">
        <v>48</v>
      </c>
      <c r="O559" t="s">
        <v>49</v>
      </c>
      <c r="P559">
        <v>9</v>
      </c>
      <c r="Q559" t="s">
        <v>50</v>
      </c>
      <c r="R559" t="s">
        <v>50</v>
      </c>
      <c r="S559" t="s">
        <v>50</v>
      </c>
      <c r="T559">
        <v>0</v>
      </c>
      <c r="U559">
        <v>0</v>
      </c>
      <c r="V559" t="s">
        <v>4267</v>
      </c>
    </row>
    <row r="560" spans="1:22" hidden="1" x14ac:dyDescent="0.25">
      <c r="A560" t="s">
        <v>53</v>
      </c>
      <c r="B560" t="s">
        <v>1356</v>
      </c>
      <c r="C560" t="s">
        <v>1357</v>
      </c>
      <c r="D560" t="s">
        <v>1358</v>
      </c>
      <c r="E560" t="s">
        <v>1359</v>
      </c>
      <c r="F560" t="s">
        <v>58</v>
      </c>
      <c r="G560" t="s">
        <v>1388</v>
      </c>
      <c r="H560" t="s">
        <v>1389</v>
      </c>
      <c r="I560" s="4">
        <v>41610</v>
      </c>
      <c r="J560" s="4">
        <v>41621</v>
      </c>
      <c r="K560">
        <v>4</v>
      </c>
      <c r="L560" t="s">
        <v>1394</v>
      </c>
      <c r="M560" t="s">
        <v>166</v>
      </c>
      <c r="N560" t="s">
        <v>48</v>
      </c>
      <c r="O560" t="s">
        <v>49</v>
      </c>
      <c r="P560">
        <v>9</v>
      </c>
      <c r="Q560" t="s">
        <v>50</v>
      </c>
      <c r="R560" t="s">
        <v>50</v>
      </c>
      <c r="S560" t="s">
        <v>50</v>
      </c>
      <c r="T560">
        <v>0</v>
      </c>
      <c r="U560">
        <v>0</v>
      </c>
      <c r="V560" t="s">
        <v>4267</v>
      </c>
    </row>
    <row r="561" spans="1:22" hidden="1" x14ac:dyDescent="0.25">
      <c r="A561" t="s">
        <v>53</v>
      </c>
      <c r="B561" t="s">
        <v>1356</v>
      </c>
      <c r="C561" t="s">
        <v>1357</v>
      </c>
      <c r="D561" t="s">
        <v>1358</v>
      </c>
      <c r="E561" t="s">
        <v>1359</v>
      </c>
      <c r="F561" t="s">
        <v>58</v>
      </c>
      <c r="G561" t="s">
        <v>1388</v>
      </c>
      <c r="H561" t="s">
        <v>1389</v>
      </c>
      <c r="I561" s="4">
        <v>41610</v>
      </c>
      <c r="J561" s="4">
        <v>41621</v>
      </c>
      <c r="K561">
        <v>4</v>
      </c>
      <c r="L561" t="s">
        <v>1395</v>
      </c>
      <c r="M561" t="s">
        <v>1396</v>
      </c>
      <c r="N561" t="s">
        <v>48</v>
      </c>
      <c r="O561" t="s">
        <v>49</v>
      </c>
      <c r="P561">
        <v>9</v>
      </c>
      <c r="Q561" t="s">
        <v>50</v>
      </c>
      <c r="R561" t="s">
        <v>50</v>
      </c>
      <c r="S561" t="s">
        <v>50</v>
      </c>
      <c r="T561">
        <v>0</v>
      </c>
      <c r="U561">
        <v>0</v>
      </c>
      <c r="V561" t="s">
        <v>4267</v>
      </c>
    </row>
    <row r="562" spans="1:22" hidden="1" x14ac:dyDescent="0.25">
      <c r="A562" t="s">
        <v>53</v>
      </c>
      <c r="B562" t="s">
        <v>1356</v>
      </c>
      <c r="C562" t="s">
        <v>1357</v>
      </c>
      <c r="D562" t="s">
        <v>1358</v>
      </c>
      <c r="E562" t="s">
        <v>1359</v>
      </c>
      <c r="F562" t="s">
        <v>356</v>
      </c>
      <c r="G562" t="s">
        <v>1397</v>
      </c>
      <c r="H562" t="s">
        <v>1398</v>
      </c>
      <c r="I562" s="4">
        <v>41610</v>
      </c>
      <c r="J562" s="4">
        <v>41618</v>
      </c>
      <c r="K562">
        <v>4</v>
      </c>
      <c r="L562" t="s">
        <v>1399</v>
      </c>
      <c r="M562" t="s">
        <v>1400</v>
      </c>
      <c r="N562" t="s">
        <v>48</v>
      </c>
      <c r="O562" t="s">
        <v>49</v>
      </c>
      <c r="Q562" t="s">
        <v>50</v>
      </c>
      <c r="R562" t="s">
        <v>63</v>
      </c>
      <c r="S562" t="s">
        <v>63</v>
      </c>
      <c r="T562">
        <v>1</v>
      </c>
      <c r="U562">
        <v>1</v>
      </c>
      <c r="V562" t="s">
        <v>4268</v>
      </c>
    </row>
    <row r="563" spans="1:22" hidden="1" x14ac:dyDescent="0.25">
      <c r="A563" t="s">
        <v>53</v>
      </c>
      <c r="B563" t="s">
        <v>1356</v>
      </c>
      <c r="C563" t="s">
        <v>1357</v>
      </c>
      <c r="D563" t="s">
        <v>1358</v>
      </c>
      <c r="E563" t="s">
        <v>1359</v>
      </c>
      <c r="F563" t="s">
        <v>356</v>
      </c>
      <c r="G563" t="s">
        <v>1397</v>
      </c>
      <c r="H563" t="s">
        <v>1398</v>
      </c>
      <c r="I563" s="4">
        <v>41610</v>
      </c>
      <c r="J563" s="4">
        <v>41618</v>
      </c>
      <c r="K563">
        <v>4</v>
      </c>
      <c r="L563" t="s">
        <v>1401</v>
      </c>
      <c r="M563" t="s">
        <v>1402</v>
      </c>
      <c r="N563" t="s">
        <v>48</v>
      </c>
      <c r="O563" t="s">
        <v>49</v>
      </c>
      <c r="P563">
        <v>9</v>
      </c>
      <c r="Q563" t="s">
        <v>50</v>
      </c>
      <c r="R563" t="s">
        <v>50</v>
      </c>
      <c r="S563" t="s">
        <v>50</v>
      </c>
      <c r="T563">
        <v>0</v>
      </c>
      <c r="U563">
        <v>0</v>
      </c>
      <c r="V563" t="s">
        <v>4268</v>
      </c>
    </row>
    <row r="564" spans="1:22" hidden="1" x14ac:dyDescent="0.25">
      <c r="A564" t="s">
        <v>53</v>
      </c>
      <c r="B564" t="s">
        <v>1356</v>
      </c>
      <c r="C564" t="s">
        <v>1357</v>
      </c>
      <c r="D564" t="s">
        <v>1358</v>
      </c>
      <c r="E564" t="s">
        <v>1359</v>
      </c>
      <c r="F564" t="s">
        <v>356</v>
      </c>
      <c r="G564" t="s">
        <v>1397</v>
      </c>
      <c r="H564" t="s">
        <v>1398</v>
      </c>
      <c r="I564" s="4">
        <v>41610</v>
      </c>
      <c r="J564" s="4">
        <v>41618</v>
      </c>
      <c r="K564">
        <v>4</v>
      </c>
      <c r="L564" t="s">
        <v>1403</v>
      </c>
      <c r="M564" t="s">
        <v>1404</v>
      </c>
      <c r="N564" t="s">
        <v>48</v>
      </c>
      <c r="O564" t="s">
        <v>49</v>
      </c>
      <c r="P564">
        <v>7</v>
      </c>
      <c r="Q564" t="s">
        <v>50</v>
      </c>
      <c r="R564" t="s">
        <v>50</v>
      </c>
      <c r="S564" t="s">
        <v>50</v>
      </c>
      <c r="T564">
        <v>0</v>
      </c>
      <c r="U564">
        <v>0</v>
      </c>
      <c r="V564" t="s">
        <v>4268</v>
      </c>
    </row>
    <row r="565" spans="1:22" hidden="1" x14ac:dyDescent="0.25">
      <c r="A565" t="s">
        <v>53</v>
      </c>
      <c r="B565" t="s">
        <v>1356</v>
      </c>
      <c r="C565" t="s">
        <v>1357</v>
      </c>
      <c r="D565" t="s">
        <v>1358</v>
      </c>
      <c r="E565" t="s">
        <v>1359</v>
      </c>
      <c r="F565" t="s">
        <v>356</v>
      </c>
      <c r="G565" t="s">
        <v>1397</v>
      </c>
      <c r="H565" t="s">
        <v>1398</v>
      </c>
      <c r="I565" s="4">
        <v>41610</v>
      </c>
      <c r="J565" s="4">
        <v>41618</v>
      </c>
      <c r="K565">
        <v>4</v>
      </c>
      <c r="L565" t="s">
        <v>1405</v>
      </c>
      <c r="M565" t="s">
        <v>1406</v>
      </c>
      <c r="N565" t="s">
        <v>48</v>
      </c>
      <c r="O565" t="s">
        <v>49</v>
      </c>
      <c r="P565">
        <v>7</v>
      </c>
      <c r="Q565" t="s">
        <v>50</v>
      </c>
      <c r="R565" t="s">
        <v>50</v>
      </c>
      <c r="S565" t="s">
        <v>50</v>
      </c>
      <c r="T565">
        <v>0</v>
      </c>
      <c r="U565">
        <v>0</v>
      </c>
      <c r="V565" t="s">
        <v>4268</v>
      </c>
    </row>
    <row r="566" spans="1:22" hidden="1" x14ac:dyDescent="0.25">
      <c r="A566" t="s">
        <v>53</v>
      </c>
      <c r="B566" t="s">
        <v>1356</v>
      </c>
      <c r="C566" t="s">
        <v>1357</v>
      </c>
      <c r="D566" t="s">
        <v>1358</v>
      </c>
      <c r="E566" t="s">
        <v>1359</v>
      </c>
      <c r="F566" t="s">
        <v>1360</v>
      </c>
      <c r="G566" t="s">
        <v>1407</v>
      </c>
      <c r="H566" t="s">
        <v>1408</v>
      </c>
      <c r="I566" s="4">
        <v>41610</v>
      </c>
      <c r="J566" s="4">
        <v>41621</v>
      </c>
      <c r="K566">
        <v>4</v>
      </c>
      <c r="L566" t="s">
        <v>1409</v>
      </c>
      <c r="M566" t="s">
        <v>1410</v>
      </c>
      <c r="N566" t="s">
        <v>48</v>
      </c>
      <c r="O566" t="s">
        <v>49</v>
      </c>
      <c r="Q566" t="s">
        <v>50</v>
      </c>
      <c r="R566" t="s">
        <v>63</v>
      </c>
      <c r="S566" t="s">
        <v>63</v>
      </c>
      <c r="T566">
        <v>1</v>
      </c>
      <c r="U566">
        <v>1</v>
      </c>
      <c r="V566" t="s">
        <v>4265</v>
      </c>
    </row>
    <row r="567" spans="1:22" hidden="1" x14ac:dyDescent="0.25">
      <c r="A567" t="s">
        <v>53</v>
      </c>
      <c r="B567" t="s">
        <v>1356</v>
      </c>
      <c r="C567" t="s">
        <v>1357</v>
      </c>
      <c r="D567" t="s">
        <v>1358</v>
      </c>
      <c r="E567" t="s">
        <v>1359</v>
      </c>
      <c r="F567" t="s">
        <v>1360</v>
      </c>
      <c r="G567" t="s">
        <v>1407</v>
      </c>
      <c r="H567" t="s">
        <v>1408</v>
      </c>
      <c r="I567" s="4">
        <v>41610</v>
      </c>
      <c r="J567" s="4">
        <v>41621</v>
      </c>
      <c r="K567">
        <v>4</v>
      </c>
      <c r="L567" t="s">
        <v>1411</v>
      </c>
      <c r="M567" t="s">
        <v>1412</v>
      </c>
      <c r="N567" t="s">
        <v>48</v>
      </c>
      <c r="O567" t="s">
        <v>49</v>
      </c>
      <c r="P567">
        <v>9</v>
      </c>
      <c r="Q567" t="s">
        <v>50</v>
      </c>
      <c r="R567" t="s">
        <v>50</v>
      </c>
      <c r="S567" t="s">
        <v>50</v>
      </c>
      <c r="T567">
        <v>0</v>
      </c>
      <c r="U567">
        <v>0</v>
      </c>
      <c r="V567" t="s">
        <v>4265</v>
      </c>
    </row>
    <row r="568" spans="1:22" hidden="1" x14ac:dyDescent="0.25">
      <c r="A568" t="s">
        <v>53</v>
      </c>
      <c r="B568" t="s">
        <v>1356</v>
      </c>
      <c r="C568" t="s">
        <v>1357</v>
      </c>
      <c r="D568" t="s">
        <v>1358</v>
      </c>
      <c r="E568" t="s">
        <v>1359</v>
      </c>
      <c r="F568" t="s">
        <v>1360</v>
      </c>
      <c r="G568" t="s">
        <v>1407</v>
      </c>
      <c r="H568" t="s">
        <v>1408</v>
      </c>
      <c r="I568" s="4">
        <v>41610</v>
      </c>
      <c r="J568" s="4">
        <v>41621</v>
      </c>
      <c r="K568">
        <v>4</v>
      </c>
      <c r="L568" t="s">
        <v>1413</v>
      </c>
      <c r="M568" t="s">
        <v>1414</v>
      </c>
      <c r="N568" t="s">
        <v>48</v>
      </c>
      <c r="O568" t="s">
        <v>49</v>
      </c>
      <c r="P568">
        <v>9</v>
      </c>
      <c r="Q568" t="s">
        <v>50</v>
      </c>
      <c r="R568" t="s">
        <v>50</v>
      </c>
      <c r="S568" t="s">
        <v>50</v>
      </c>
      <c r="T568">
        <v>0</v>
      </c>
      <c r="U568">
        <v>0</v>
      </c>
      <c r="V568" t="s">
        <v>4265</v>
      </c>
    </row>
    <row r="569" spans="1:22" hidden="1" x14ac:dyDescent="0.25">
      <c r="A569" t="s">
        <v>119</v>
      </c>
      <c r="B569" t="s">
        <v>156</v>
      </c>
      <c r="C569" t="s">
        <v>157</v>
      </c>
      <c r="D569" t="s">
        <v>66</v>
      </c>
      <c r="E569" t="s">
        <v>67</v>
      </c>
      <c r="F569" t="s">
        <v>58</v>
      </c>
      <c r="G569" t="s">
        <v>416</v>
      </c>
      <c r="H569" t="s">
        <v>1415</v>
      </c>
      <c r="I569" s="4">
        <v>41610</v>
      </c>
      <c r="J569" s="4">
        <v>41620</v>
      </c>
      <c r="K569">
        <v>4</v>
      </c>
      <c r="L569" t="s">
        <v>1416</v>
      </c>
      <c r="M569" t="s">
        <v>1417</v>
      </c>
      <c r="N569" t="s">
        <v>48</v>
      </c>
      <c r="O569" t="s">
        <v>49</v>
      </c>
      <c r="P569">
        <v>9</v>
      </c>
      <c r="Q569" t="s">
        <v>50</v>
      </c>
      <c r="R569" t="s">
        <v>50</v>
      </c>
      <c r="S569" t="s">
        <v>50</v>
      </c>
      <c r="T569">
        <v>0</v>
      </c>
      <c r="U569">
        <v>1</v>
      </c>
      <c r="V569" t="s">
        <v>4204</v>
      </c>
    </row>
    <row r="570" spans="1:22" hidden="1" x14ac:dyDescent="0.25">
      <c r="A570" t="s">
        <v>119</v>
      </c>
      <c r="B570" t="s">
        <v>156</v>
      </c>
      <c r="C570" t="s">
        <v>157</v>
      </c>
      <c r="D570" t="s">
        <v>66</v>
      </c>
      <c r="E570" t="s">
        <v>67</v>
      </c>
      <c r="F570" t="s">
        <v>58</v>
      </c>
      <c r="G570" t="s">
        <v>416</v>
      </c>
      <c r="H570" t="s">
        <v>1415</v>
      </c>
      <c r="I570" s="4">
        <v>41610</v>
      </c>
      <c r="J570" s="4">
        <v>41620</v>
      </c>
      <c r="K570">
        <v>4</v>
      </c>
      <c r="L570" t="s">
        <v>1418</v>
      </c>
      <c r="M570" t="s">
        <v>1419</v>
      </c>
      <c r="N570" t="s">
        <v>48</v>
      </c>
      <c r="O570" t="s">
        <v>49</v>
      </c>
      <c r="P570">
        <v>9</v>
      </c>
      <c r="Q570" t="s">
        <v>50</v>
      </c>
      <c r="R570" t="s">
        <v>50</v>
      </c>
      <c r="S570" t="s">
        <v>50</v>
      </c>
      <c r="T570">
        <v>0</v>
      </c>
      <c r="U570">
        <v>0</v>
      </c>
      <c r="V570" t="s">
        <v>4204</v>
      </c>
    </row>
    <row r="571" spans="1:22" hidden="1" x14ac:dyDescent="0.25">
      <c r="A571" t="s">
        <v>119</v>
      </c>
      <c r="B571" t="s">
        <v>156</v>
      </c>
      <c r="C571" t="s">
        <v>157</v>
      </c>
      <c r="D571" t="s">
        <v>66</v>
      </c>
      <c r="E571" t="s">
        <v>67</v>
      </c>
      <c r="F571" t="s">
        <v>58</v>
      </c>
      <c r="G571" t="s">
        <v>416</v>
      </c>
      <c r="H571" t="s">
        <v>1415</v>
      </c>
      <c r="I571" s="4">
        <v>41610</v>
      </c>
      <c r="J571" s="4">
        <v>41620</v>
      </c>
      <c r="K571">
        <v>4</v>
      </c>
      <c r="L571" t="s">
        <v>1420</v>
      </c>
      <c r="M571" t="s">
        <v>1421</v>
      </c>
      <c r="N571" t="s">
        <v>48</v>
      </c>
      <c r="O571" t="s">
        <v>49</v>
      </c>
      <c r="P571">
        <v>9</v>
      </c>
      <c r="Q571" t="s">
        <v>50</v>
      </c>
      <c r="R571" t="s">
        <v>50</v>
      </c>
      <c r="S571" t="s">
        <v>50</v>
      </c>
      <c r="T571">
        <v>0</v>
      </c>
      <c r="U571">
        <v>0</v>
      </c>
      <c r="V571" t="s">
        <v>4204</v>
      </c>
    </row>
    <row r="572" spans="1:22" hidden="1" x14ac:dyDescent="0.25">
      <c r="A572" t="s">
        <v>119</v>
      </c>
      <c r="B572" t="s">
        <v>156</v>
      </c>
      <c r="C572" t="s">
        <v>157</v>
      </c>
      <c r="D572" t="s">
        <v>66</v>
      </c>
      <c r="E572" t="s">
        <v>67</v>
      </c>
      <c r="F572" t="s">
        <v>58</v>
      </c>
      <c r="G572" t="s">
        <v>416</v>
      </c>
      <c r="H572" t="s">
        <v>1415</v>
      </c>
      <c r="I572" s="4">
        <v>41610</v>
      </c>
      <c r="J572" s="4">
        <v>41620</v>
      </c>
      <c r="K572">
        <v>4</v>
      </c>
      <c r="L572" t="s">
        <v>1422</v>
      </c>
      <c r="M572" t="s">
        <v>1423</v>
      </c>
      <c r="N572" t="s">
        <v>48</v>
      </c>
      <c r="O572" t="s">
        <v>49</v>
      </c>
      <c r="P572">
        <v>9</v>
      </c>
      <c r="Q572" t="s">
        <v>50</v>
      </c>
      <c r="R572" t="s">
        <v>50</v>
      </c>
      <c r="S572" t="s">
        <v>50</v>
      </c>
      <c r="T572">
        <v>0</v>
      </c>
      <c r="U572">
        <v>0</v>
      </c>
      <c r="V572" t="s">
        <v>4204</v>
      </c>
    </row>
    <row r="573" spans="1:22" hidden="1" x14ac:dyDescent="0.25">
      <c r="A573" t="s">
        <v>119</v>
      </c>
      <c r="B573" t="s">
        <v>156</v>
      </c>
      <c r="C573" t="s">
        <v>157</v>
      </c>
      <c r="D573" t="s">
        <v>313</v>
      </c>
      <c r="E573" t="s">
        <v>314</v>
      </c>
      <c r="F573" t="s">
        <v>315</v>
      </c>
      <c r="G573" t="s">
        <v>1350</v>
      </c>
      <c r="H573" t="s">
        <v>1424</v>
      </c>
      <c r="I573" s="4">
        <v>41610</v>
      </c>
      <c r="J573" s="4">
        <v>41618</v>
      </c>
      <c r="K573">
        <v>4</v>
      </c>
      <c r="L573" t="s">
        <v>1425</v>
      </c>
      <c r="M573" t="s">
        <v>1426</v>
      </c>
      <c r="N573" t="s">
        <v>48</v>
      </c>
      <c r="O573" t="s">
        <v>49</v>
      </c>
      <c r="P573">
        <v>9</v>
      </c>
      <c r="Q573" t="s">
        <v>50</v>
      </c>
      <c r="R573" t="s">
        <v>50</v>
      </c>
      <c r="S573" t="s">
        <v>50</v>
      </c>
      <c r="T573">
        <v>0</v>
      </c>
      <c r="U573">
        <v>1</v>
      </c>
      <c r="V573" t="s">
        <v>4220</v>
      </c>
    </row>
    <row r="574" spans="1:22" hidden="1" x14ac:dyDescent="0.25">
      <c r="A574" t="s">
        <v>119</v>
      </c>
      <c r="B574" t="s">
        <v>156</v>
      </c>
      <c r="C574" t="s">
        <v>157</v>
      </c>
      <c r="D574" t="s">
        <v>313</v>
      </c>
      <c r="E574" t="s">
        <v>314</v>
      </c>
      <c r="F574" t="s">
        <v>315</v>
      </c>
      <c r="G574" t="s">
        <v>1350</v>
      </c>
      <c r="H574" t="s">
        <v>1424</v>
      </c>
      <c r="I574" s="4">
        <v>41610</v>
      </c>
      <c r="J574" s="4">
        <v>41618</v>
      </c>
      <c r="K574">
        <v>4</v>
      </c>
      <c r="L574" t="s">
        <v>605</v>
      </c>
      <c r="M574" t="s">
        <v>1427</v>
      </c>
      <c r="N574" t="s">
        <v>48</v>
      </c>
      <c r="O574" t="s">
        <v>49</v>
      </c>
      <c r="P574">
        <v>9</v>
      </c>
      <c r="Q574" t="s">
        <v>50</v>
      </c>
      <c r="R574" t="s">
        <v>50</v>
      </c>
      <c r="S574" t="s">
        <v>50</v>
      </c>
      <c r="T574">
        <v>0</v>
      </c>
      <c r="U574">
        <v>0</v>
      </c>
      <c r="V574" t="s">
        <v>4220</v>
      </c>
    </row>
    <row r="575" spans="1:22" hidden="1" x14ac:dyDescent="0.25">
      <c r="A575" t="s">
        <v>119</v>
      </c>
      <c r="B575" t="s">
        <v>156</v>
      </c>
      <c r="C575" t="s">
        <v>157</v>
      </c>
      <c r="D575" t="s">
        <v>66</v>
      </c>
      <c r="E575" t="s">
        <v>67</v>
      </c>
      <c r="F575" t="s">
        <v>108</v>
      </c>
      <c r="G575" t="s">
        <v>686</v>
      </c>
      <c r="H575" t="s">
        <v>1428</v>
      </c>
      <c r="I575" s="4">
        <v>41610</v>
      </c>
      <c r="J575" s="4">
        <v>41624</v>
      </c>
      <c r="K575">
        <v>4</v>
      </c>
      <c r="L575" t="s">
        <v>1429</v>
      </c>
      <c r="M575" t="s">
        <v>1297</v>
      </c>
      <c r="N575" t="s">
        <v>48</v>
      </c>
      <c r="O575" t="s">
        <v>49</v>
      </c>
      <c r="P575">
        <v>9</v>
      </c>
      <c r="Q575" t="s">
        <v>50</v>
      </c>
      <c r="R575" t="s">
        <v>50</v>
      </c>
      <c r="S575" t="s">
        <v>50</v>
      </c>
      <c r="T575">
        <v>0</v>
      </c>
      <c r="U575">
        <v>1</v>
      </c>
      <c r="V575" t="s">
        <v>4235</v>
      </c>
    </row>
    <row r="576" spans="1:22" hidden="1" x14ac:dyDescent="0.25">
      <c r="A576" t="s">
        <v>119</v>
      </c>
      <c r="B576" t="s">
        <v>156</v>
      </c>
      <c r="C576" t="s">
        <v>157</v>
      </c>
      <c r="D576" t="s">
        <v>66</v>
      </c>
      <c r="E576" t="s">
        <v>67</v>
      </c>
      <c r="F576" t="s">
        <v>108</v>
      </c>
      <c r="G576" t="s">
        <v>686</v>
      </c>
      <c r="H576" t="s">
        <v>1428</v>
      </c>
      <c r="I576" s="4">
        <v>41610</v>
      </c>
      <c r="J576" s="4">
        <v>41624</v>
      </c>
      <c r="K576">
        <v>4</v>
      </c>
      <c r="L576" t="s">
        <v>1430</v>
      </c>
      <c r="M576" t="s">
        <v>1431</v>
      </c>
      <c r="N576" t="s">
        <v>48</v>
      </c>
      <c r="O576" t="s">
        <v>49</v>
      </c>
      <c r="P576">
        <v>9</v>
      </c>
      <c r="Q576" t="s">
        <v>50</v>
      </c>
      <c r="R576" t="s">
        <v>50</v>
      </c>
      <c r="S576" t="s">
        <v>50</v>
      </c>
      <c r="T576">
        <v>0</v>
      </c>
      <c r="U576">
        <v>0</v>
      </c>
      <c r="V576" t="s">
        <v>4235</v>
      </c>
    </row>
    <row r="577" spans="1:22" hidden="1" x14ac:dyDescent="0.25">
      <c r="A577" t="s">
        <v>119</v>
      </c>
      <c r="B577" t="s">
        <v>156</v>
      </c>
      <c r="C577" t="s">
        <v>157</v>
      </c>
      <c r="D577" t="s">
        <v>66</v>
      </c>
      <c r="E577" t="s">
        <v>67</v>
      </c>
      <c r="F577" t="s">
        <v>108</v>
      </c>
      <c r="G577" t="s">
        <v>686</v>
      </c>
      <c r="H577" t="s">
        <v>1428</v>
      </c>
      <c r="I577" s="4">
        <v>41610</v>
      </c>
      <c r="J577" s="4">
        <v>41624</v>
      </c>
      <c r="K577">
        <v>4</v>
      </c>
      <c r="L577" t="s">
        <v>1432</v>
      </c>
      <c r="M577" t="s">
        <v>1433</v>
      </c>
      <c r="N577" t="s">
        <v>48</v>
      </c>
      <c r="O577" t="s">
        <v>49</v>
      </c>
      <c r="P577">
        <v>9</v>
      </c>
      <c r="Q577" t="s">
        <v>50</v>
      </c>
      <c r="R577" t="s">
        <v>50</v>
      </c>
      <c r="S577" t="s">
        <v>50</v>
      </c>
      <c r="T577">
        <v>0</v>
      </c>
      <c r="U577">
        <v>0</v>
      </c>
      <c r="V577" t="s">
        <v>4235</v>
      </c>
    </row>
    <row r="578" spans="1:22" hidden="1" x14ac:dyDescent="0.25">
      <c r="A578" t="s">
        <v>119</v>
      </c>
      <c r="B578" t="s">
        <v>156</v>
      </c>
      <c r="C578" t="s">
        <v>157</v>
      </c>
      <c r="D578" t="s">
        <v>66</v>
      </c>
      <c r="E578" t="s">
        <v>67</v>
      </c>
      <c r="F578" t="s">
        <v>108</v>
      </c>
      <c r="G578" t="s">
        <v>686</v>
      </c>
      <c r="H578" t="s">
        <v>1428</v>
      </c>
      <c r="I578" s="4">
        <v>41610</v>
      </c>
      <c r="J578" s="4">
        <v>41624</v>
      </c>
      <c r="K578">
        <v>4</v>
      </c>
      <c r="L578" t="s">
        <v>1434</v>
      </c>
      <c r="M578" t="s">
        <v>409</v>
      </c>
      <c r="N578" t="s">
        <v>48</v>
      </c>
      <c r="O578" t="s">
        <v>49</v>
      </c>
      <c r="P578">
        <v>9</v>
      </c>
      <c r="Q578" t="s">
        <v>50</v>
      </c>
      <c r="R578" t="s">
        <v>50</v>
      </c>
      <c r="S578" t="s">
        <v>50</v>
      </c>
      <c r="T578">
        <v>0</v>
      </c>
      <c r="U578">
        <v>0</v>
      </c>
      <c r="V578" t="s">
        <v>4235</v>
      </c>
    </row>
    <row r="579" spans="1:22" hidden="1" x14ac:dyDescent="0.25">
      <c r="A579" t="s">
        <v>119</v>
      </c>
      <c r="B579" t="s">
        <v>156</v>
      </c>
      <c r="C579" t="s">
        <v>157</v>
      </c>
      <c r="D579" t="s">
        <v>1435</v>
      </c>
      <c r="E579" t="s">
        <v>1436</v>
      </c>
      <c r="F579" t="s">
        <v>1437</v>
      </c>
      <c r="G579" t="s">
        <v>1438</v>
      </c>
      <c r="H579" t="s">
        <v>1439</v>
      </c>
      <c r="I579" s="4">
        <v>41610</v>
      </c>
      <c r="J579" s="4">
        <v>41621</v>
      </c>
      <c r="K579">
        <v>4</v>
      </c>
      <c r="L579" t="s">
        <v>1440</v>
      </c>
      <c r="M579" t="s">
        <v>1441</v>
      </c>
      <c r="N579" t="s">
        <v>48</v>
      </c>
      <c r="O579" t="s">
        <v>49</v>
      </c>
      <c r="P579">
        <v>9</v>
      </c>
      <c r="Q579" t="s">
        <v>50</v>
      </c>
      <c r="R579" t="s">
        <v>50</v>
      </c>
      <c r="S579" t="s">
        <v>50</v>
      </c>
      <c r="T579">
        <v>1</v>
      </c>
      <c r="U579">
        <v>1</v>
      </c>
      <c r="V579" t="s">
        <v>4269</v>
      </c>
    </row>
    <row r="580" spans="1:22" hidden="1" x14ac:dyDescent="0.25">
      <c r="A580" t="s">
        <v>119</v>
      </c>
      <c r="B580" t="s">
        <v>156</v>
      </c>
      <c r="C580" t="s">
        <v>157</v>
      </c>
      <c r="D580" t="s">
        <v>1435</v>
      </c>
      <c r="E580" t="s">
        <v>1436</v>
      </c>
      <c r="F580" t="s">
        <v>1437</v>
      </c>
      <c r="G580" t="s">
        <v>1438</v>
      </c>
      <c r="H580" t="s">
        <v>1439</v>
      </c>
      <c r="I580" s="4">
        <v>41610</v>
      </c>
      <c r="J580" s="4">
        <v>41621</v>
      </c>
      <c r="K580">
        <v>4</v>
      </c>
      <c r="L580" t="s">
        <v>447</v>
      </c>
      <c r="M580" t="s">
        <v>1442</v>
      </c>
      <c r="N580" t="s">
        <v>48</v>
      </c>
      <c r="O580" t="s">
        <v>49</v>
      </c>
      <c r="P580">
        <v>9</v>
      </c>
      <c r="Q580" t="s">
        <v>50</v>
      </c>
      <c r="R580" t="s">
        <v>50</v>
      </c>
      <c r="S580" t="s">
        <v>50</v>
      </c>
      <c r="T580">
        <v>0</v>
      </c>
      <c r="U580">
        <v>0</v>
      </c>
      <c r="V580" t="s">
        <v>4269</v>
      </c>
    </row>
    <row r="581" spans="1:22" hidden="1" x14ac:dyDescent="0.25">
      <c r="A581" t="s">
        <v>119</v>
      </c>
      <c r="B581" t="s">
        <v>156</v>
      </c>
      <c r="C581" t="s">
        <v>157</v>
      </c>
      <c r="D581" t="s">
        <v>1435</v>
      </c>
      <c r="E581" t="s">
        <v>1436</v>
      </c>
      <c r="F581" t="s">
        <v>1437</v>
      </c>
      <c r="G581" t="s">
        <v>1438</v>
      </c>
      <c r="H581" t="s">
        <v>1439</v>
      </c>
      <c r="I581" s="4">
        <v>41610</v>
      </c>
      <c r="J581" s="4">
        <v>41621</v>
      </c>
      <c r="K581">
        <v>4</v>
      </c>
      <c r="L581" t="s">
        <v>1443</v>
      </c>
      <c r="M581" t="s">
        <v>1444</v>
      </c>
      <c r="N581" t="s">
        <v>48</v>
      </c>
      <c r="O581" t="s">
        <v>49</v>
      </c>
      <c r="P581">
        <v>9</v>
      </c>
      <c r="Q581" t="s">
        <v>50</v>
      </c>
      <c r="R581" t="s">
        <v>50</v>
      </c>
      <c r="S581" t="s">
        <v>50</v>
      </c>
      <c r="T581">
        <v>0</v>
      </c>
      <c r="U581">
        <v>0</v>
      </c>
      <c r="V581" t="s">
        <v>4269</v>
      </c>
    </row>
    <row r="582" spans="1:22" hidden="1" x14ac:dyDescent="0.25">
      <c r="A582" t="s">
        <v>119</v>
      </c>
      <c r="B582" t="s">
        <v>156</v>
      </c>
      <c r="C582" t="s">
        <v>157</v>
      </c>
      <c r="D582" t="s">
        <v>1435</v>
      </c>
      <c r="E582" t="s">
        <v>1436</v>
      </c>
      <c r="F582" t="s">
        <v>1437</v>
      </c>
      <c r="G582" t="s">
        <v>1438</v>
      </c>
      <c r="H582" t="s">
        <v>1439</v>
      </c>
      <c r="I582" s="4">
        <v>41610</v>
      </c>
      <c r="J582" s="4">
        <v>41621</v>
      </c>
      <c r="K582">
        <v>4</v>
      </c>
      <c r="L582" t="s">
        <v>1445</v>
      </c>
      <c r="M582" t="s">
        <v>1446</v>
      </c>
      <c r="N582" t="s">
        <v>48</v>
      </c>
      <c r="O582" t="s">
        <v>49</v>
      </c>
      <c r="P582">
        <v>9</v>
      </c>
      <c r="Q582" t="s">
        <v>50</v>
      </c>
      <c r="R582" t="s">
        <v>50</v>
      </c>
      <c r="S582" t="s">
        <v>50</v>
      </c>
      <c r="T582">
        <v>0</v>
      </c>
      <c r="U582">
        <v>0</v>
      </c>
      <c r="V582" t="s">
        <v>4269</v>
      </c>
    </row>
    <row r="583" spans="1:22" hidden="1" x14ac:dyDescent="0.25">
      <c r="A583" t="s">
        <v>119</v>
      </c>
      <c r="B583" t="s">
        <v>301</v>
      </c>
      <c r="C583" t="s">
        <v>302</v>
      </c>
      <c r="D583" t="s">
        <v>122</v>
      </c>
      <c r="E583" t="s">
        <v>123</v>
      </c>
      <c r="F583" t="s">
        <v>124</v>
      </c>
      <c r="G583" t="s">
        <v>303</v>
      </c>
      <c r="H583" t="s">
        <v>1447</v>
      </c>
      <c r="I583" s="4">
        <v>41610</v>
      </c>
      <c r="J583" s="4">
        <v>41628</v>
      </c>
      <c r="K583">
        <v>4</v>
      </c>
      <c r="L583" t="s">
        <v>1448</v>
      </c>
      <c r="M583" t="s">
        <v>1449</v>
      </c>
      <c r="N583" t="s">
        <v>48</v>
      </c>
      <c r="O583" t="s">
        <v>49</v>
      </c>
      <c r="P583">
        <v>9</v>
      </c>
      <c r="Q583" t="s">
        <v>50</v>
      </c>
      <c r="R583" t="s">
        <v>50</v>
      </c>
      <c r="S583" t="s">
        <v>50</v>
      </c>
      <c r="T583">
        <v>0</v>
      </c>
      <c r="U583">
        <v>1</v>
      </c>
      <c r="V583" t="s">
        <v>4207</v>
      </c>
    </row>
    <row r="584" spans="1:22" hidden="1" x14ac:dyDescent="0.25">
      <c r="A584" t="s">
        <v>119</v>
      </c>
      <c r="B584" t="s">
        <v>301</v>
      </c>
      <c r="C584" t="s">
        <v>302</v>
      </c>
      <c r="D584" t="s">
        <v>122</v>
      </c>
      <c r="E584" t="s">
        <v>123</v>
      </c>
      <c r="F584" t="s">
        <v>124</v>
      </c>
      <c r="G584" t="s">
        <v>303</v>
      </c>
      <c r="H584" t="s">
        <v>1447</v>
      </c>
      <c r="I584" s="4">
        <v>41610</v>
      </c>
      <c r="J584" s="4">
        <v>41628</v>
      </c>
      <c r="K584">
        <v>4</v>
      </c>
      <c r="L584" t="s">
        <v>1450</v>
      </c>
      <c r="M584" t="s">
        <v>1451</v>
      </c>
      <c r="N584" t="s">
        <v>48</v>
      </c>
      <c r="O584" t="s">
        <v>49</v>
      </c>
      <c r="P584">
        <v>9</v>
      </c>
      <c r="Q584" t="s">
        <v>50</v>
      </c>
      <c r="R584" t="s">
        <v>50</v>
      </c>
      <c r="S584" t="s">
        <v>50</v>
      </c>
      <c r="T584">
        <v>0</v>
      </c>
      <c r="U584">
        <v>0</v>
      </c>
      <c r="V584" t="s">
        <v>4207</v>
      </c>
    </row>
    <row r="585" spans="1:22" hidden="1" x14ac:dyDescent="0.25">
      <c r="A585" t="s">
        <v>119</v>
      </c>
      <c r="B585" t="s">
        <v>301</v>
      </c>
      <c r="C585" t="s">
        <v>302</v>
      </c>
      <c r="D585" t="s">
        <v>122</v>
      </c>
      <c r="E585" t="s">
        <v>123</v>
      </c>
      <c r="F585" t="s">
        <v>124</v>
      </c>
      <c r="G585" t="s">
        <v>303</v>
      </c>
      <c r="H585" t="s">
        <v>1447</v>
      </c>
      <c r="I585" s="4">
        <v>41610</v>
      </c>
      <c r="J585" s="4">
        <v>41628</v>
      </c>
      <c r="K585">
        <v>4</v>
      </c>
      <c r="L585" t="s">
        <v>1452</v>
      </c>
      <c r="M585" t="s">
        <v>1453</v>
      </c>
      <c r="N585" t="s">
        <v>48</v>
      </c>
      <c r="O585" t="s">
        <v>49</v>
      </c>
      <c r="P585">
        <v>9</v>
      </c>
      <c r="Q585" t="s">
        <v>50</v>
      </c>
      <c r="R585" t="s">
        <v>50</v>
      </c>
      <c r="S585" t="s">
        <v>50</v>
      </c>
      <c r="T585">
        <v>0</v>
      </c>
      <c r="U585">
        <v>0</v>
      </c>
      <c r="V585" t="s">
        <v>4207</v>
      </c>
    </row>
    <row r="586" spans="1:22" hidden="1" x14ac:dyDescent="0.25">
      <c r="A586" t="s">
        <v>119</v>
      </c>
      <c r="B586" t="s">
        <v>301</v>
      </c>
      <c r="C586" t="s">
        <v>302</v>
      </c>
      <c r="D586" t="s">
        <v>122</v>
      </c>
      <c r="E586" t="s">
        <v>123</v>
      </c>
      <c r="F586" t="s">
        <v>124</v>
      </c>
      <c r="G586" t="s">
        <v>303</v>
      </c>
      <c r="H586" t="s">
        <v>1454</v>
      </c>
      <c r="I586" s="4">
        <v>41610</v>
      </c>
      <c r="J586" s="4">
        <v>41628</v>
      </c>
      <c r="K586">
        <v>4</v>
      </c>
      <c r="L586" t="s">
        <v>1455</v>
      </c>
      <c r="M586" t="s">
        <v>1456</v>
      </c>
      <c r="N586" t="s">
        <v>48</v>
      </c>
      <c r="O586" t="s">
        <v>49</v>
      </c>
      <c r="P586">
        <v>9</v>
      </c>
      <c r="Q586" t="s">
        <v>50</v>
      </c>
      <c r="R586" t="s">
        <v>50</v>
      </c>
      <c r="S586" t="s">
        <v>50</v>
      </c>
      <c r="T586">
        <v>0</v>
      </c>
      <c r="U586">
        <v>1</v>
      </c>
      <c r="V586" t="s">
        <v>4207</v>
      </c>
    </row>
    <row r="587" spans="1:22" hidden="1" x14ac:dyDescent="0.25">
      <c r="A587" t="s">
        <v>119</v>
      </c>
      <c r="B587" t="s">
        <v>301</v>
      </c>
      <c r="C587" t="s">
        <v>302</v>
      </c>
      <c r="D587" t="s">
        <v>122</v>
      </c>
      <c r="E587" t="s">
        <v>123</v>
      </c>
      <c r="F587" t="s">
        <v>124</v>
      </c>
      <c r="G587" t="s">
        <v>303</v>
      </c>
      <c r="H587" t="s">
        <v>1454</v>
      </c>
      <c r="I587" s="4">
        <v>41610</v>
      </c>
      <c r="J587" s="4">
        <v>41628</v>
      </c>
      <c r="K587">
        <v>4</v>
      </c>
      <c r="L587" t="s">
        <v>1457</v>
      </c>
      <c r="M587" t="s">
        <v>1458</v>
      </c>
      <c r="N587" t="s">
        <v>48</v>
      </c>
      <c r="O587" t="s">
        <v>49</v>
      </c>
      <c r="P587">
        <v>9</v>
      </c>
      <c r="Q587" t="s">
        <v>50</v>
      </c>
      <c r="R587" t="s">
        <v>50</v>
      </c>
      <c r="S587" t="s">
        <v>50</v>
      </c>
      <c r="T587">
        <v>0</v>
      </c>
      <c r="U587">
        <v>0</v>
      </c>
      <c r="V587" t="s">
        <v>4207</v>
      </c>
    </row>
    <row r="588" spans="1:22" hidden="1" x14ac:dyDescent="0.25">
      <c r="A588" t="s">
        <v>119</v>
      </c>
      <c r="B588" t="s">
        <v>301</v>
      </c>
      <c r="C588" t="s">
        <v>302</v>
      </c>
      <c r="D588" t="s">
        <v>122</v>
      </c>
      <c r="E588" t="s">
        <v>123</v>
      </c>
      <c r="F588" t="s">
        <v>124</v>
      </c>
      <c r="G588" t="s">
        <v>303</v>
      </c>
      <c r="H588" t="s">
        <v>1454</v>
      </c>
      <c r="I588" s="4">
        <v>41610</v>
      </c>
      <c r="J588" s="4">
        <v>41628</v>
      </c>
      <c r="K588">
        <v>4</v>
      </c>
      <c r="L588" t="s">
        <v>1459</v>
      </c>
      <c r="M588" t="s">
        <v>1460</v>
      </c>
      <c r="N588" t="s">
        <v>48</v>
      </c>
      <c r="O588" t="s">
        <v>49</v>
      </c>
      <c r="P588">
        <v>9</v>
      </c>
      <c r="Q588" t="s">
        <v>50</v>
      </c>
      <c r="R588" t="s">
        <v>50</v>
      </c>
      <c r="S588" t="s">
        <v>50</v>
      </c>
      <c r="T588">
        <v>0</v>
      </c>
      <c r="U588">
        <v>0</v>
      </c>
      <c r="V588" t="s">
        <v>4207</v>
      </c>
    </row>
    <row r="589" spans="1:22" hidden="1" x14ac:dyDescent="0.25">
      <c r="A589" t="s">
        <v>53</v>
      </c>
      <c r="B589" t="s">
        <v>104</v>
      </c>
      <c r="C589" t="s">
        <v>105</v>
      </c>
      <c r="D589" t="s">
        <v>106</v>
      </c>
      <c r="E589" t="s">
        <v>107</v>
      </c>
      <c r="F589" t="s">
        <v>169</v>
      </c>
      <c r="G589" t="s">
        <v>398</v>
      </c>
      <c r="H589" t="s">
        <v>399</v>
      </c>
      <c r="I589" s="4">
        <v>41610</v>
      </c>
      <c r="J589" s="4">
        <v>41621</v>
      </c>
      <c r="K589">
        <v>4</v>
      </c>
      <c r="L589" t="s">
        <v>1461</v>
      </c>
      <c r="M589" t="s">
        <v>544</v>
      </c>
      <c r="N589" t="s">
        <v>49</v>
      </c>
      <c r="O589" t="s">
        <v>48</v>
      </c>
      <c r="P589">
        <v>1</v>
      </c>
      <c r="Q589" t="s">
        <v>50</v>
      </c>
      <c r="R589" t="s">
        <v>50</v>
      </c>
      <c r="S589" t="s">
        <v>50</v>
      </c>
      <c r="T589">
        <v>0</v>
      </c>
      <c r="U589">
        <v>0</v>
      </c>
      <c r="V589" t="s">
        <v>4224</v>
      </c>
    </row>
    <row r="590" spans="1:22" hidden="1" x14ac:dyDescent="0.25">
      <c r="A590" t="s">
        <v>53</v>
      </c>
      <c r="B590" t="s">
        <v>104</v>
      </c>
      <c r="C590" t="s">
        <v>105</v>
      </c>
      <c r="D590" t="s">
        <v>41</v>
      </c>
      <c r="E590" t="s">
        <v>277</v>
      </c>
      <c r="F590" t="s">
        <v>278</v>
      </c>
      <c r="G590" t="s">
        <v>279</v>
      </c>
      <c r="H590" t="s">
        <v>1462</v>
      </c>
      <c r="I590" s="4">
        <v>41610</v>
      </c>
      <c r="J590" s="4">
        <v>41621</v>
      </c>
      <c r="K590">
        <v>10</v>
      </c>
      <c r="L590" t="s">
        <v>1463</v>
      </c>
      <c r="M590" t="s">
        <v>1464</v>
      </c>
      <c r="N590" t="s">
        <v>48</v>
      </c>
      <c r="O590" t="s">
        <v>49</v>
      </c>
      <c r="P590">
        <v>7</v>
      </c>
      <c r="Q590" t="s">
        <v>50</v>
      </c>
      <c r="R590" t="s">
        <v>50</v>
      </c>
      <c r="S590" t="s">
        <v>50</v>
      </c>
      <c r="T590">
        <v>0</v>
      </c>
      <c r="U590">
        <v>1</v>
      </c>
      <c r="V590" t="s">
        <v>4219</v>
      </c>
    </row>
    <row r="591" spans="1:22" hidden="1" x14ac:dyDescent="0.25">
      <c r="A591" t="s">
        <v>53</v>
      </c>
      <c r="B591" t="s">
        <v>104</v>
      </c>
      <c r="C591" t="s">
        <v>105</v>
      </c>
      <c r="D591" t="s">
        <v>41</v>
      </c>
      <c r="E591" t="s">
        <v>277</v>
      </c>
      <c r="F591" t="s">
        <v>278</v>
      </c>
      <c r="G591" t="s">
        <v>279</v>
      </c>
      <c r="H591" t="s">
        <v>1462</v>
      </c>
      <c r="I591" s="4">
        <v>41610</v>
      </c>
      <c r="J591" s="4">
        <v>41621</v>
      </c>
      <c r="K591">
        <v>10</v>
      </c>
      <c r="L591" t="s">
        <v>1465</v>
      </c>
      <c r="M591" t="s">
        <v>1466</v>
      </c>
      <c r="N591" t="s">
        <v>48</v>
      </c>
      <c r="O591" t="s">
        <v>49</v>
      </c>
      <c r="P591">
        <v>7</v>
      </c>
      <c r="Q591" t="s">
        <v>50</v>
      </c>
      <c r="R591" t="s">
        <v>50</v>
      </c>
      <c r="S591" t="s">
        <v>50</v>
      </c>
      <c r="T591">
        <v>0</v>
      </c>
      <c r="U591">
        <v>0</v>
      </c>
      <c r="V591" t="s">
        <v>4219</v>
      </c>
    </row>
    <row r="592" spans="1:22" hidden="1" x14ac:dyDescent="0.25">
      <c r="A592" t="s">
        <v>53</v>
      </c>
      <c r="B592" t="s">
        <v>104</v>
      </c>
      <c r="C592" t="s">
        <v>105</v>
      </c>
      <c r="D592" t="s">
        <v>41</v>
      </c>
      <c r="E592" t="s">
        <v>277</v>
      </c>
      <c r="F592" t="s">
        <v>278</v>
      </c>
      <c r="G592" t="s">
        <v>279</v>
      </c>
      <c r="H592" t="s">
        <v>1462</v>
      </c>
      <c r="I592" s="4">
        <v>41610</v>
      </c>
      <c r="J592" s="4">
        <v>41621</v>
      </c>
      <c r="K592">
        <v>10</v>
      </c>
      <c r="L592" t="s">
        <v>1467</v>
      </c>
      <c r="M592" t="s">
        <v>1468</v>
      </c>
      <c r="N592" t="s">
        <v>48</v>
      </c>
      <c r="O592" t="s">
        <v>49</v>
      </c>
      <c r="P592">
        <v>7</v>
      </c>
      <c r="Q592" t="s">
        <v>50</v>
      </c>
      <c r="R592" t="s">
        <v>50</v>
      </c>
      <c r="S592" t="s">
        <v>50</v>
      </c>
      <c r="T592">
        <v>0</v>
      </c>
      <c r="U592">
        <v>0</v>
      </c>
      <c r="V592" t="s">
        <v>4219</v>
      </c>
    </row>
    <row r="593" spans="1:22" hidden="1" x14ac:dyDescent="0.25">
      <c r="A593" t="s">
        <v>53</v>
      </c>
      <c r="B593" t="s">
        <v>104</v>
      </c>
      <c r="C593" t="s">
        <v>105</v>
      </c>
      <c r="D593" t="s">
        <v>41</v>
      </c>
      <c r="E593" t="s">
        <v>277</v>
      </c>
      <c r="F593" t="s">
        <v>278</v>
      </c>
      <c r="G593" t="s">
        <v>279</v>
      </c>
      <c r="H593" t="s">
        <v>1462</v>
      </c>
      <c r="I593" s="4">
        <v>41610</v>
      </c>
      <c r="J593" s="4">
        <v>41621</v>
      </c>
      <c r="K593">
        <v>10</v>
      </c>
      <c r="L593" t="s">
        <v>1469</v>
      </c>
      <c r="M593" t="s">
        <v>1470</v>
      </c>
      <c r="N593" t="s">
        <v>48</v>
      </c>
      <c r="O593" t="s">
        <v>49</v>
      </c>
      <c r="P593">
        <v>7</v>
      </c>
      <c r="Q593" t="s">
        <v>50</v>
      </c>
      <c r="R593" t="s">
        <v>50</v>
      </c>
      <c r="S593" t="s">
        <v>50</v>
      </c>
      <c r="T593">
        <v>0</v>
      </c>
      <c r="U593">
        <v>0</v>
      </c>
      <c r="V593" t="s">
        <v>4219</v>
      </c>
    </row>
    <row r="594" spans="1:22" hidden="1" x14ac:dyDescent="0.25">
      <c r="A594" t="s">
        <v>53</v>
      </c>
      <c r="B594" t="s">
        <v>104</v>
      </c>
      <c r="C594" t="s">
        <v>105</v>
      </c>
      <c r="D594" t="s">
        <v>41</v>
      </c>
      <c r="E594" t="s">
        <v>277</v>
      </c>
      <c r="F594" t="s">
        <v>278</v>
      </c>
      <c r="G594" t="s">
        <v>279</v>
      </c>
      <c r="H594" t="s">
        <v>1462</v>
      </c>
      <c r="I594" s="4">
        <v>41610</v>
      </c>
      <c r="J594" s="4">
        <v>41621</v>
      </c>
      <c r="K594">
        <v>10</v>
      </c>
      <c r="L594" t="s">
        <v>1471</v>
      </c>
      <c r="M594" t="s">
        <v>1472</v>
      </c>
      <c r="N594" t="s">
        <v>48</v>
      </c>
      <c r="O594" t="s">
        <v>49</v>
      </c>
      <c r="P594">
        <v>7</v>
      </c>
      <c r="Q594" t="s">
        <v>50</v>
      </c>
      <c r="R594" t="s">
        <v>50</v>
      </c>
      <c r="S594" t="s">
        <v>50</v>
      </c>
      <c r="T594">
        <v>0</v>
      </c>
      <c r="U594">
        <v>0</v>
      </c>
      <c r="V594" t="s">
        <v>4219</v>
      </c>
    </row>
    <row r="595" spans="1:22" hidden="1" x14ac:dyDescent="0.25">
      <c r="A595" t="s">
        <v>53</v>
      </c>
      <c r="B595" t="s">
        <v>104</v>
      </c>
      <c r="C595" t="s">
        <v>105</v>
      </c>
      <c r="D595" t="s">
        <v>41</v>
      </c>
      <c r="E595" t="s">
        <v>277</v>
      </c>
      <c r="F595" t="s">
        <v>278</v>
      </c>
      <c r="G595" t="s">
        <v>279</v>
      </c>
      <c r="H595" t="s">
        <v>1462</v>
      </c>
      <c r="I595" s="4">
        <v>41610</v>
      </c>
      <c r="J595" s="4">
        <v>41621</v>
      </c>
      <c r="K595">
        <v>10</v>
      </c>
      <c r="L595" t="s">
        <v>1180</v>
      </c>
      <c r="M595" t="s">
        <v>1473</v>
      </c>
      <c r="N595" t="s">
        <v>48</v>
      </c>
      <c r="O595" t="s">
        <v>49</v>
      </c>
      <c r="P595">
        <v>7</v>
      </c>
      <c r="Q595" t="s">
        <v>50</v>
      </c>
      <c r="R595" t="s">
        <v>50</v>
      </c>
      <c r="S595" t="s">
        <v>50</v>
      </c>
      <c r="T595">
        <v>0</v>
      </c>
      <c r="U595">
        <v>0</v>
      </c>
      <c r="V595" t="s">
        <v>4219</v>
      </c>
    </row>
    <row r="596" spans="1:22" hidden="1" x14ac:dyDescent="0.25">
      <c r="A596" t="s">
        <v>53</v>
      </c>
      <c r="B596" t="s">
        <v>104</v>
      </c>
      <c r="C596" t="s">
        <v>105</v>
      </c>
      <c r="D596" t="s">
        <v>41</v>
      </c>
      <c r="E596" t="s">
        <v>277</v>
      </c>
      <c r="F596" t="s">
        <v>278</v>
      </c>
      <c r="G596" t="s">
        <v>279</v>
      </c>
      <c r="H596" t="s">
        <v>1462</v>
      </c>
      <c r="I596" s="4">
        <v>41610</v>
      </c>
      <c r="J596" s="4">
        <v>41621</v>
      </c>
      <c r="K596">
        <v>10</v>
      </c>
      <c r="L596" t="s">
        <v>1474</v>
      </c>
      <c r="M596" t="s">
        <v>1475</v>
      </c>
      <c r="N596" t="s">
        <v>48</v>
      </c>
      <c r="O596" t="s">
        <v>49</v>
      </c>
      <c r="P596">
        <v>7</v>
      </c>
      <c r="Q596" t="s">
        <v>50</v>
      </c>
      <c r="R596" t="s">
        <v>50</v>
      </c>
      <c r="S596" t="s">
        <v>50</v>
      </c>
      <c r="T596">
        <v>0</v>
      </c>
      <c r="U596">
        <v>0</v>
      </c>
      <c r="V596" t="s">
        <v>4219</v>
      </c>
    </row>
    <row r="597" spans="1:22" hidden="1" x14ac:dyDescent="0.25">
      <c r="A597" t="s">
        <v>53</v>
      </c>
      <c r="B597" t="s">
        <v>104</v>
      </c>
      <c r="C597" t="s">
        <v>105</v>
      </c>
      <c r="D597" t="s">
        <v>41</v>
      </c>
      <c r="E597" t="s">
        <v>277</v>
      </c>
      <c r="F597" t="s">
        <v>278</v>
      </c>
      <c r="G597" t="s">
        <v>279</v>
      </c>
      <c r="H597" t="s">
        <v>1462</v>
      </c>
      <c r="I597" s="4">
        <v>41610</v>
      </c>
      <c r="J597" s="4">
        <v>41621</v>
      </c>
      <c r="K597">
        <v>10</v>
      </c>
      <c r="L597" t="s">
        <v>1476</v>
      </c>
      <c r="M597" t="s">
        <v>1477</v>
      </c>
      <c r="N597" t="s">
        <v>48</v>
      </c>
      <c r="O597" t="s">
        <v>49</v>
      </c>
      <c r="P597">
        <v>7</v>
      </c>
      <c r="Q597" t="s">
        <v>50</v>
      </c>
      <c r="R597" t="s">
        <v>50</v>
      </c>
      <c r="S597" t="s">
        <v>50</v>
      </c>
      <c r="T597">
        <v>0</v>
      </c>
      <c r="U597">
        <v>0</v>
      </c>
      <c r="V597" t="s">
        <v>4219</v>
      </c>
    </row>
    <row r="598" spans="1:22" hidden="1" x14ac:dyDescent="0.25">
      <c r="A598" t="s">
        <v>53</v>
      </c>
      <c r="B598" t="s">
        <v>104</v>
      </c>
      <c r="C598" t="s">
        <v>105</v>
      </c>
      <c r="D598" t="s">
        <v>41</v>
      </c>
      <c r="E598" t="s">
        <v>277</v>
      </c>
      <c r="F598" t="s">
        <v>278</v>
      </c>
      <c r="G598" t="s">
        <v>279</v>
      </c>
      <c r="H598" t="s">
        <v>1462</v>
      </c>
      <c r="I598" s="4">
        <v>41610</v>
      </c>
      <c r="J598" s="4">
        <v>41621</v>
      </c>
      <c r="K598">
        <v>10</v>
      </c>
      <c r="L598" t="s">
        <v>1478</v>
      </c>
      <c r="M598" t="s">
        <v>1479</v>
      </c>
      <c r="N598" t="s">
        <v>48</v>
      </c>
      <c r="O598" t="s">
        <v>49</v>
      </c>
      <c r="P598">
        <v>7</v>
      </c>
      <c r="Q598" t="s">
        <v>50</v>
      </c>
      <c r="R598" t="s">
        <v>50</v>
      </c>
      <c r="S598" t="s">
        <v>50</v>
      </c>
      <c r="T598">
        <v>0</v>
      </c>
      <c r="U598">
        <v>0</v>
      </c>
      <c r="V598" t="s">
        <v>4219</v>
      </c>
    </row>
    <row r="599" spans="1:22" hidden="1" x14ac:dyDescent="0.25">
      <c r="A599" t="s">
        <v>119</v>
      </c>
      <c r="B599" t="s">
        <v>1480</v>
      </c>
      <c r="C599" t="s">
        <v>1481</v>
      </c>
      <c r="D599" t="s">
        <v>84</v>
      </c>
      <c r="E599" t="s">
        <v>85</v>
      </c>
      <c r="F599" t="s">
        <v>268</v>
      </c>
      <c r="G599" t="s">
        <v>570</v>
      </c>
      <c r="H599" t="s">
        <v>1482</v>
      </c>
      <c r="I599" s="4">
        <v>41610</v>
      </c>
      <c r="J599" s="4">
        <v>41613</v>
      </c>
      <c r="K599">
        <v>6</v>
      </c>
      <c r="L599" t="s">
        <v>1483</v>
      </c>
      <c r="M599" t="s">
        <v>1475</v>
      </c>
      <c r="N599" t="s">
        <v>48</v>
      </c>
      <c r="O599" t="s">
        <v>49</v>
      </c>
      <c r="P599">
        <v>7</v>
      </c>
      <c r="Q599" t="s">
        <v>50</v>
      </c>
      <c r="R599" t="s">
        <v>50</v>
      </c>
      <c r="S599" t="s">
        <v>50</v>
      </c>
      <c r="T599">
        <v>0</v>
      </c>
      <c r="U599">
        <v>1</v>
      </c>
      <c r="V599" t="s">
        <v>4218</v>
      </c>
    </row>
    <row r="600" spans="1:22" hidden="1" x14ac:dyDescent="0.25">
      <c r="A600" t="s">
        <v>119</v>
      </c>
      <c r="B600" t="s">
        <v>1480</v>
      </c>
      <c r="C600" t="s">
        <v>1481</v>
      </c>
      <c r="D600" t="s">
        <v>84</v>
      </c>
      <c r="E600" t="s">
        <v>85</v>
      </c>
      <c r="F600" t="s">
        <v>268</v>
      </c>
      <c r="G600" t="s">
        <v>570</v>
      </c>
      <c r="H600" t="s">
        <v>1482</v>
      </c>
      <c r="I600" s="4">
        <v>41610</v>
      </c>
      <c r="J600" s="4">
        <v>41613</v>
      </c>
      <c r="K600">
        <v>6</v>
      </c>
      <c r="L600" t="s">
        <v>1484</v>
      </c>
      <c r="M600" t="s">
        <v>1485</v>
      </c>
      <c r="N600" t="s">
        <v>48</v>
      </c>
      <c r="O600" t="s">
        <v>49</v>
      </c>
      <c r="P600">
        <v>7</v>
      </c>
      <c r="Q600" t="s">
        <v>50</v>
      </c>
      <c r="R600" t="s">
        <v>50</v>
      </c>
      <c r="S600" t="s">
        <v>50</v>
      </c>
      <c r="T600">
        <v>0</v>
      </c>
      <c r="U600">
        <v>0</v>
      </c>
      <c r="V600" t="s">
        <v>4218</v>
      </c>
    </row>
    <row r="601" spans="1:22" hidden="1" x14ac:dyDescent="0.25">
      <c r="A601" t="s">
        <v>119</v>
      </c>
      <c r="B601" t="s">
        <v>1480</v>
      </c>
      <c r="C601" t="s">
        <v>1481</v>
      </c>
      <c r="D601" t="s">
        <v>84</v>
      </c>
      <c r="E601" t="s">
        <v>85</v>
      </c>
      <c r="F601" t="s">
        <v>268</v>
      </c>
      <c r="G601" t="s">
        <v>570</v>
      </c>
      <c r="H601" t="s">
        <v>1482</v>
      </c>
      <c r="I601" s="4">
        <v>41610</v>
      </c>
      <c r="J601" s="4">
        <v>41613</v>
      </c>
      <c r="K601">
        <v>6</v>
      </c>
      <c r="L601" t="s">
        <v>1486</v>
      </c>
      <c r="M601" t="s">
        <v>1487</v>
      </c>
      <c r="N601" t="s">
        <v>48</v>
      </c>
      <c r="O601" t="s">
        <v>49</v>
      </c>
      <c r="P601">
        <v>7</v>
      </c>
      <c r="Q601" t="s">
        <v>50</v>
      </c>
      <c r="R601" t="s">
        <v>50</v>
      </c>
      <c r="S601" t="s">
        <v>50</v>
      </c>
      <c r="T601">
        <v>0</v>
      </c>
      <c r="U601">
        <v>0</v>
      </c>
      <c r="V601" t="s">
        <v>4218</v>
      </c>
    </row>
    <row r="602" spans="1:22" hidden="1" x14ac:dyDescent="0.25">
      <c r="A602" t="s">
        <v>119</v>
      </c>
      <c r="B602" t="s">
        <v>1480</v>
      </c>
      <c r="C602" t="s">
        <v>1481</v>
      </c>
      <c r="D602" t="s">
        <v>895</v>
      </c>
      <c r="E602" t="s">
        <v>896</v>
      </c>
      <c r="F602" t="s">
        <v>160</v>
      </c>
      <c r="G602" t="s">
        <v>974</v>
      </c>
      <c r="H602" t="s">
        <v>1488</v>
      </c>
      <c r="I602" s="4">
        <v>41610</v>
      </c>
      <c r="J602" s="4">
        <v>41626</v>
      </c>
      <c r="K602">
        <v>4</v>
      </c>
      <c r="L602" t="s">
        <v>1489</v>
      </c>
      <c r="M602" t="s">
        <v>1490</v>
      </c>
      <c r="N602" t="s">
        <v>48</v>
      </c>
      <c r="O602" t="s">
        <v>49</v>
      </c>
      <c r="P602">
        <v>7</v>
      </c>
      <c r="Q602" t="s">
        <v>50</v>
      </c>
      <c r="R602" t="s">
        <v>50</v>
      </c>
      <c r="S602" t="s">
        <v>50</v>
      </c>
      <c r="T602">
        <v>0</v>
      </c>
      <c r="U602">
        <v>1</v>
      </c>
      <c r="V602" t="s">
        <v>4248</v>
      </c>
    </row>
    <row r="603" spans="1:22" hidden="1" x14ac:dyDescent="0.25">
      <c r="A603" t="s">
        <v>119</v>
      </c>
      <c r="B603" t="s">
        <v>1480</v>
      </c>
      <c r="C603" t="s">
        <v>1481</v>
      </c>
      <c r="D603" t="s">
        <v>895</v>
      </c>
      <c r="E603" t="s">
        <v>896</v>
      </c>
      <c r="F603" t="s">
        <v>160</v>
      </c>
      <c r="G603" t="s">
        <v>974</v>
      </c>
      <c r="H603" t="s">
        <v>1488</v>
      </c>
      <c r="I603" s="4">
        <v>41610</v>
      </c>
      <c r="J603" s="4">
        <v>41626</v>
      </c>
      <c r="K603">
        <v>4</v>
      </c>
      <c r="L603" t="s">
        <v>1491</v>
      </c>
      <c r="M603" t="s">
        <v>1492</v>
      </c>
      <c r="N603" t="s">
        <v>48</v>
      </c>
      <c r="O603" t="s">
        <v>49</v>
      </c>
      <c r="P603">
        <v>7</v>
      </c>
      <c r="Q603" t="s">
        <v>50</v>
      </c>
      <c r="R603" t="s">
        <v>50</v>
      </c>
      <c r="S603" t="s">
        <v>50</v>
      </c>
      <c r="T603">
        <v>0</v>
      </c>
      <c r="U603">
        <v>0</v>
      </c>
      <c r="V603" t="s">
        <v>4248</v>
      </c>
    </row>
    <row r="604" spans="1:22" hidden="1" x14ac:dyDescent="0.25">
      <c r="A604" t="s">
        <v>119</v>
      </c>
      <c r="B604" t="s">
        <v>1480</v>
      </c>
      <c r="C604" t="s">
        <v>1481</v>
      </c>
      <c r="D604" t="s">
        <v>895</v>
      </c>
      <c r="E604" t="s">
        <v>896</v>
      </c>
      <c r="F604" t="s">
        <v>160</v>
      </c>
      <c r="G604" t="s">
        <v>974</v>
      </c>
      <c r="H604" t="s">
        <v>1488</v>
      </c>
      <c r="I604" s="4">
        <v>41610</v>
      </c>
      <c r="J604" s="4">
        <v>41626</v>
      </c>
      <c r="K604">
        <v>4</v>
      </c>
      <c r="L604" t="s">
        <v>1493</v>
      </c>
      <c r="M604" t="s">
        <v>1494</v>
      </c>
      <c r="N604" t="s">
        <v>48</v>
      </c>
      <c r="O604" t="s">
        <v>49</v>
      </c>
      <c r="P604">
        <v>7</v>
      </c>
      <c r="Q604" t="s">
        <v>50</v>
      </c>
      <c r="R604" t="s">
        <v>50</v>
      </c>
      <c r="S604" t="s">
        <v>50</v>
      </c>
      <c r="T604">
        <v>0</v>
      </c>
      <c r="U604">
        <v>0</v>
      </c>
      <c r="V604" t="s">
        <v>4248</v>
      </c>
    </row>
    <row r="605" spans="1:22" hidden="1" x14ac:dyDescent="0.25">
      <c r="A605" t="s">
        <v>119</v>
      </c>
      <c r="B605" t="s">
        <v>1480</v>
      </c>
      <c r="C605" t="s">
        <v>1481</v>
      </c>
      <c r="D605" t="s">
        <v>895</v>
      </c>
      <c r="E605" t="s">
        <v>896</v>
      </c>
      <c r="F605" t="s">
        <v>160</v>
      </c>
      <c r="G605" t="s">
        <v>974</v>
      </c>
      <c r="H605" t="s">
        <v>1488</v>
      </c>
      <c r="I605" s="4">
        <v>41610</v>
      </c>
      <c r="J605" s="4">
        <v>41626</v>
      </c>
      <c r="K605">
        <v>4</v>
      </c>
      <c r="L605" t="s">
        <v>1495</v>
      </c>
      <c r="M605" t="s">
        <v>1496</v>
      </c>
      <c r="N605" t="s">
        <v>48</v>
      </c>
      <c r="O605" t="s">
        <v>49</v>
      </c>
      <c r="P605">
        <v>7</v>
      </c>
      <c r="Q605" t="s">
        <v>50</v>
      </c>
      <c r="R605" t="s">
        <v>50</v>
      </c>
      <c r="S605" t="s">
        <v>50</v>
      </c>
      <c r="T605">
        <v>0</v>
      </c>
      <c r="U605">
        <v>0</v>
      </c>
      <c r="V605" t="s">
        <v>4248</v>
      </c>
    </row>
    <row r="606" spans="1:22" hidden="1" x14ac:dyDescent="0.25">
      <c r="A606" t="s">
        <v>119</v>
      </c>
      <c r="B606" t="s">
        <v>1480</v>
      </c>
      <c r="C606" t="s">
        <v>1481</v>
      </c>
      <c r="D606" t="s">
        <v>895</v>
      </c>
      <c r="E606" t="s">
        <v>896</v>
      </c>
      <c r="F606" t="s">
        <v>160</v>
      </c>
      <c r="G606" t="s">
        <v>974</v>
      </c>
      <c r="H606" t="s">
        <v>1488</v>
      </c>
      <c r="I606" s="4">
        <v>41610</v>
      </c>
      <c r="J606" s="4">
        <v>41626</v>
      </c>
      <c r="K606">
        <v>4</v>
      </c>
      <c r="L606" t="s">
        <v>1497</v>
      </c>
      <c r="M606" t="s">
        <v>1498</v>
      </c>
      <c r="N606" t="s">
        <v>48</v>
      </c>
      <c r="O606" t="s">
        <v>49</v>
      </c>
      <c r="P606">
        <v>7</v>
      </c>
      <c r="Q606" t="s">
        <v>50</v>
      </c>
      <c r="R606" t="s">
        <v>50</v>
      </c>
      <c r="S606" t="s">
        <v>50</v>
      </c>
      <c r="T606">
        <v>0</v>
      </c>
      <c r="U606">
        <v>0</v>
      </c>
      <c r="V606" t="s">
        <v>4248</v>
      </c>
    </row>
    <row r="607" spans="1:22" hidden="1" x14ac:dyDescent="0.25">
      <c r="A607" t="s">
        <v>53</v>
      </c>
      <c r="B607" t="s">
        <v>1499</v>
      </c>
      <c r="C607" t="s">
        <v>1500</v>
      </c>
      <c r="D607" t="s">
        <v>313</v>
      </c>
      <c r="E607" t="s">
        <v>314</v>
      </c>
      <c r="F607" t="s">
        <v>315</v>
      </c>
      <c r="G607" t="s">
        <v>1501</v>
      </c>
      <c r="H607" t="s">
        <v>1502</v>
      </c>
      <c r="I607" s="4">
        <v>41610</v>
      </c>
      <c r="J607" s="4">
        <v>41618</v>
      </c>
      <c r="K607">
        <v>4</v>
      </c>
      <c r="L607" t="s">
        <v>1503</v>
      </c>
      <c r="M607" t="s">
        <v>1504</v>
      </c>
      <c r="N607" t="s">
        <v>48</v>
      </c>
      <c r="O607" t="s">
        <v>49</v>
      </c>
      <c r="P607">
        <v>7</v>
      </c>
      <c r="Q607" t="s">
        <v>50</v>
      </c>
      <c r="R607" t="s">
        <v>50</v>
      </c>
      <c r="S607" t="s">
        <v>50</v>
      </c>
      <c r="T607">
        <v>1</v>
      </c>
      <c r="U607">
        <v>1</v>
      </c>
      <c r="V607" t="s">
        <v>4220</v>
      </c>
    </row>
    <row r="608" spans="1:22" hidden="1" x14ac:dyDescent="0.25">
      <c r="A608" t="s">
        <v>53</v>
      </c>
      <c r="B608" t="s">
        <v>1499</v>
      </c>
      <c r="C608" t="s">
        <v>1500</v>
      </c>
      <c r="D608" t="s">
        <v>313</v>
      </c>
      <c r="E608" t="s">
        <v>314</v>
      </c>
      <c r="F608" t="s">
        <v>315</v>
      </c>
      <c r="G608" t="s">
        <v>1501</v>
      </c>
      <c r="H608" t="s">
        <v>1502</v>
      </c>
      <c r="I608" s="4">
        <v>41610</v>
      </c>
      <c r="J608" s="4">
        <v>41618</v>
      </c>
      <c r="K608">
        <v>4</v>
      </c>
      <c r="L608" t="s">
        <v>1091</v>
      </c>
      <c r="M608" t="s">
        <v>1505</v>
      </c>
      <c r="N608" t="s">
        <v>48</v>
      </c>
      <c r="O608" t="s">
        <v>49</v>
      </c>
      <c r="P608">
        <v>7</v>
      </c>
      <c r="Q608" t="s">
        <v>50</v>
      </c>
      <c r="R608" t="s">
        <v>50</v>
      </c>
      <c r="S608" t="s">
        <v>50</v>
      </c>
      <c r="T608">
        <v>0</v>
      </c>
      <c r="U608">
        <v>0</v>
      </c>
      <c r="V608" t="s">
        <v>4220</v>
      </c>
    </row>
    <row r="609" spans="1:22" hidden="1" x14ac:dyDescent="0.25">
      <c r="A609" t="s">
        <v>119</v>
      </c>
      <c r="B609" t="s">
        <v>1480</v>
      </c>
      <c r="C609" t="s">
        <v>1481</v>
      </c>
      <c r="D609" t="s">
        <v>895</v>
      </c>
      <c r="E609" t="s">
        <v>896</v>
      </c>
      <c r="F609" t="s">
        <v>338</v>
      </c>
      <c r="G609" t="s">
        <v>1506</v>
      </c>
      <c r="H609" t="s">
        <v>1507</v>
      </c>
      <c r="I609" s="4">
        <v>41610</v>
      </c>
      <c r="J609" s="4">
        <v>41628</v>
      </c>
      <c r="K609">
        <v>4</v>
      </c>
      <c r="L609" t="s">
        <v>1508</v>
      </c>
      <c r="M609" t="s">
        <v>1509</v>
      </c>
      <c r="N609" t="s">
        <v>48</v>
      </c>
      <c r="O609" t="s">
        <v>49</v>
      </c>
      <c r="P609">
        <v>7</v>
      </c>
      <c r="Q609" t="s">
        <v>50</v>
      </c>
      <c r="R609" t="s">
        <v>50</v>
      </c>
      <c r="S609" t="s">
        <v>50</v>
      </c>
      <c r="T609">
        <v>1</v>
      </c>
      <c r="U609">
        <v>1</v>
      </c>
      <c r="V609" t="s">
        <v>4270</v>
      </c>
    </row>
    <row r="610" spans="1:22" hidden="1" x14ac:dyDescent="0.25">
      <c r="A610" t="s">
        <v>119</v>
      </c>
      <c r="B610" t="s">
        <v>1480</v>
      </c>
      <c r="C610" t="s">
        <v>1481</v>
      </c>
      <c r="D610" t="s">
        <v>895</v>
      </c>
      <c r="E610" t="s">
        <v>896</v>
      </c>
      <c r="F610" t="s">
        <v>338</v>
      </c>
      <c r="G610" t="s">
        <v>1506</v>
      </c>
      <c r="H610" t="s">
        <v>1507</v>
      </c>
      <c r="I610" s="4">
        <v>41610</v>
      </c>
      <c r="J610" s="4">
        <v>41628</v>
      </c>
      <c r="K610">
        <v>4</v>
      </c>
      <c r="L610" t="s">
        <v>1510</v>
      </c>
      <c r="M610" t="s">
        <v>1511</v>
      </c>
      <c r="N610" t="s">
        <v>48</v>
      </c>
      <c r="O610" t="s">
        <v>49</v>
      </c>
      <c r="P610">
        <v>7</v>
      </c>
      <c r="Q610" t="s">
        <v>50</v>
      </c>
      <c r="R610" t="s">
        <v>50</v>
      </c>
      <c r="S610" t="s">
        <v>50</v>
      </c>
      <c r="T610">
        <v>0</v>
      </c>
      <c r="U610">
        <v>0</v>
      </c>
      <c r="V610" t="s">
        <v>4270</v>
      </c>
    </row>
    <row r="611" spans="1:22" hidden="1" x14ac:dyDescent="0.25">
      <c r="A611" t="s">
        <v>119</v>
      </c>
      <c r="B611" t="s">
        <v>1480</v>
      </c>
      <c r="C611" t="s">
        <v>1481</v>
      </c>
      <c r="D611" t="s">
        <v>895</v>
      </c>
      <c r="E611" t="s">
        <v>896</v>
      </c>
      <c r="F611" t="s">
        <v>338</v>
      </c>
      <c r="G611" t="s">
        <v>1506</v>
      </c>
      <c r="H611" t="s">
        <v>1507</v>
      </c>
      <c r="I611" s="4">
        <v>41610</v>
      </c>
      <c r="J611" s="4">
        <v>41628</v>
      </c>
      <c r="K611">
        <v>4</v>
      </c>
      <c r="L611" t="s">
        <v>1512</v>
      </c>
      <c r="M611" t="s">
        <v>1513</v>
      </c>
      <c r="N611" t="s">
        <v>48</v>
      </c>
      <c r="O611" t="s">
        <v>49</v>
      </c>
      <c r="P611">
        <v>7</v>
      </c>
      <c r="Q611" t="s">
        <v>50</v>
      </c>
      <c r="R611" t="s">
        <v>50</v>
      </c>
      <c r="S611" t="s">
        <v>50</v>
      </c>
      <c r="T611">
        <v>0</v>
      </c>
      <c r="U611">
        <v>0</v>
      </c>
      <c r="V611" t="s">
        <v>4270</v>
      </c>
    </row>
    <row r="612" spans="1:22" hidden="1" x14ac:dyDescent="0.25">
      <c r="A612" t="s">
        <v>119</v>
      </c>
      <c r="B612" t="s">
        <v>1480</v>
      </c>
      <c r="C612" t="s">
        <v>1481</v>
      </c>
      <c r="D612" t="s">
        <v>895</v>
      </c>
      <c r="E612" t="s">
        <v>896</v>
      </c>
      <c r="F612" t="s">
        <v>124</v>
      </c>
      <c r="G612" t="s">
        <v>909</v>
      </c>
      <c r="H612" t="s">
        <v>1514</v>
      </c>
      <c r="I612" s="4">
        <v>41610</v>
      </c>
      <c r="J612" s="4">
        <v>41614</v>
      </c>
      <c r="K612">
        <v>4</v>
      </c>
      <c r="L612" t="s">
        <v>1515</v>
      </c>
      <c r="M612" t="s">
        <v>1516</v>
      </c>
      <c r="N612" t="s">
        <v>48</v>
      </c>
      <c r="O612" t="s">
        <v>49</v>
      </c>
      <c r="P612">
        <v>7</v>
      </c>
      <c r="Q612" t="s">
        <v>50</v>
      </c>
      <c r="R612" t="s">
        <v>50</v>
      </c>
      <c r="S612" t="s">
        <v>50</v>
      </c>
      <c r="T612">
        <v>0</v>
      </c>
      <c r="U612">
        <v>1</v>
      </c>
      <c r="V612" t="s">
        <v>4249</v>
      </c>
    </row>
    <row r="613" spans="1:22" hidden="1" x14ac:dyDescent="0.25">
      <c r="A613" t="s">
        <v>119</v>
      </c>
      <c r="B613" t="s">
        <v>1480</v>
      </c>
      <c r="C613" t="s">
        <v>1481</v>
      </c>
      <c r="D613" t="s">
        <v>895</v>
      </c>
      <c r="E613" t="s">
        <v>896</v>
      </c>
      <c r="F613" t="s">
        <v>124</v>
      </c>
      <c r="G613" t="s">
        <v>909</v>
      </c>
      <c r="H613" t="s">
        <v>1514</v>
      </c>
      <c r="I613" s="4">
        <v>41610</v>
      </c>
      <c r="J613" s="4">
        <v>41614</v>
      </c>
      <c r="K613">
        <v>4</v>
      </c>
      <c r="L613" t="s">
        <v>818</v>
      </c>
      <c r="M613" t="s">
        <v>1517</v>
      </c>
      <c r="N613" t="s">
        <v>48</v>
      </c>
      <c r="O613" t="s">
        <v>49</v>
      </c>
      <c r="P613">
        <v>7</v>
      </c>
      <c r="Q613" t="s">
        <v>50</v>
      </c>
      <c r="R613" t="s">
        <v>50</v>
      </c>
      <c r="S613" t="s">
        <v>50</v>
      </c>
      <c r="T613">
        <v>0</v>
      </c>
      <c r="U613">
        <v>0</v>
      </c>
      <c r="V613" t="s">
        <v>4249</v>
      </c>
    </row>
    <row r="614" spans="1:22" hidden="1" x14ac:dyDescent="0.25">
      <c r="A614" t="s">
        <v>119</v>
      </c>
      <c r="B614" t="s">
        <v>1480</v>
      </c>
      <c r="C614" t="s">
        <v>1481</v>
      </c>
      <c r="D614" t="s">
        <v>895</v>
      </c>
      <c r="E614" t="s">
        <v>896</v>
      </c>
      <c r="F614" t="s">
        <v>124</v>
      </c>
      <c r="G614" t="s">
        <v>909</v>
      </c>
      <c r="H614" t="s">
        <v>1514</v>
      </c>
      <c r="I614" s="4">
        <v>41610</v>
      </c>
      <c r="J614" s="4">
        <v>41614</v>
      </c>
      <c r="K614">
        <v>4</v>
      </c>
      <c r="L614" t="s">
        <v>1518</v>
      </c>
      <c r="M614" t="s">
        <v>1519</v>
      </c>
      <c r="N614" t="s">
        <v>48</v>
      </c>
      <c r="O614" t="s">
        <v>49</v>
      </c>
      <c r="P614">
        <v>7</v>
      </c>
      <c r="Q614" t="s">
        <v>50</v>
      </c>
      <c r="R614" t="s">
        <v>50</v>
      </c>
      <c r="S614" t="s">
        <v>50</v>
      </c>
      <c r="T614">
        <v>0</v>
      </c>
      <c r="U614">
        <v>0</v>
      </c>
      <c r="V614" t="s">
        <v>4249</v>
      </c>
    </row>
    <row r="615" spans="1:22" hidden="1" x14ac:dyDescent="0.25">
      <c r="A615" t="s">
        <v>119</v>
      </c>
      <c r="B615" t="s">
        <v>1480</v>
      </c>
      <c r="C615" t="s">
        <v>1481</v>
      </c>
      <c r="D615" t="s">
        <v>895</v>
      </c>
      <c r="E615" t="s">
        <v>896</v>
      </c>
      <c r="F615" t="s">
        <v>124</v>
      </c>
      <c r="G615" t="s">
        <v>921</v>
      </c>
      <c r="H615" t="s">
        <v>1520</v>
      </c>
      <c r="I615" s="4">
        <v>41610</v>
      </c>
      <c r="J615" s="4">
        <v>41621</v>
      </c>
      <c r="K615">
        <v>4</v>
      </c>
      <c r="L615" t="s">
        <v>1521</v>
      </c>
      <c r="M615" t="s">
        <v>1522</v>
      </c>
      <c r="N615" t="s">
        <v>48</v>
      </c>
      <c r="O615" t="s">
        <v>49</v>
      </c>
      <c r="P615">
        <v>7</v>
      </c>
      <c r="Q615" t="s">
        <v>50</v>
      </c>
      <c r="R615" t="s">
        <v>50</v>
      </c>
      <c r="S615" t="s">
        <v>63</v>
      </c>
      <c r="T615">
        <v>0</v>
      </c>
      <c r="U615">
        <v>1</v>
      </c>
      <c r="V615" t="s">
        <v>4249</v>
      </c>
    </row>
    <row r="616" spans="1:22" hidden="1" x14ac:dyDescent="0.25">
      <c r="A616" t="s">
        <v>119</v>
      </c>
      <c r="B616" t="s">
        <v>1480</v>
      </c>
      <c r="C616" t="s">
        <v>1481</v>
      </c>
      <c r="D616" t="s">
        <v>895</v>
      </c>
      <c r="E616" t="s">
        <v>896</v>
      </c>
      <c r="F616" t="s">
        <v>124</v>
      </c>
      <c r="G616" t="s">
        <v>921</v>
      </c>
      <c r="H616" t="s">
        <v>1520</v>
      </c>
      <c r="I616" s="4">
        <v>41610</v>
      </c>
      <c r="J616" s="4">
        <v>41621</v>
      </c>
      <c r="K616">
        <v>4</v>
      </c>
      <c r="L616" t="s">
        <v>1523</v>
      </c>
      <c r="M616" t="s">
        <v>604</v>
      </c>
      <c r="N616" t="s">
        <v>48</v>
      </c>
      <c r="O616" t="s">
        <v>49</v>
      </c>
      <c r="P616">
        <v>7</v>
      </c>
      <c r="Q616" t="s">
        <v>50</v>
      </c>
      <c r="R616" t="s">
        <v>50</v>
      </c>
      <c r="S616" t="s">
        <v>50</v>
      </c>
      <c r="T616">
        <v>0</v>
      </c>
      <c r="U616">
        <v>0</v>
      </c>
      <c r="V616" t="s">
        <v>4249</v>
      </c>
    </row>
    <row r="617" spans="1:22" hidden="1" x14ac:dyDescent="0.25">
      <c r="A617" t="s">
        <v>119</v>
      </c>
      <c r="B617" t="s">
        <v>1480</v>
      </c>
      <c r="C617" t="s">
        <v>1481</v>
      </c>
      <c r="D617" t="s">
        <v>895</v>
      </c>
      <c r="E617" t="s">
        <v>896</v>
      </c>
      <c r="F617" t="s">
        <v>124</v>
      </c>
      <c r="G617" t="s">
        <v>921</v>
      </c>
      <c r="H617" t="s">
        <v>1520</v>
      </c>
      <c r="I617" s="4">
        <v>41610</v>
      </c>
      <c r="J617" s="4">
        <v>41621</v>
      </c>
      <c r="K617">
        <v>4</v>
      </c>
      <c r="L617" t="s">
        <v>1524</v>
      </c>
      <c r="M617" t="s">
        <v>1525</v>
      </c>
      <c r="N617" t="s">
        <v>48</v>
      </c>
      <c r="O617" t="s">
        <v>49</v>
      </c>
      <c r="P617">
        <v>7</v>
      </c>
      <c r="Q617" t="s">
        <v>50</v>
      </c>
      <c r="R617" t="s">
        <v>50</v>
      </c>
      <c r="S617" t="s">
        <v>50</v>
      </c>
      <c r="T617">
        <v>0</v>
      </c>
      <c r="U617">
        <v>0</v>
      </c>
      <c r="V617" t="s">
        <v>4249</v>
      </c>
    </row>
    <row r="618" spans="1:22" hidden="1" x14ac:dyDescent="0.25">
      <c r="A618" t="s">
        <v>119</v>
      </c>
      <c r="B618" t="s">
        <v>519</v>
      </c>
      <c r="C618" t="s">
        <v>520</v>
      </c>
      <c r="D618" t="s">
        <v>41</v>
      </c>
      <c r="E618" t="s">
        <v>277</v>
      </c>
      <c r="F618" t="s">
        <v>278</v>
      </c>
      <c r="G618" t="s">
        <v>1526</v>
      </c>
      <c r="H618" t="s">
        <v>1527</v>
      </c>
      <c r="I618" s="4">
        <v>41610</v>
      </c>
      <c r="J618" s="4">
        <v>41614</v>
      </c>
      <c r="K618">
        <v>6</v>
      </c>
      <c r="L618" t="s">
        <v>1528</v>
      </c>
      <c r="M618" t="s">
        <v>1529</v>
      </c>
      <c r="N618" t="s">
        <v>48</v>
      </c>
      <c r="O618" t="s">
        <v>49</v>
      </c>
      <c r="P618">
        <v>7</v>
      </c>
      <c r="Q618" t="s">
        <v>50</v>
      </c>
      <c r="R618" t="s">
        <v>50</v>
      </c>
      <c r="S618" t="s">
        <v>50</v>
      </c>
      <c r="T618">
        <v>1</v>
      </c>
      <c r="U618">
        <v>1</v>
      </c>
      <c r="V618" t="s">
        <v>4219</v>
      </c>
    </row>
    <row r="619" spans="1:22" hidden="1" x14ac:dyDescent="0.25">
      <c r="A619" t="s">
        <v>119</v>
      </c>
      <c r="B619" t="s">
        <v>519</v>
      </c>
      <c r="C619" t="s">
        <v>520</v>
      </c>
      <c r="D619" t="s">
        <v>41</v>
      </c>
      <c r="E619" t="s">
        <v>277</v>
      </c>
      <c r="F619" t="s">
        <v>278</v>
      </c>
      <c r="G619" t="s">
        <v>1526</v>
      </c>
      <c r="H619" t="s">
        <v>1527</v>
      </c>
      <c r="I619" s="4">
        <v>41610</v>
      </c>
      <c r="J619" s="4">
        <v>41614</v>
      </c>
      <c r="K619">
        <v>6</v>
      </c>
      <c r="L619" t="s">
        <v>1530</v>
      </c>
      <c r="M619" t="s">
        <v>1531</v>
      </c>
      <c r="N619" t="s">
        <v>48</v>
      </c>
      <c r="O619" t="s">
        <v>49</v>
      </c>
      <c r="P619">
        <v>7</v>
      </c>
      <c r="Q619" t="s">
        <v>50</v>
      </c>
      <c r="R619" t="s">
        <v>50</v>
      </c>
      <c r="S619" t="s">
        <v>50</v>
      </c>
      <c r="T619">
        <v>0</v>
      </c>
      <c r="U619">
        <v>0</v>
      </c>
      <c r="V619" t="s">
        <v>4219</v>
      </c>
    </row>
    <row r="620" spans="1:22" hidden="1" x14ac:dyDescent="0.25">
      <c r="A620" t="s">
        <v>119</v>
      </c>
      <c r="B620" t="s">
        <v>519</v>
      </c>
      <c r="C620" t="s">
        <v>520</v>
      </c>
      <c r="D620" t="s">
        <v>41</v>
      </c>
      <c r="E620" t="s">
        <v>277</v>
      </c>
      <c r="F620" t="s">
        <v>278</v>
      </c>
      <c r="G620" t="s">
        <v>1526</v>
      </c>
      <c r="H620" t="s">
        <v>1527</v>
      </c>
      <c r="I620" s="4">
        <v>41610</v>
      </c>
      <c r="J620" s="4">
        <v>41614</v>
      </c>
      <c r="K620">
        <v>6</v>
      </c>
      <c r="L620" t="s">
        <v>1532</v>
      </c>
      <c r="M620" t="s">
        <v>1533</v>
      </c>
      <c r="N620" t="s">
        <v>48</v>
      </c>
      <c r="O620" t="s">
        <v>49</v>
      </c>
      <c r="P620">
        <v>7</v>
      </c>
      <c r="Q620" t="s">
        <v>50</v>
      </c>
      <c r="R620" t="s">
        <v>50</v>
      </c>
      <c r="S620" t="s">
        <v>50</v>
      </c>
      <c r="T620">
        <v>0</v>
      </c>
      <c r="U620">
        <v>0</v>
      </c>
      <c r="V620" t="s">
        <v>4219</v>
      </c>
    </row>
    <row r="621" spans="1:22" hidden="1" x14ac:dyDescent="0.25">
      <c r="A621" t="s">
        <v>119</v>
      </c>
      <c r="B621" t="s">
        <v>519</v>
      </c>
      <c r="C621" t="s">
        <v>520</v>
      </c>
      <c r="D621" t="s">
        <v>41</v>
      </c>
      <c r="E621" t="s">
        <v>277</v>
      </c>
      <c r="F621" t="s">
        <v>278</v>
      </c>
      <c r="G621" t="s">
        <v>1526</v>
      </c>
      <c r="H621" t="s">
        <v>1527</v>
      </c>
      <c r="I621" s="4">
        <v>41610</v>
      </c>
      <c r="J621" s="4">
        <v>41614</v>
      </c>
      <c r="K621">
        <v>6</v>
      </c>
      <c r="L621" t="s">
        <v>127</v>
      </c>
      <c r="M621" t="s">
        <v>1534</v>
      </c>
      <c r="N621" t="s">
        <v>48</v>
      </c>
      <c r="O621" t="s">
        <v>49</v>
      </c>
      <c r="P621">
        <v>7</v>
      </c>
      <c r="Q621" t="s">
        <v>50</v>
      </c>
      <c r="R621" t="s">
        <v>50</v>
      </c>
      <c r="S621" t="s">
        <v>50</v>
      </c>
      <c r="T621">
        <v>0</v>
      </c>
      <c r="U621">
        <v>0</v>
      </c>
      <c r="V621" t="s">
        <v>4219</v>
      </c>
    </row>
    <row r="622" spans="1:22" hidden="1" x14ac:dyDescent="0.25">
      <c r="A622" t="s">
        <v>119</v>
      </c>
      <c r="B622" t="s">
        <v>519</v>
      </c>
      <c r="C622" t="s">
        <v>520</v>
      </c>
      <c r="D622" t="s">
        <v>41</v>
      </c>
      <c r="E622" t="s">
        <v>277</v>
      </c>
      <c r="F622" t="s">
        <v>278</v>
      </c>
      <c r="G622" t="s">
        <v>1526</v>
      </c>
      <c r="H622" t="s">
        <v>1527</v>
      </c>
      <c r="I622" s="4">
        <v>41610</v>
      </c>
      <c r="J622" s="4">
        <v>41614</v>
      </c>
      <c r="K622">
        <v>6</v>
      </c>
      <c r="L622" t="s">
        <v>1535</v>
      </c>
      <c r="M622" t="s">
        <v>240</v>
      </c>
      <c r="N622" t="s">
        <v>48</v>
      </c>
      <c r="O622" t="s">
        <v>49</v>
      </c>
      <c r="P622">
        <v>7</v>
      </c>
      <c r="Q622" t="s">
        <v>50</v>
      </c>
      <c r="R622" t="s">
        <v>50</v>
      </c>
      <c r="S622" t="s">
        <v>50</v>
      </c>
      <c r="T622">
        <v>0</v>
      </c>
      <c r="U622">
        <v>0</v>
      </c>
      <c r="V622" t="s">
        <v>4219</v>
      </c>
    </row>
    <row r="623" spans="1:22" hidden="1" x14ac:dyDescent="0.25">
      <c r="A623" t="s">
        <v>119</v>
      </c>
      <c r="B623" t="s">
        <v>519</v>
      </c>
      <c r="C623" t="s">
        <v>520</v>
      </c>
      <c r="D623" t="s">
        <v>41</v>
      </c>
      <c r="E623" t="s">
        <v>277</v>
      </c>
      <c r="F623" t="s">
        <v>278</v>
      </c>
      <c r="G623" t="s">
        <v>1526</v>
      </c>
      <c r="H623" t="s">
        <v>1527</v>
      </c>
      <c r="I623" s="4">
        <v>41610</v>
      </c>
      <c r="J623" s="4">
        <v>41614</v>
      </c>
      <c r="K623">
        <v>6</v>
      </c>
      <c r="L623" t="s">
        <v>1536</v>
      </c>
      <c r="M623" t="s">
        <v>156</v>
      </c>
      <c r="N623" t="s">
        <v>48</v>
      </c>
      <c r="O623" t="s">
        <v>49</v>
      </c>
      <c r="P623">
        <v>7</v>
      </c>
      <c r="Q623" t="s">
        <v>50</v>
      </c>
      <c r="R623" t="s">
        <v>50</v>
      </c>
      <c r="S623" t="s">
        <v>50</v>
      </c>
      <c r="T623">
        <v>0</v>
      </c>
      <c r="U623">
        <v>0</v>
      </c>
      <c r="V623" t="s">
        <v>4219</v>
      </c>
    </row>
    <row r="624" spans="1:22" hidden="1" x14ac:dyDescent="0.25">
      <c r="A624" t="s">
        <v>119</v>
      </c>
      <c r="B624" t="s">
        <v>519</v>
      </c>
      <c r="C624" t="s">
        <v>520</v>
      </c>
      <c r="D624" t="s">
        <v>41</v>
      </c>
      <c r="E624" t="s">
        <v>277</v>
      </c>
      <c r="F624" t="s">
        <v>278</v>
      </c>
      <c r="G624" t="s">
        <v>1526</v>
      </c>
      <c r="H624" t="s">
        <v>1527</v>
      </c>
      <c r="I624" s="4">
        <v>41610</v>
      </c>
      <c r="J624" s="4">
        <v>41614</v>
      </c>
      <c r="K624">
        <v>6</v>
      </c>
      <c r="L624" t="s">
        <v>1537</v>
      </c>
      <c r="M624" t="s">
        <v>1538</v>
      </c>
      <c r="N624" t="s">
        <v>48</v>
      </c>
      <c r="O624" t="s">
        <v>49</v>
      </c>
      <c r="P624">
        <v>7</v>
      </c>
      <c r="Q624" t="s">
        <v>50</v>
      </c>
      <c r="R624" t="s">
        <v>50</v>
      </c>
      <c r="S624" t="s">
        <v>50</v>
      </c>
      <c r="T624">
        <v>0</v>
      </c>
      <c r="U624">
        <v>0</v>
      </c>
      <c r="V624" t="s">
        <v>4219</v>
      </c>
    </row>
    <row r="625" spans="1:22" hidden="1" x14ac:dyDescent="0.25">
      <c r="A625" t="s">
        <v>38</v>
      </c>
      <c r="B625" t="s">
        <v>39</v>
      </c>
      <c r="C625" t="s">
        <v>40</v>
      </c>
      <c r="D625" t="s">
        <v>875</v>
      </c>
      <c r="E625" t="s">
        <v>876</v>
      </c>
      <c r="F625" t="s">
        <v>877</v>
      </c>
      <c r="G625" t="s">
        <v>1539</v>
      </c>
      <c r="H625" t="s">
        <v>1540</v>
      </c>
      <c r="I625" s="4">
        <v>41610</v>
      </c>
      <c r="J625" s="4">
        <v>41613</v>
      </c>
      <c r="K625">
        <v>4</v>
      </c>
      <c r="L625" t="s">
        <v>1541</v>
      </c>
      <c r="M625" t="s">
        <v>1542</v>
      </c>
      <c r="N625" t="s">
        <v>48</v>
      </c>
      <c r="O625" t="s">
        <v>49</v>
      </c>
      <c r="P625">
        <v>7</v>
      </c>
      <c r="Q625" t="s">
        <v>50</v>
      </c>
      <c r="R625" t="s">
        <v>50</v>
      </c>
      <c r="S625" t="s">
        <v>50</v>
      </c>
      <c r="T625">
        <v>1</v>
      </c>
      <c r="U625">
        <v>1</v>
      </c>
      <c r="V625" t="s">
        <v>4246</v>
      </c>
    </row>
    <row r="626" spans="1:22" hidden="1" x14ac:dyDescent="0.25">
      <c r="A626" t="s">
        <v>38</v>
      </c>
      <c r="B626" t="s">
        <v>39</v>
      </c>
      <c r="C626" t="s">
        <v>40</v>
      </c>
      <c r="D626" t="s">
        <v>875</v>
      </c>
      <c r="E626" t="s">
        <v>876</v>
      </c>
      <c r="F626" t="s">
        <v>877</v>
      </c>
      <c r="G626" t="s">
        <v>1539</v>
      </c>
      <c r="H626" t="s">
        <v>1540</v>
      </c>
      <c r="I626" s="4">
        <v>41610</v>
      </c>
      <c r="J626" s="4">
        <v>41613</v>
      </c>
      <c r="K626">
        <v>4</v>
      </c>
      <c r="L626" t="s">
        <v>1543</v>
      </c>
      <c r="M626" t="s">
        <v>1544</v>
      </c>
      <c r="N626" t="s">
        <v>48</v>
      </c>
      <c r="O626" t="s">
        <v>49</v>
      </c>
      <c r="P626">
        <v>7</v>
      </c>
      <c r="Q626" t="s">
        <v>50</v>
      </c>
      <c r="R626" t="s">
        <v>50</v>
      </c>
      <c r="S626" t="s">
        <v>50</v>
      </c>
      <c r="T626">
        <v>0</v>
      </c>
      <c r="U626">
        <v>0</v>
      </c>
      <c r="V626" t="s">
        <v>4246</v>
      </c>
    </row>
    <row r="627" spans="1:22" hidden="1" x14ac:dyDescent="0.25">
      <c r="A627" t="s">
        <v>38</v>
      </c>
      <c r="B627" t="s">
        <v>39</v>
      </c>
      <c r="C627" t="s">
        <v>40</v>
      </c>
      <c r="D627" t="s">
        <v>875</v>
      </c>
      <c r="E627" t="s">
        <v>876</v>
      </c>
      <c r="F627" t="s">
        <v>877</v>
      </c>
      <c r="G627" t="s">
        <v>1539</v>
      </c>
      <c r="H627" t="s">
        <v>1540</v>
      </c>
      <c r="I627" s="4">
        <v>41610</v>
      </c>
      <c r="J627" s="4">
        <v>41613</v>
      </c>
      <c r="K627">
        <v>4</v>
      </c>
      <c r="L627" t="s">
        <v>1545</v>
      </c>
      <c r="M627" t="s">
        <v>1137</v>
      </c>
      <c r="N627" t="s">
        <v>48</v>
      </c>
      <c r="O627" t="s">
        <v>49</v>
      </c>
      <c r="P627">
        <v>7</v>
      </c>
      <c r="Q627" t="s">
        <v>50</v>
      </c>
      <c r="R627" t="s">
        <v>50</v>
      </c>
      <c r="S627" t="s">
        <v>50</v>
      </c>
      <c r="T627">
        <v>0</v>
      </c>
      <c r="U627">
        <v>0</v>
      </c>
      <c r="V627" t="s">
        <v>4246</v>
      </c>
    </row>
    <row r="628" spans="1:22" hidden="1" x14ac:dyDescent="0.25">
      <c r="A628" t="s">
        <v>38</v>
      </c>
      <c r="B628" t="s">
        <v>39</v>
      </c>
      <c r="C628" t="s">
        <v>40</v>
      </c>
      <c r="D628" t="s">
        <v>875</v>
      </c>
      <c r="E628" t="s">
        <v>876</v>
      </c>
      <c r="F628" t="s">
        <v>877</v>
      </c>
      <c r="G628" t="s">
        <v>1539</v>
      </c>
      <c r="H628" t="s">
        <v>1540</v>
      </c>
      <c r="I628" s="4">
        <v>41610</v>
      </c>
      <c r="J628" s="4">
        <v>41613</v>
      </c>
      <c r="K628">
        <v>4</v>
      </c>
      <c r="L628" t="s">
        <v>1223</v>
      </c>
      <c r="M628" t="s">
        <v>1546</v>
      </c>
      <c r="N628" t="s">
        <v>48</v>
      </c>
      <c r="O628" t="s">
        <v>49</v>
      </c>
      <c r="P628">
        <v>7</v>
      </c>
      <c r="Q628" t="s">
        <v>50</v>
      </c>
      <c r="R628" t="s">
        <v>50</v>
      </c>
      <c r="S628" t="s">
        <v>50</v>
      </c>
      <c r="T628">
        <v>0</v>
      </c>
      <c r="U628">
        <v>0</v>
      </c>
      <c r="V628" t="s">
        <v>4246</v>
      </c>
    </row>
    <row r="629" spans="1:22" hidden="1" x14ac:dyDescent="0.25">
      <c r="A629" t="s">
        <v>119</v>
      </c>
      <c r="B629" t="s">
        <v>722</v>
      </c>
      <c r="C629" t="s">
        <v>723</v>
      </c>
      <c r="D629" t="s">
        <v>1068</v>
      </c>
      <c r="E629" t="s">
        <v>1547</v>
      </c>
      <c r="F629" t="s">
        <v>1548</v>
      </c>
      <c r="G629" t="s">
        <v>1549</v>
      </c>
      <c r="H629" t="s">
        <v>1550</v>
      </c>
      <c r="I629" s="4">
        <v>41610</v>
      </c>
      <c r="J629" s="4">
        <v>41620</v>
      </c>
      <c r="K629">
        <v>4</v>
      </c>
      <c r="L629" t="s">
        <v>89</v>
      </c>
      <c r="M629" t="s">
        <v>1551</v>
      </c>
      <c r="N629" t="s">
        <v>48</v>
      </c>
      <c r="O629" t="s">
        <v>49</v>
      </c>
      <c r="P629">
        <v>7</v>
      </c>
      <c r="Q629" t="s">
        <v>50</v>
      </c>
      <c r="R629" t="s">
        <v>50</v>
      </c>
      <c r="S629" t="s">
        <v>50</v>
      </c>
      <c r="T629">
        <v>1</v>
      </c>
      <c r="U629">
        <v>1</v>
      </c>
      <c r="V629" t="s">
        <v>4271</v>
      </c>
    </row>
    <row r="630" spans="1:22" hidden="1" x14ac:dyDescent="0.25">
      <c r="A630" t="s">
        <v>119</v>
      </c>
      <c r="B630" t="s">
        <v>722</v>
      </c>
      <c r="C630" t="s">
        <v>723</v>
      </c>
      <c r="D630" t="s">
        <v>1068</v>
      </c>
      <c r="E630" t="s">
        <v>1547</v>
      </c>
      <c r="F630" t="s">
        <v>1548</v>
      </c>
      <c r="G630" t="s">
        <v>1549</v>
      </c>
      <c r="H630" t="s">
        <v>1550</v>
      </c>
      <c r="I630" s="4">
        <v>41610</v>
      </c>
      <c r="J630" s="4">
        <v>41620</v>
      </c>
      <c r="K630">
        <v>4</v>
      </c>
      <c r="L630" t="s">
        <v>1552</v>
      </c>
      <c r="M630" t="s">
        <v>1553</v>
      </c>
      <c r="N630" t="s">
        <v>48</v>
      </c>
      <c r="O630" t="s">
        <v>49</v>
      </c>
      <c r="P630">
        <v>7</v>
      </c>
      <c r="Q630" t="s">
        <v>50</v>
      </c>
      <c r="R630" t="s">
        <v>50</v>
      </c>
      <c r="S630" t="s">
        <v>50</v>
      </c>
      <c r="T630">
        <v>0</v>
      </c>
      <c r="U630">
        <v>0</v>
      </c>
      <c r="V630" t="s">
        <v>4271</v>
      </c>
    </row>
    <row r="631" spans="1:22" hidden="1" x14ac:dyDescent="0.25">
      <c r="A631" t="s">
        <v>119</v>
      </c>
      <c r="B631" t="s">
        <v>722</v>
      </c>
      <c r="C631" t="s">
        <v>723</v>
      </c>
      <c r="D631" t="s">
        <v>1068</v>
      </c>
      <c r="E631" t="s">
        <v>1547</v>
      </c>
      <c r="F631" t="s">
        <v>1548</v>
      </c>
      <c r="G631" t="s">
        <v>1549</v>
      </c>
      <c r="H631" t="s">
        <v>1550</v>
      </c>
      <c r="I631" s="4">
        <v>41610</v>
      </c>
      <c r="J631" s="4">
        <v>41620</v>
      </c>
      <c r="K631">
        <v>4</v>
      </c>
      <c r="L631" t="s">
        <v>1554</v>
      </c>
      <c r="M631" t="s">
        <v>1297</v>
      </c>
      <c r="N631" t="s">
        <v>48</v>
      </c>
      <c r="O631" t="s">
        <v>49</v>
      </c>
      <c r="P631">
        <v>7</v>
      </c>
      <c r="Q631" t="s">
        <v>50</v>
      </c>
      <c r="R631" t="s">
        <v>50</v>
      </c>
      <c r="S631" t="s">
        <v>50</v>
      </c>
      <c r="T631">
        <v>0</v>
      </c>
      <c r="U631">
        <v>0</v>
      </c>
      <c r="V631" t="s">
        <v>4271</v>
      </c>
    </row>
    <row r="632" spans="1:22" hidden="1" x14ac:dyDescent="0.25">
      <c r="A632" t="s">
        <v>119</v>
      </c>
      <c r="B632" t="s">
        <v>722</v>
      </c>
      <c r="C632" t="s">
        <v>723</v>
      </c>
      <c r="D632" t="s">
        <v>1068</v>
      </c>
      <c r="E632" t="s">
        <v>1547</v>
      </c>
      <c r="F632" t="s">
        <v>1548</v>
      </c>
      <c r="G632" t="s">
        <v>1549</v>
      </c>
      <c r="H632" t="s">
        <v>1550</v>
      </c>
      <c r="I632" s="4">
        <v>41610</v>
      </c>
      <c r="J632" s="4">
        <v>41620</v>
      </c>
      <c r="K632">
        <v>4</v>
      </c>
      <c r="L632" t="s">
        <v>1045</v>
      </c>
      <c r="M632" t="s">
        <v>1555</v>
      </c>
      <c r="N632" t="s">
        <v>48</v>
      </c>
      <c r="O632" t="s">
        <v>49</v>
      </c>
      <c r="P632">
        <v>7</v>
      </c>
      <c r="Q632" t="s">
        <v>50</v>
      </c>
      <c r="R632" t="s">
        <v>50</v>
      </c>
      <c r="S632" t="s">
        <v>50</v>
      </c>
      <c r="T632">
        <v>0</v>
      </c>
      <c r="U632">
        <v>0</v>
      </c>
      <c r="V632" t="s">
        <v>4271</v>
      </c>
    </row>
    <row r="633" spans="1:22" hidden="1" x14ac:dyDescent="0.25">
      <c r="A633" t="s">
        <v>119</v>
      </c>
      <c r="B633" t="s">
        <v>301</v>
      </c>
      <c r="C633" t="s">
        <v>302</v>
      </c>
      <c r="D633" t="s">
        <v>1556</v>
      </c>
      <c r="E633" t="s">
        <v>1557</v>
      </c>
      <c r="F633" t="s">
        <v>315</v>
      </c>
      <c r="G633" t="s">
        <v>1558</v>
      </c>
      <c r="H633" t="s">
        <v>1559</v>
      </c>
      <c r="I633" s="4">
        <v>41610</v>
      </c>
      <c r="J633" s="4">
        <v>41624</v>
      </c>
      <c r="K633">
        <v>8</v>
      </c>
      <c r="L633" t="s">
        <v>1560</v>
      </c>
      <c r="M633" t="s">
        <v>1561</v>
      </c>
      <c r="N633" t="s">
        <v>48</v>
      </c>
      <c r="O633" t="s">
        <v>49</v>
      </c>
      <c r="P633">
        <v>7</v>
      </c>
      <c r="Q633" t="s">
        <v>50</v>
      </c>
      <c r="R633" t="s">
        <v>50</v>
      </c>
      <c r="S633" t="s">
        <v>50</v>
      </c>
      <c r="T633">
        <v>1</v>
      </c>
      <c r="U633">
        <v>1</v>
      </c>
      <c r="V633" t="s">
        <v>4272</v>
      </c>
    </row>
    <row r="634" spans="1:22" hidden="1" x14ac:dyDescent="0.25">
      <c r="A634" t="s">
        <v>119</v>
      </c>
      <c r="B634" t="s">
        <v>301</v>
      </c>
      <c r="C634" t="s">
        <v>302</v>
      </c>
      <c r="D634" t="s">
        <v>1556</v>
      </c>
      <c r="E634" t="s">
        <v>1557</v>
      </c>
      <c r="F634" t="s">
        <v>315</v>
      </c>
      <c r="G634" t="s">
        <v>1558</v>
      </c>
      <c r="H634" t="s">
        <v>1559</v>
      </c>
      <c r="I634" s="4">
        <v>41610</v>
      </c>
      <c r="J634" s="4">
        <v>41624</v>
      </c>
      <c r="K634">
        <v>8</v>
      </c>
      <c r="L634" t="s">
        <v>1562</v>
      </c>
      <c r="M634" t="s">
        <v>1563</v>
      </c>
      <c r="N634" t="s">
        <v>48</v>
      </c>
      <c r="O634" t="s">
        <v>49</v>
      </c>
      <c r="P634">
        <v>7</v>
      </c>
      <c r="Q634" t="s">
        <v>50</v>
      </c>
      <c r="R634" t="s">
        <v>50</v>
      </c>
      <c r="S634" t="s">
        <v>50</v>
      </c>
      <c r="T634">
        <v>0</v>
      </c>
      <c r="U634">
        <v>0</v>
      </c>
      <c r="V634" t="s">
        <v>4272</v>
      </c>
    </row>
    <row r="635" spans="1:22" hidden="1" x14ac:dyDescent="0.25">
      <c r="A635" t="s">
        <v>119</v>
      </c>
      <c r="B635" t="s">
        <v>301</v>
      </c>
      <c r="C635" t="s">
        <v>302</v>
      </c>
      <c r="D635" t="s">
        <v>1556</v>
      </c>
      <c r="E635" t="s">
        <v>1557</v>
      </c>
      <c r="F635" t="s">
        <v>268</v>
      </c>
      <c r="G635" t="s">
        <v>1564</v>
      </c>
      <c r="H635" t="s">
        <v>1565</v>
      </c>
      <c r="I635" s="4">
        <v>41610</v>
      </c>
      <c r="J635" s="4">
        <v>41618</v>
      </c>
      <c r="K635">
        <v>8</v>
      </c>
      <c r="L635" t="s">
        <v>1566</v>
      </c>
      <c r="M635" t="s">
        <v>1567</v>
      </c>
      <c r="N635" t="s">
        <v>48</v>
      </c>
      <c r="O635" t="s">
        <v>49</v>
      </c>
      <c r="P635">
        <v>7</v>
      </c>
      <c r="Q635" t="s">
        <v>50</v>
      </c>
      <c r="R635" t="s">
        <v>50</v>
      </c>
      <c r="S635" t="s">
        <v>50</v>
      </c>
      <c r="T635">
        <v>1</v>
      </c>
      <c r="U635">
        <v>1</v>
      </c>
      <c r="V635" t="s">
        <v>4273</v>
      </c>
    </row>
    <row r="636" spans="1:22" hidden="1" x14ac:dyDescent="0.25">
      <c r="A636" t="s">
        <v>119</v>
      </c>
      <c r="B636" t="s">
        <v>301</v>
      </c>
      <c r="C636" t="s">
        <v>302</v>
      </c>
      <c r="D636" t="s">
        <v>1556</v>
      </c>
      <c r="E636" t="s">
        <v>1557</v>
      </c>
      <c r="F636" t="s">
        <v>268</v>
      </c>
      <c r="G636" t="s">
        <v>1564</v>
      </c>
      <c r="H636" t="s">
        <v>1565</v>
      </c>
      <c r="I636" s="4">
        <v>41610</v>
      </c>
      <c r="J636" s="4">
        <v>41618</v>
      </c>
      <c r="K636">
        <v>8</v>
      </c>
      <c r="L636" t="s">
        <v>1568</v>
      </c>
      <c r="M636" t="s">
        <v>918</v>
      </c>
      <c r="N636" t="s">
        <v>48</v>
      </c>
      <c r="O636" t="s">
        <v>49</v>
      </c>
      <c r="P636">
        <v>7</v>
      </c>
      <c r="Q636" t="s">
        <v>50</v>
      </c>
      <c r="R636" t="s">
        <v>50</v>
      </c>
      <c r="S636" t="s">
        <v>50</v>
      </c>
      <c r="T636">
        <v>0</v>
      </c>
      <c r="U636">
        <v>0</v>
      </c>
      <c r="V636" t="s">
        <v>4273</v>
      </c>
    </row>
    <row r="637" spans="1:22" hidden="1" x14ac:dyDescent="0.25">
      <c r="A637" t="s">
        <v>119</v>
      </c>
      <c r="B637" t="s">
        <v>301</v>
      </c>
      <c r="C637" t="s">
        <v>302</v>
      </c>
      <c r="D637" t="s">
        <v>1556</v>
      </c>
      <c r="E637" t="s">
        <v>1557</v>
      </c>
      <c r="F637" t="s">
        <v>268</v>
      </c>
      <c r="G637" t="s">
        <v>1564</v>
      </c>
      <c r="H637" t="s">
        <v>1565</v>
      </c>
      <c r="I637" s="4">
        <v>41610</v>
      </c>
      <c r="J637" s="4">
        <v>41618</v>
      </c>
      <c r="K637">
        <v>8</v>
      </c>
      <c r="L637" t="s">
        <v>1569</v>
      </c>
      <c r="M637" t="s">
        <v>1570</v>
      </c>
      <c r="N637" t="s">
        <v>48</v>
      </c>
      <c r="O637" t="s">
        <v>49</v>
      </c>
      <c r="P637">
        <v>7</v>
      </c>
      <c r="Q637" t="s">
        <v>50</v>
      </c>
      <c r="R637" t="s">
        <v>50</v>
      </c>
      <c r="S637" t="s">
        <v>50</v>
      </c>
      <c r="T637">
        <v>0</v>
      </c>
      <c r="U637">
        <v>0</v>
      </c>
      <c r="V637" t="s">
        <v>4273</v>
      </c>
    </row>
    <row r="638" spans="1:22" hidden="1" x14ac:dyDescent="0.25">
      <c r="A638" t="s">
        <v>119</v>
      </c>
      <c r="B638" t="s">
        <v>301</v>
      </c>
      <c r="C638" t="s">
        <v>302</v>
      </c>
      <c r="D638" t="s">
        <v>1556</v>
      </c>
      <c r="E638" t="s">
        <v>1557</v>
      </c>
      <c r="F638" t="s">
        <v>268</v>
      </c>
      <c r="G638" t="s">
        <v>1564</v>
      </c>
      <c r="H638" t="s">
        <v>1565</v>
      </c>
      <c r="I638" s="4">
        <v>41610</v>
      </c>
      <c r="J638" s="4">
        <v>41618</v>
      </c>
      <c r="K638">
        <v>8</v>
      </c>
      <c r="L638" t="s">
        <v>1571</v>
      </c>
      <c r="M638" t="s">
        <v>71</v>
      </c>
      <c r="N638" t="s">
        <v>48</v>
      </c>
      <c r="O638" t="s">
        <v>49</v>
      </c>
      <c r="P638">
        <v>7</v>
      </c>
      <c r="Q638" t="s">
        <v>50</v>
      </c>
      <c r="R638" t="s">
        <v>50</v>
      </c>
      <c r="S638" t="s">
        <v>50</v>
      </c>
      <c r="T638">
        <v>0</v>
      </c>
      <c r="U638">
        <v>0</v>
      </c>
      <c r="V638" t="s">
        <v>4273</v>
      </c>
    </row>
    <row r="639" spans="1:22" hidden="1" x14ac:dyDescent="0.25">
      <c r="A639" t="s">
        <v>119</v>
      </c>
      <c r="B639" t="s">
        <v>301</v>
      </c>
      <c r="C639" t="s">
        <v>302</v>
      </c>
      <c r="D639" t="s">
        <v>1556</v>
      </c>
      <c r="E639" t="s">
        <v>1557</v>
      </c>
      <c r="F639" t="s">
        <v>268</v>
      </c>
      <c r="G639" t="s">
        <v>1564</v>
      </c>
      <c r="H639" t="s">
        <v>1565</v>
      </c>
      <c r="I639" s="4">
        <v>41610</v>
      </c>
      <c r="J639" s="4">
        <v>41618</v>
      </c>
      <c r="K639">
        <v>8</v>
      </c>
      <c r="L639" t="s">
        <v>1572</v>
      </c>
      <c r="M639" t="s">
        <v>1573</v>
      </c>
      <c r="N639" t="s">
        <v>48</v>
      </c>
      <c r="O639" t="s">
        <v>49</v>
      </c>
      <c r="P639">
        <v>7</v>
      </c>
      <c r="Q639" t="s">
        <v>50</v>
      </c>
      <c r="R639" t="s">
        <v>50</v>
      </c>
      <c r="S639" t="s">
        <v>50</v>
      </c>
      <c r="T639">
        <v>0</v>
      </c>
      <c r="U639">
        <v>0</v>
      </c>
      <c r="V639" t="s">
        <v>4273</v>
      </c>
    </row>
    <row r="640" spans="1:22" hidden="1" x14ac:dyDescent="0.25">
      <c r="A640" t="s">
        <v>119</v>
      </c>
      <c r="B640" t="s">
        <v>301</v>
      </c>
      <c r="C640" t="s">
        <v>302</v>
      </c>
      <c r="D640" t="s">
        <v>1556</v>
      </c>
      <c r="E640" t="s">
        <v>1557</v>
      </c>
      <c r="F640" t="s">
        <v>268</v>
      </c>
      <c r="G640" t="s">
        <v>1564</v>
      </c>
      <c r="H640" t="s">
        <v>1565</v>
      </c>
      <c r="I640" s="4">
        <v>41610</v>
      </c>
      <c r="J640" s="4">
        <v>41618</v>
      </c>
      <c r="K640">
        <v>8</v>
      </c>
      <c r="L640" t="s">
        <v>1574</v>
      </c>
      <c r="M640" t="s">
        <v>1575</v>
      </c>
      <c r="N640" t="s">
        <v>48</v>
      </c>
      <c r="O640" t="s">
        <v>49</v>
      </c>
      <c r="P640">
        <v>7</v>
      </c>
      <c r="Q640" t="s">
        <v>50</v>
      </c>
      <c r="R640" t="s">
        <v>50</v>
      </c>
      <c r="S640" t="s">
        <v>50</v>
      </c>
      <c r="T640">
        <v>0</v>
      </c>
      <c r="U640">
        <v>0</v>
      </c>
      <c r="V640" t="s">
        <v>4273</v>
      </c>
    </row>
    <row r="641" spans="1:22" hidden="1" x14ac:dyDescent="0.25">
      <c r="A641" t="s">
        <v>119</v>
      </c>
      <c r="B641" t="s">
        <v>1576</v>
      </c>
      <c r="C641" t="s">
        <v>1577</v>
      </c>
      <c r="D641" t="s">
        <v>1068</v>
      </c>
      <c r="E641" t="s">
        <v>1069</v>
      </c>
      <c r="F641" t="s">
        <v>1578</v>
      </c>
      <c r="G641" t="s">
        <v>1579</v>
      </c>
      <c r="H641" t="s">
        <v>1580</v>
      </c>
      <c r="I641" s="4">
        <v>41610</v>
      </c>
      <c r="J641" s="4">
        <v>41613</v>
      </c>
      <c r="K641">
        <v>8</v>
      </c>
      <c r="L641" t="s">
        <v>1581</v>
      </c>
      <c r="M641" t="s">
        <v>1582</v>
      </c>
      <c r="N641" t="s">
        <v>48</v>
      </c>
      <c r="O641" t="s">
        <v>49</v>
      </c>
      <c r="P641">
        <v>7</v>
      </c>
      <c r="Q641" t="s">
        <v>50</v>
      </c>
      <c r="R641" t="s">
        <v>50</v>
      </c>
      <c r="S641" t="s">
        <v>50</v>
      </c>
      <c r="T641">
        <v>1</v>
      </c>
      <c r="U641">
        <v>1</v>
      </c>
      <c r="V641" t="s">
        <v>4274</v>
      </c>
    </row>
    <row r="642" spans="1:22" hidden="1" x14ac:dyDescent="0.25">
      <c r="A642" t="s">
        <v>119</v>
      </c>
      <c r="B642" t="s">
        <v>1576</v>
      </c>
      <c r="C642" t="s">
        <v>1577</v>
      </c>
      <c r="D642" t="s">
        <v>1068</v>
      </c>
      <c r="E642" t="s">
        <v>1069</v>
      </c>
      <c r="F642" t="s">
        <v>1578</v>
      </c>
      <c r="G642" t="s">
        <v>1579</v>
      </c>
      <c r="H642" t="s">
        <v>1580</v>
      </c>
      <c r="I642" s="4">
        <v>41610</v>
      </c>
      <c r="J642" s="4">
        <v>41613</v>
      </c>
      <c r="K642">
        <v>8</v>
      </c>
      <c r="L642" t="s">
        <v>1583</v>
      </c>
      <c r="M642" t="s">
        <v>1584</v>
      </c>
      <c r="N642" t="s">
        <v>48</v>
      </c>
      <c r="O642" t="s">
        <v>49</v>
      </c>
      <c r="P642">
        <v>7</v>
      </c>
      <c r="Q642" t="s">
        <v>50</v>
      </c>
      <c r="R642" t="s">
        <v>50</v>
      </c>
      <c r="S642" t="s">
        <v>50</v>
      </c>
      <c r="T642">
        <v>0</v>
      </c>
      <c r="U642">
        <v>0</v>
      </c>
      <c r="V642" t="s">
        <v>4274</v>
      </c>
    </row>
    <row r="643" spans="1:22" hidden="1" x14ac:dyDescent="0.25">
      <c r="A643" t="s">
        <v>119</v>
      </c>
      <c r="B643" t="s">
        <v>1576</v>
      </c>
      <c r="C643" t="s">
        <v>1577</v>
      </c>
      <c r="D643" t="s">
        <v>1068</v>
      </c>
      <c r="E643" t="s">
        <v>1069</v>
      </c>
      <c r="F643" t="s">
        <v>1578</v>
      </c>
      <c r="G643" t="s">
        <v>1579</v>
      </c>
      <c r="H643" t="s">
        <v>1580</v>
      </c>
      <c r="I643" s="4">
        <v>41610</v>
      </c>
      <c r="J643" s="4">
        <v>41613</v>
      </c>
      <c r="K643">
        <v>8</v>
      </c>
      <c r="L643" t="s">
        <v>1585</v>
      </c>
      <c r="M643" t="s">
        <v>1586</v>
      </c>
      <c r="N643" t="s">
        <v>48</v>
      </c>
      <c r="O643" t="s">
        <v>49</v>
      </c>
      <c r="P643">
        <v>7</v>
      </c>
      <c r="Q643" t="s">
        <v>50</v>
      </c>
      <c r="R643" t="s">
        <v>50</v>
      </c>
      <c r="S643" t="s">
        <v>50</v>
      </c>
      <c r="T643">
        <v>0</v>
      </c>
      <c r="U643">
        <v>0</v>
      </c>
      <c r="V643" t="s">
        <v>4274</v>
      </c>
    </row>
    <row r="644" spans="1:22" hidden="1" x14ac:dyDescent="0.25">
      <c r="A644" t="s">
        <v>119</v>
      </c>
      <c r="B644" t="s">
        <v>1576</v>
      </c>
      <c r="C644" t="s">
        <v>1577</v>
      </c>
      <c r="D644" t="s">
        <v>1068</v>
      </c>
      <c r="E644" t="s">
        <v>1069</v>
      </c>
      <c r="F644" t="s">
        <v>1578</v>
      </c>
      <c r="G644" t="s">
        <v>1579</v>
      </c>
      <c r="H644" t="s">
        <v>1580</v>
      </c>
      <c r="I644" s="4">
        <v>41610</v>
      </c>
      <c r="J644" s="4">
        <v>41613</v>
      </c>
      <c r="K644">
        <v>8</v>
      </c>
      <c r="L644" t="s">
        <v>1587</v>
      </c>
      <c r="M644" t="s">
        <v>1588</v>
      </c>
      <c r="N644" t="s">
        <v>48</v>
      </c>
      <c r="O644" t="s">
        <v>49</v>
      </c>
      <c r="P644">
        <v>7</v>
      </c>
      <c r="Q644" t="s">
        <v>50</v>
      </c>
      <c r="R644" t="s">
        <v>50</v>
      </c>
      <c r="S644" t="s">
        <v>50</v>
      </c>
      <c r="T644">
        <v>0</v>
      </c>
      <c r="U644">
        <v>0</v>
      </c>
      <c r="V644" t="s">
        <v>4274</v>
      </c>
    </row>
    <row r="645" spans="1:22" hidden="1" x14ac:dyDescent="0.25">
      <c r="A645" t="s">
        <v>119</v>
      </c>
      <c r="B645" t="s">
        <v>301</v>
      </c>
      <c r="C645" t="s">
        <v>302</v>
      </c>
      <c r="D645" t="s">
        <v>122</v>
      </c>
      <c r="E645" t="s">
        <v>123</v>
      </c>
      <c r="F645" t="s">
        <v>160</v>
      </c>
      <c r="G645" t="s">
        <v>1589</v>
      </c>
      <c r="H645" t="s">
        <v>1590</v>
      </c>
      <c r="I645" s="4">
        <v>41610</v>
      </c>
      <c r="J645" s="4">
        <v>41621</v>
      </c>
      <c r="K645">
        <v>4</v>
      </c>
      <c r="L645" t="s">
        <v>1591</v>
      </c>
      <c r="M645" t="s">
        <v>1038</v>
      </c>
      <c r="N645" t="s">
        <v>48</v>
      </c>
      <c r="O645" t="s">
        <v>49</v>
      </c>
      <c r="P645">
        <v>7</v>
      </c>
      <c r="Q645" t="s">
        <v>50</v>
      </c>
      <c r="R645" t="s">
        <v>50</v>
      </c>
      <c r="S645" t="s">
        <v>50</v>
      </c>
      <c r="T645">
        <v>1</v>
      </c>
      <c r="U645">
        <v>1</v>
      </c>
      <c r="V645" t="s">
        <v>4216</v>
      </c>
    </row>
    <row r="646" spans="1:22" hidden="1" x14ac:dyDescent="0.25">
      <c r="A646" t="s">
        <v>119</v>
      </c>
      <c r="B646" t="s">
        <v>301</v>
      </c>
      <c r="C646" t="s">
        <v>302</v>
      </c>
      <c r="D646" t="s">
        <v>122</v>
      </c>
      <c r="E646" t="s">
        <v>123</v>
      </c>
      <c r="F646" t="s">
        <v>160</v>
      </c>
      <c r="G646" t="s">
        <v>1589</v>
      </c>
      <c r="H646" t="s">
        <v>1590</v>
      </c>
      <c r="I646" s="4">
        <v>41610</v>
      </c>
      <c r="J646" s="4">
        <v>41621</v>
      </c>
      <c r="K646">
        <v>4</v>
      </c>
      <c r="L646" t="s">
        <v>1592</v>
      </c>
      <c r="M646" t="s">
        <v>457</v>
      </c>
      <c r="N646" t="s">
        <v>48</v>
      </c>
      <c r="O646" t="s">
        <v>49</v>
      </c>
      <c r="P646">
        <v>7</v>
      </c>
      <c r="Q646" t="s">
        <v>50</v>
      </c>
      <c r="R646" t="s">
        <v>50</v>
      </c>
      <c r="S646" t="s">
        <v>50</v>
      </c>
      <c r="T646">
        <v>0</v>
      </c>
      <c r="U646">
        <v>0</v>
      </c>
      <c r="V646" t="s">
        <v>4216</v>
      </c>
    </row>
    <row r="647" spans="1:22" hidden="1" x14ac:dyDescent="0.25">
      <c r="A647" t="s">
        <v>119</v>
      </c>
      <c r="B647" t="s">
        <v>301</v>
      </c>
      <c r="C647" t="s">
        <v>302</v>
      </c>
      <c r="D647" t="s">
        <v>122</v>
      </c>
      <c r="E647" t="s">
        <v>123</v>
      </c>
      <c r="F647" t="s">
        <v>160</v>
      </c>
      <c r="G647" t="s">
        <v>1589</v>
      </c>
      <c r="H647" t="s">
        <v>1590</v>
      </c>
      <c r="I647" s="4">
        <v>41610</v>
      </c>
      <c r="J647" s="4">
        <v>41621</v>
      </c>
      <c r="K647">
        <v>4</v>
      </c>
      <c r="L647" t="s">
        <v>1593</v>
      </c>
      <c r="M647" t="s">
        <v>242</v>
      </c>
      <c r="N647" t="s">
        <v>48</v>
      </c>
      <c r="O647" t="s">
        <v>49</v>
      </c>
      <c r="P647">
        <v>7</v>
      </c>
      <c r="Q647" t="s">
        <v>50</v>
      </c>
      <c r="R647" t="s">
        <v>50</v>
      </c>
      <c r="S647" t="s">
        <v>50</v>
      </c>
      <c r="T647">
        <v>0</v>
      </c>
      <c r="U647">
        <v>0</v>
      </c>
      <c r="V647" t="s">
        <v>4216</v>
      </c>
    </row>
    <row r="648" spans="1:22" hidden="1" x14ac:dyDescent="0.25">
      <c r="A648" t="s">
        <v>119</v>
      </c>
      <c r="B648" t="s">
        <v>859</v>
      </c>
      <c r="C648" t="s">
        <v>860</v>
      </c>
      <c r="D648" t="s">
        <v>122</v>
      </c>
      <c r="E648" t="s">
        <v>123</v>
      </c>
      <c r="F648" t="s">
        <v>160</v>
      </c>
      <c r="G648" t="s">
        <v>1594</v>
      </c>
      <c r="H648" t="s">
        <v>1595</v>
      </c>
      <c r="I648" s="4">
        <v>41610</v>
      </c>
      <c r="J648" s="4">
        <v>41612</v>
      </c>
      <c r="K648">
        <v>2</v>
      </c>
      <c r="L648" t="s">
        <v>1596</v>
      </c>
      <c r="M648" t="s">
        <v>1597</v>
      </c>
      <c r="N648" t="s">
        <v>48</v>
      </c>
      <c r="O648" t="s">
        <v>49</v>
      </c>
      <c r="P648">
        <v>7</v>
      </c>
      <c r="Q648" t="s">
        <v>50</v>
      </c>
      <c r="R648" t="s">
        <v>50</v>
      </c>
      <c r="S648" t="s">
        <v>50</v>
      </c>
      <c r="T648">
        <v>1</v>
      </c>
      <c r="U648">
        <v>1</v>
      </c>
      <c r="V648" t="s">
        <v>4216</v>
      </c>
    </row>
    <row r="649" spans="1:22" hidden="1" x14ac:dyDescent="0.25">
      <c r="A649" t="s">
        <v>119</v>
      </c>
      <c r="B649" t="s">
        <v>859</v>
      </c>
      <c r="C649" t="s">
        <v>860</v>
      </c>
      <c r="D649" t="s">
        <v>122</v>
      </c>
      <c r="E649" t="s">
        <v>123</v>
      </c>
      <c r="F649" t="s">
        <v>160</v>
      </c>
      <c r="G649" t="s">
        <v>1594</v>
      </c>
      <c r="H649" t="s">
        <v>1595</v>
      </c>
      <c r="I649" s="4">
        <v>41610</v>
      </c>
      <c r="J649" s="4">
        <v>41612</v>
      </c>
      <c r="K649">
        <v>2</v>
      </c>
      <c r="L649" t="s">
        <v>1598</v>
      </c>
      <c r="M649" t="s">
        <v>1599</v>
      </c>
      <c r="N649" t="s">
        <v>48</v>
      </c>
      <c r="O649" t="s">
        <v>49</v>
      </c>
      <c r="P649">
        <v>7</v>
      </c>
      <c r="Q649" t="s">
        <v>50</v>
      </c>
      <c r="R649" t="s">
        <v>50</v>
      </c>
      <c r="S649" t="s">
        <v>50</v>
      </c>
      <c r="T649">
        <v>0</v>
      </c>
      <c r="U649">
        <v>0</v>
      </c>
      <c r="V649" t="s">
        <v>4216</v>
      </c>
    </row>
    <row r="650" spans="1:22" hidden="1" x14ac:dyDescent="0.25">
      <c r="A650" t="s">
        <v>119</v>
      </c>
      <c r="B650" t="s">
        <v>458</v>
      </c>
      <c r="C650" t="s">
        <v>459</v>
      </c>
      <c r="D650" t="s">
        <v>122</v>
      </c>
      <c r="E650" t="s">
        <v>123</v>
      </c>
      <c r="F650" t="s">
        <v>160</v>
      </c>
      <c r="G650" t="s">
        <v>243</v>
      </c>
      <c r="H650" t="s">
        <v>1600</v>
      </c>
      <c r="I650" s="4">
        <v>41610</v>
      </c>
      <c r="J650" s="4">
        <v>41621</v>
      </c>
      <c r="K650">
        <v>4</v>
      </c>
      <c r="L650" t="s">
        <v>1601</v>
      </c>
      <c r="M650" t="s">
        <v>748</v>
      </c>
      <c r="N650" t="s">
        <v>48</v>
      </c>
      <c r="O650" t="s">
        <v>49</v>
      </c>
      <c r="P650">
        <v>7</v>
      </c>
      <c r="Q650" t="s">
        <v>50</v>
      </c>
      <c r="R650" t="s">
        <v>50</v>
      </c>
      <c r="S650" t="s">
        <v>63</v>
      </c>
      <c r="T650">
        <v>0</v>
      </c>
      <c r="U650">
        <v>1</v>
      </c>
      <c r="V650" t="s">
        <v>4216</v>
      </c>
    </row>
    <row r="651" spans="1:22" hidden="1" x14ac:dyDescent="0.25">
      <c r="A651" t="s">
        <v>119</v>
      </c>
      <c r="B651" t="s">
        <v>458</v>
      </c>
      <c r="C651" t="s">
        <v>459</v>
      </c>
      <c r="D651" t="s">
        <v>122</v>
      </c>
      <c r="E651" t="s">
        <v>123</v>
      </c>
      <c r="F651" t="s">
        <v>160</v>
      </c>
      <c r="G651" t="s">
        <v>243</v>
      </c>
      <c r="H651" t="s">
        <v>1600</v>
      </c>
      <c r="I651" s="4">
        <v>41610</v>
      </c>
      <c r="J651" s="4">
        <v>41621</v>
      </c>
      <c r="K651">
        <v>4</v>
      </c>
      <c r="L651" t="s">
        <v>1602</v>
      </c>
      <c r="M651" t="s">
        <v>1603</v>
      </c>
      <c r="N651" t="s">
        <v>48</v>
      </c>
      <c r="O651" t="s">
        <v>49</v>
      </c>
      <c r="P651">
        <v>7</v>
      </c>
      <c r="Q651" t="s">
        <v>50</v>
      </c>
      <c r="R651" t="s">
        <v>50</v>
      </c>
      <c r="S651" t="s">
        <v>63</v>
      </c>
      <c r="T651">
        <v>0</v>
      </c>
      <c r="U651">
        <v>0</v>
      </c>
      <c r="V651" t="s">
        <v>4216</v>
      </c>
    </row>
    <row r="652" spans="1:22" hidden="1" x14ac:dyDescent="0.25">
      <c r="A652" t="s">
        <v>119</v>
      </c>
      <c r="B652" t="s">
        <v>458</v>
      </c>
      <c r="C652" t="s">
        <v>459</v>
      </c>
      <c r="D652" t="s">
        <v>122</v>
      </c>
      <c r="E652" t="s">
        <v>123</v>
      </c>
      <c r="F652" t="s">
        <v>160</v>
      </c>
      <c r="G652" t="s">
        <v>243</v>
      </c>
      <c r="H652" t="s">
        <v>1600</v>
      </c>
      <c r="I652" s="4">
        <v>41610</v>
      </c>
      <c r="J652" s="4">
        <v>41621</v>
      </c>
      <c r="K652">
        <v>4</v>
      </c>
      <c r="L652" t="s">
        <v>1604</v>
      </c>
      <c r="M652" t="s">
        <v>1605</v>
      </c>
      <c r="N652" t="s">
        <v>48</v>
      </c>
      <c r="O652" t="s">
        <v>49</v>
      </c>
      <c r="P652">
        <v>7</v>
      </c>
      <c r="Q652" t="s">
        <v>50</v>
      </c>
      <c r="R652" t="s">
        <v>50</v>
      </c>
      <c r="S652" t="s">
        <v>63</v>
      </c>
      <c r="T652">
        <v>0</v>
      </c>
      <c r="U652">
        <v>0</v>
      </c>
      <c r="V652" t="s">
        <v>4216</v>
      </c>
    </row>
    <row r="653" spans="1:22" hidden="1" x14ac:dyDescent="0.25">
      <c r="A653" t="s">
        <v>119</v>
      </c>
      <c r="B653" t="s">
        <v>458</v>
      </c>
      <c r="C653" t="s">
        <v>459</v>
      </c>
      <c r="D653" t="s">
        <v>122</v>
      </c>
      <c r="E653" t="s">
        <v>123</v>
      </c>
      <c r="F653" t="s">
        <v>160</v>
      </c>
      <c r="G653" t="s">
        <v>243</v>
      </c>
      <c r="H653" t="s">
        <v>1600</v>
      </c>
      <c r="I653" s="4">
        <v>41610</v>
      </c>
      <c r="J653" s="4">
        <v>41621</v>
      </c>
      <c r="K653">
        <v>4</v>
      </c>
      <c r="L653" t="s">
        <v>1606</v>
      </c>
      <c r="M653" t="s">
        <v>600</v>
      </c>
      <c r="N653" t="s">
        <v>48</v>
      </c>
      <c r="O653" t="s">
        <v>49</v>
      </c>
      <c r="P653">
        <v>7</v>
      </c>
      <c r="Q653" t="s">
        <v>50</v>
      </c>
      <c r="R653" t="s">
        <v>50</v>
      </c>
      <c r="S653" t="s">
        <v>63</v>
      </c>
      <c r="T653">
        <v>0</v>
      </c>
      <c r="U653">
        <v>0</v>
      </c>
      <c r="V653" t="s">
        <v>4216</v>
      </c>
    </row>
    <row r="654" spans="1:22" hidden="1" x14ac:dyDescent="0.25">
      <c r="A654" t="s">
        <v>119</v>
      </c>
      <c r="B654" t="s">
        <v>458</v>
      </c>
      <c r="C654" t="s">
        <v>459</v>
      </c>
      <c r="D654" t="s">
        <v>122</v>
      </c>
      <c r="E654" t="s">
        <v>123</v>
      </c>
      <c r="F654" t="s">
        <v>160</v>
      </c>
      <c r="G654" t="s">
        <v>243</v>
      </c>
      <c r="H654" t="s">
        <v>1600</v>
      </c>
      <c r="I654" s="4">
        <v>41610</v>
      </c>
      <c r="J654" s="4">
        <v>41621</v>
      </c>
      <c r="K654">
        <v>4</v>
      </c>
      <c r="L654" t="s">
        <v>1607</v>
      </c>
      <c r="M654" t="s">
        <v>1608</v>
      </c>
      <c r="N654" t="s">
        <v>48</v>
      </c>
      <c r="O654" t="s">
        <v>49</v>
      </c>
      <c r="P654">
        <v>7</v>
      </c>
      <c r="Q654" t="s">
        <v>50</v>
      </c>
      <c r="R654" t="s">
        <v>50</v>
      </c>
      <c r="S654" t="s">
        <v>50</v>
      </c>
      <c r="T654">
        <v>0</v>
      </c>
      <c r="U654">
        <v>0</v>
      </c>
      <c r="V654" t="s">
        <v>4216</v>
      </c>
    </row>
    <row r="655" spans="1:22" hidden="1" x14ac:dyDescent="0.25">
      <c r="A655" t="s">
        <v>119</v>
      </c>
      <c r="B655" t="s">
        <v>458</v>
      </c>
      <c r="C655" t="s">
        <v>459</v>
      </c>
      <c r="D655" t="s">
        <v>122</v>
      </c>
      <c r="E655" t="s">
        <v>123</v>
      </c>
      <c r="F655" t="s">
        <v>160</v>
      </c>
      <c r="G655" t="s">
        <v>243</v>
      </c>
      <c r="H655" t="s">
        <v>1600</v>
      </c>
      <c r="I655" s="4">
        <v>41610</v>
      </c>
      <c r="J655" s="4">
        <v>41621</v>
      </c>
      <c r="K655">
        <v>4</v>
      </c>
      <c r="L655" t="s">
        <v>820</v>
      </c>
      <c r="M655" t="s">
        <v>933</v>
      </c>
      <c r="N655" t="s">
        <v>48</v>
      </c>
      <c r="O655" t="s">
        <v>49</v>
      </c>
      <c r="P655">
        <v>7</v>
      </c>
      <c r="Q655" t="s">
        <v>50</v>
      </c>
      <c r="R655" t="s">
        <v>50</v>
      </c>
      <c r="S655" t="s">
        <v>50</v>
      </c>
      <c r="T655">
        <v>0</v>
      </c>
      <c r="U655">
        <v>0</v>
      </c>
      <c r="V655" t="s">
        <v>4216</v>
      </c>
    </row>
    <row r="656" spans="1:22" hidden="1" x14ac:dyDescent="0.25">
      <c r="A656" t="s">
        <v>119</v>
      </c>
      <c r="B656" t="s">
        <v>458</v>
      </c>
      <c r="C656" t="s">
        <v>459</v>
      </c>
      <c r="D656" t="s">
        <v>122</v>
      </c>
      <c r="E656" t="s">
        <v>123</v>
      </c>
      <c r="F656" t="s">
        <v>160</v>
      </c>
      <c r="G656" t="s">
        <v>243</v>
      </c>
      <c r="H656" t="s">
        <v>1600</v>
      </c>
      <c r="I656" s="4">
        <v>41610</v>
      </c>
      <c r="J656" s="4">
        <v>41621</v>
      </c>
      <c r="K656">
        <v>4</v>
      </c>
      <c r="L656" t="s">
        <v>204</v>
      </c>
      <c r="M656" t="s">
        <v>1609</v>
      </c>
      <c r="N656" t="s">
        <v>48</v>
      </c>
      <c r="O656" t="s">
        <v>49</v>
      </c>
      <c r="P656">
        <v>7</v>
      </c>
      <c r="Q656" t="s">
        <v>50</v>
      </c>
      <c r="R656" t="s">
        <v>50</v>
      </c>
      <c r="S656" t="s">
        <v>50</v>
      </c>
      <c r="T656">
        <v>0</v>
      </c>
      <c r="U656">
        <v>0</v>
      </c>
      <c r="V656" t="s">
        <v>4216</v>
      </c>
    </row>
    <row r="657" spans="1:22" hidden="1" x14ac:dyDescent="0.25">
      <c r="A657" t="s">
        <v>119</v>
      </c>
      <c r="B657" t="s">
        <v>1610</v>
      </c>
      <c r="C657" t="s">
        <v>1611</v>
      </c>
      <c r="D657" t="s">
        <v>41</v>
      </c>
      <c r="E657" t="s">
        <v>277</v>
      </c>
      <c r="F657" t="s">
        <v>278</v>
      </c>
      <c r="G657" t="s">
        <v>279</v>
      </c>
      <c r="H657" t="s">
        <v>1612</v>
      </c>
      <c r="I657" s="4">
        <v>41610</v>
      </c>
      <c r="J657" s="4">
        <v>41621</v>
      </c>
      <c r="K657">
        <v>10</v>
      </c>
      <c r="L657" t="s">
        <v>1613</v>
      </c>
      <c r="M657" t="s">
        <v>1614</v>
      </c>
      <c r="N657" t="s">
        <v>48</v>
      </c>
      <c r="O657" t="s">
        <v>49</v>
      </c>
      <c r="P657">
        <v>7</v>
      </c>
      <c r="Q657" t="s">
        <v>50</v>
      </c>
      <c r="R657" t="s">
        <v>50</v>
      </c>
      <c r="S657" t="s">
        <v>50</v>
      </c>
      <c r="T657">
        <v>0</v>
      </c>
      <c r="U657">
        <v>1</v>
      </c>
      <c r="V657" t="s">
        <v>4219</v>
      </c>
    </row>
    <row r="658" spans="1:22" hidden="1" x14ac:dyDescent="0.25">
      <c r="A658" t="s">
        <v>119</v>
      </c>
      <c r="B658" t="s">
        <v>1610</v>
      </c>
      <c r="C658" t="s">
        <v>1611</v>
      </c>
      <c r="D658" t="s">
        <v>41</v>
      </c>
      <c r="E658" t="s">
        <v>277</v>
      </c>
      <c r="F658" t="s">
        <v>278</v>
      </c>
      <c r="G658" t="s">
        <v>279</v>
      </c>
      <c r="H658" t="s">
        <v>1612</v>
      </c>
      <c r="I658" s="4">
        <v>41610</v>
      </c>
      <c r="J658" s="4">
        <v>41621</v>
      </c>
      <c r="K658">
        <v>10</v>
      </c>
      <c r="L658" t="s">
        <v>1615</v>
      </c>
      <c r="M658" t="s">
        <v>1616</v>
      </c>
      <c r="N658" t="s">
        <v>48</v>
      </c>
      <c r="O658" t="s">
        <v>49</v>
      </c>
      <c r="P658">
        <v>7</v>
      </c>
      <c r="Q658" t="s">
        <v>50</v>
      </c>
      <c r="R658" t="s">
        <v>50</v>
      </c>
      <c r="S658" t="s">
        <v>50</v>
      </c>
      <c r="T658">
        <v>0</v>
      </c>
      <c r="U658">
        <v>0</v>
      </c>
      <c r="V658" t="s">
        <v>4219</v>
      </c>
    </row>
    <row r="659" spans="1:22" hidden="1" x14ac:dyDescent="0.25">
      <c r="A659" t="s">
        <v>119</v>
      </c>
      <c r="B659" t="s">
        <v>1610</v>
      </c>
      <c r="C659" t="s">
        <v>1611</v>
      </c>
      <c r="D659" t="s">
        <v>41</v>
      </c>
      <c r="E659" t="s">
        <v>277</v>
      </c>
      <c r="F659" t="s">
        <v>278</v>
      </c>
      <c r="G659" t="s">
        <v>279</v>
      </c>
      <c r="H659" t="s">
        <v>1612</v>
      </c>
      <c r="I659" s="4">
        <v>41610</v>
      </c>
      <c r="J659" s="4">
        <v>41621</v>
      </c>
      <c r="K659">
        <v>10</v>
      </c>
      <c r="L659" t="s">
        <v>1617</v>
      </c>
      <c r="M659" t="s">
        <v>1618</v>
      </c>
      <c r="N659" t="s">
        <v>48</v>
      </c>
      <c r="O659" t="s">
        <v>49</v>
      </c>
      <c r="P659">
        <v>7</v>
      </c>
      <c r="Q659" t="s">
        <v>50</v>
      </c>
      <c r="R659" t="s">
        <v>50</v>
      </c>
      <c r="S659" t="s">
        <v>50</v>
      </c>
      <c r="T659">
        <v>0</v>
      </c>
      <c r="U659">
        <v>0</v>
      </c>
      <c r="V659" t="s">
        <v>4219</v>
      </c>
    </row>
    <row r="660" spans="1:22" hidden="1" x14ac:dyDescent="0.25">
      <c r="A660" t="s">
        <v>119</v>
      </c>
      <c r="B660" t="s">
        <v>1610</v>
      </c>
      <c r="C660" t="s">
        <v>1611</v>
      </c>
      <c r="D660" t="s">
        <v>41</v>
      </c>
      <c r="E660" t="s">
        <v>277</v>
      </c>
      <c r="F660" t="s">
        <v>278</v>
      </c>
      <c r="G660" t="s">
        <v>279</v>
      </c>
      <c r="H660" t="s">
        <v>1612</v>
      </c>
      <c r="I660" s="4">
        <v>41610</v>
      </c>
      <c r="J660" s="4">
        <v>41621</v>
      </c>
      <c r="K660">
        <v>10</v>
      </c>
      <c r="L660" t="s">
        <v>1619</v>
      </c>
      <c r="M660" t="s">
        <v>1620</v>
      </c>
      <c r="N660" t="s">
        <v>48</v>
      </c>
      <c r="O660" t="s">
        <v>49</v>
      </c>
      <c r="P660">
        <v>7</v>
      </c>
      <c r="Q660" t="s">
        <v>50</v>
      </c>
      <c r="R660" t="s">
        <v>50</v>
      </c>
      <c r="S660" t="s">
        <v>50</v>
      </c>
      <c r="T660">
        <v>0</v>
      </c>
      <c r="U660">
        <v>0</v>
      </c>
      <c r="V660" t="s">
        <v>4219</v>
      </c>
    </row>
    <row r="661" spans="1:22" hidden="1" x14ac:dyDescent="0.25">
      <c r="A661" t="s">
        <v>119</v>
      </c>
      <c r="B661" t="s">
        <v>1610</v>
      </c>
      <c r="C661" t="s">
        <v>1611</v>
      </c>
      <c r="D661" t="s">
        <v>41</v>
      </c>
      <c r="E661" t="s">
        <v>277</v>
      </c>
      <c r="F661" t="s">
        <v>278</v>
      </c>
      <c r="G661" t="s">
        <v>279</v>
      </c>
      <c r="H661" t="s">
        <v>1612</v>
      </c>
      <c r="I661" s="4">
        <v>41610</v>
      </c>
      <c r="J661" s="4">
        <v>41621</v>
      </c>
      <c r="K661">
        <v>10</v>
      </c>
      <c r="L661" t="s">
        <v>1621</v>
      </c>
      <c r="M661" t="s">
        <v>1622</v>
      </c>
      <c r="N661" t="s">
        <v>48</v>
      </c>
      <c r="O661" t="s">
        <v>49</v>
      </c>
      <c r="P661">
        <v>7</v>
      </c>
      <c r="Q661" t="s">
        <v>50</v>
      </c>
      <c r="R661" t="s">
        <v>50</v>
      </c>
      <c r="S661" t="s">
        <v>50</v>
      </c>
      <c r="T661">
        <v>0</v>
      </c>
      <c r="U661">
        <v>0</v>
      </c>
      <c r="V661" t="s">
        <v>4219</v>
      </c>
    </row>
    <row r="662" spans="1:22" hidden="1" x14ac:dyDescent="0.25">
      <c r="A662" t="s">
        <v>119</v>
      </c>
      <c r="B662" t="s">
        <v>1610</v>
      </c>
      <c r="C662" t="s">
        <v>1611</v>
      </c>
      <c r="D662" t="s">
        <v>41</v>
      </c>
      <c r="E662" t="s">
        <v>277</v>
      </c>
      <c r="F662" t="s">
        <v>278</v>
      </c>
      <c r="G662" t="s">
        <v>279</v>
      </c>
      <c r="H662" t="s">
        <v>1612</v>
      </c>
      <c r="I662" s="4">
        <v>41610</v>
      </c>
      <c r="J662" s="4">
        <v>41621</v>
      </c>
      <c r="K662">
        <v>10</v>
      </c>
      <c r="L662" t="s">
        <v>1623</v>
      </c>
      <c r="M662" t="s">
        <v>1624</v>
      </c>
      <c r="N662" t="s">
        <v>48</v>
      </c>
      <c r="O662" t="s">
        <v>49</v>
      </c>
      <c r="P662">
        <v>7</v>
      </c>
      <c r="Q662" t="s">
        <v>50</v>
      </c>
      <c r="R662" t="s">
        <v>50</v>
      </c>
      <c r="S662" t="s">
        <v>50</v>
      </c>
      <c r="T662">
        <v>0</v>
      </c>
      <c r="U662">
        <v>0</v>
      </c>
      <c r="V662" t="s">
        <v>4219</v>
      </c>
    </row>
    <row r="663" spans="1:22" hidden="1" x14ac:dyDescent="0.25">
      <c r="A663" t="s">
        <v>119</v>
      </c>
      <c r="B663" t="s">
        <v>1610</v>
      </c>
      <c r="C663" t="s">
        <v>1611</v>
      </c>
      <c r="D663" t="s">
        <v>41</v>
      </c>
      <c r="E663" t="s">
        <v>277</v>
      </c>
      <c r="F663" t="s">
        <v>278</v>
      </c>
      <c r="G663" t="s">
        <v>279</v>
      </c>
      <c r="H663" t="s">
        <v>1612</v>
      </c>
      <c r="I663" s="4">
        <v>41610</v>
      </c>
      <c r="J663" s="4">
        <v>41621</v>
      </c>
      <c r="K663">
        <v>10</v>
      </c>
      <c r="L663" t="s">
        <v>1625</v>
      </c>
      <c r="M663" t="s">
        <v>1626</v>
      </c>
      <c r="N663" t="s">
        <v>48</v>
      </c>
      <c r="O663" t="s">
        <v>49</v>
      </c>
      <c r="P663">
        <v>7</v>
      </c>
      <c r="Q663" t="s">
        <v>50</v>
      </c>
      <c r="R663" t="s">
        <v>50</v>
      </c>
      <c r="S663" t="s">
        <v>50</v>
      </c>
      <c r="T663">
        <v>0</v>
      </c>
      <c r="U663">
        <v>0</v>
      </c>
      <c r="V663" t="s">
        <v>4219</v>
      </c>
    </row>
    <row r="664" spans="1:22" hidden="1" x14ac:dyDescent="0.25">
      <c r="A664" t="s">
        <v>119</v>
      </c>
      <c r="B664" t="s">
        <v>1610</v>
      </c>
      <c r="C664" t="s">
        <v>1611</v>
      </c>
      <c r="D664" t="s">
        <v>41</v>
      </c>
      <c r="E664" t="s">
        <v>277</v>
      </c>
      <c r="F664" t="s">
        <v>278</v>
      </c>
      <c r="G664" t="s">
        <v>279</v>
      </c>
      <c r="H664" t="s">
        <v>1612</v>
      </c>
      <c r="I664" s="4">
        <v>41610</v>
      </c>
      <c r="J664" s="4">
        <v>41621</v>
      </c>
      <c r="K664">
        <v>10</v>
      </c>
      <c r="L664" t="s">
        <v>1127</v>
      </c>
      <c r="M664" t="s">
        <v>1627</v>
      </c>
      <c r="N664" t="s">
        <v>48</v>
      </c>
      <c r="O664" t="s">
        <v>49</v>
      </c>
      <c r="P664">
        <v>7</v>
      </c>
      <c r="Q664" t="s">
        <v>50</v>
      </c>
      <c r="R664" t="s">
        <v>50</v>
      </c>
      <c r="S664" t="s">
        <v>50</v>
      </c>
      <c r="T664">
        <v>0</v>
      </c>
      <c r="U664">
        <v>0</v>
      </c>
      <c r="V664" t="s">
        <v>4219</v>
      </c>
    </row>
    <row r="665" spans="1:22" hidden="1" x14ac:dyDescent="0.25">
      <c r="A665" t="s">
        <v>119</v>
      </c>
      <c r="B665" t="s">
        <v>1610</v>
      </c>
      <c r="C665" t="s">
        <v>1611</v>
      </c>
      <c r="D665" t="s">
        <v>41</v>
      </c>
      <c r="E665" t="s">
        <v>277</v>
      </c>
      <c r="F665" t="s">
        <v>278</v>
      </c>
      <c r="G665" t="s">
        <v>279</v>
      </c>
      <c r="H665" t="s">
        <v>1612</v>
      </c>
      <c r="I665" s="4">
        <v>41610</v>
      </c>
      <c r="J665" s="4">
        <v>41621</v>
      </c>
      <c r="K665">
        <v>10</v>
      </c>
      <c r="L665" t="s">
        <v>1628</v>
      </c>
      <c r="M665" t="s">
        <v>1629</v>
      </c>
      <c r="N665" t="s">
        <v>48</v>
      </c>
      <c r="O665" t="s">
        <v>49</v>
      </c>
      <c r="P665">
        <v>7</v>
      </c>
      <c r="Q665" t="s">
        <v>50</v>
      </c>
      <c r="R665" t="s">
        <v>50</v>
      </c>
      <c r="S665" t="s">
        <v>50</v>
      </c>
      <c r="T665">
        <v>0</v>
      </c>
      <c r="U665">
        <v>0</v>
      </c>
      <c r="V665" t="s">
        <v>4219</v>
      </c>
    </row>
    <row r="666" spans="1:22" hidden="1" x14ac:dyDescent="0.25">
      <c r="A666" t="s">
        <v>119</v>
      </c>
      <c r="B666" t="s">
        <v>1610</v>
      </c>
      <c r="C666" t="s">
        <v>1611</v>
      </c>
      <c r="D666" t="s">
        <v>41</v>
      </c>
      <c r="E666" t="s">
        <v>277</v>
      </c>
      <c r="F666" t="s">
        <v>278</v>
      </c>
      <c r="G666" t="s">
        <v>279</v>
      </c>
      <c r="H666" t="s">
        <v>1612</v>
      </c>
      <c r="I666" s="4">
        <v>41610</v>
      </c>
      <c r="J666" s="4">
        <v>41621</v>
      </c>
      <c r="K666">
        <v>10</v>
      </c>
      <c r="L666" t="s">
        <v>1630</v>
      </c>
      <c r="M666" t="s">
        <v>1631</v>
      </c>
      <c r="N666" t="s">
        <v>48</v>
      </c>
      <c r="O666" t="s">
        <v>49</v>
      </c>
      <c r="P666">
        <v>7</v>
      </c>
      <c r="Q666" t="s">
        <v>50</v>
      </c>
      <c r="R666" t="s">
        <v>50</v>
      </c>
      <c r="S666" t="s">
        <v>50</v>
      </c>
      <c r="T666">
        <v>0</v>
      </c>
      <c r="U666">
        <v>0</v>
      </c>
      <c r="V666" t="s">
        <v>4219</v>
      </c>
    </row>
    <row r="667" spans="1:22" hidden="1" x14ac:dyDescent="0.25">
      <c r="A667" t="s">
        <v>119</v>
      </c>
      <c r="B667" t="s">
        <v>1610</v>
      </c>
      <c r="C667" t="s">
        <v>1611</v>
      </c>
      <c r="D667" t="s">
        <v>41</v>
      </c>
      <c r="E667" t="s">
        <v>277</v>
      </c>
      <c r="F667" t="s">
        <v>278</v>
      </c>
      <c r="G667" t="s">
        <v>279</v>
      </c>
      <c r="H667" t="s">
        <v>1612</v>
      </c>
      <c r="I667" s="4">
        <v>41610</v>
      </c>
      <c r="J667" s="4">
        <v>41621</v>
      </c>
      <c r="K667">
        <v>10</v>
      </c>
      <c r="L667" t="s">
        <v>1632</v>
      </c>
      <c r="M667" t="s">
        <v>1633</v>
      </c>
      <c r="N667" t="s">
        <v>48</v>
      </c>
      <c r="O667" t="s">
        <v>49</v>
      </c>
      <c r="P667">
        <v>7</v>
      </c>
      <c r="Q667" t="s">
        <v>50</v>
      </c>
      <c r="R667" t="s">
        <v>50</v>
      </c>
      <c r="S667" t="s">
        <v>50</v>
      </c>
      <c r="T667">
        <v>0</v>
      </c>
      <c r="U667">
        <v>0</v>
      </c>
      <c r="V667" t="s">
        <v>4219</v>
      </c>
    </row>
    <row r="668" spans="1:22" hidden="1" x14ac:dyDescent="0.25">
      <c r="A668" t="s">
        <v>119</v>
      </c>
      <c r="B668" t="s">
        <v>301</v>
      </c>
      <c r="C668" t="s">
        <v>302</v>
      </c>
      <c r="D668" t="s">
        <v>122</v>
      </c>
      <c r="E668" t="s">
        <v>123</v>
      </c>
      <c r="F668" t="s">
        <v>338</v>
      </c>
      <c r="G668" t="s">
        <v>1634</v>
      </c>
      <c r="H668" t="s">
        <v>1635</v>
      </c>
      <c r="I668" s="4">
        <v>41610</v>
      </c>
      <c r="J668" s="4">
        <v>41628</v>
      </c>
      <c r="K668">
        <v>4</v>
      </c>
      <c r="L668" t="s">
        <v>1636</v>
      </c>
      <c r="M668" t="s">
        <v>1637</v>
      </c>
      <c r="N668" t="s">
        <v>48</v>
      </c>
      <c r="O668" t="s">
        <v>49</v>
      </c>
      <c r="P668">
        <v>7</v>
      </c>
      <c r="Q668" t="s">
        <v>50</v>
      </c>
      <c r="R668" t="s">
        <v>50</v>
      </c>
      <c r="S668" t="s">
        <v>50</v>
      </c>
      <c r="T668">
        <v>1</v>
      </c>
      <c r="U668">
        <v>1</v>
      </c>
      <c r="V668" t="s">
        <v>4221</v>
      </c>
    </row>
    <row r="669" spans="1:22" hidden="1" x14ac:dyDescent="0.25">
      <c r="A669" t="s">
        <v>119</v>
      </c>
      <c r="B669" t="s">
        <v>301</v>
      </c>
      <c r="C669" t="s">
        <v>302</v>
      </c>
      <c r="D669" t="s">
        <v>122</v>
      </c>
      <c r="E669" t="s">
        <v>123</v>
      </c>
      <c r="F669" t="s">
        <v>338</v>
      </c>
      <c r="G669" t="s">
        <v>1634</v>
      </c>
      <c r="H669" t="s">
        <v>1635</v>
      </c>
      <c r="I669" s="4">
        <v>41610</v>
      </c>
      <c r="J669" s="4">
        <v>41628</v>
      </c>
      <c r="K669">
        <v>4</v>
      </c>
      <c r="L669" t="s">
        <v>1638</v>
      </c>
      <c r="M669" t="s">
        <v>1639</v>
      </c>
      <c r="N669" t="s">
        <v>48</v>
      </c>
      <c r="O669" t="s">
        <v>49</v>
      </c>
      <c r="P669">
        <v>7</v>
      </c>
      <c r="Q669" t="s">
        <v>50</v>
      </c>
      <c r="R669" t="s">
        <v>50</v>
      </c>
      <c r="S669" t="s">
        <v>50</v>
      </c>
      <c r="T669">
        <v>0</v>
      </c>
      <c r="U669">
        <v>0</v>
      </c>
      <c r="V669" t="s">
        <v>4221</v>
      </c>
    </row>
    <row r="670" spans="1:22" hidden="1" x14ac:dyDescent="0.25">
      <c r="A670" t="s">
        <v>119</v>
      </c>
      <c r="B670" t="s">
        <v>954</v>
      </c>
      <c r="C670" t="s">
        <v>955</v>
      </c>
      <c r="D670" t="s">
        <v>41</v>
      </c>
      <c r="E670" t="s">
        <v>277</v>
      </c>
      <c r="F670" t="s">
        <v>278</v>
      </c>
      <c r="G670" t="s">
        <v>279</v>
      </c>
      <c r="H670" t="s">
        <v>1640</v>
      </c>
      <c r="I670" s="4">
        <v>41610</v>
      </c>
      <c r="J670" s="4">
        <v>41621</v>
      </c>
      <c r="K670">
        <v>10</v>
      </c>
      <c r="L670" t="s">
        <v>1641</v>
      </c>
      <c r="M670" t="s">
        <v>604</v>
      </c>
      <c r="N670" t="s">
        <v>48</v>
      </c>
      <c r="O670" t="s">
        <v>49</v>
      </c>
      <c r="P670">
        <v>7</v>
      </c>
      <c r="Q670" t="s">
        <v>50</v>
      </c>
      <c r="R670" t="s">
        <v>50</v>
      </c>
      <c r="S670" t="s">
        <v>50</v>
      </c>
      <c r="T670">
        <v>0</v>
      </c>
      <c r="U670">
        <v>1</v>
      </c>
      <c r="V670" t="s">
        <v>4219</v>
      </c>
    </row>
    <row r="671" spans="1:22" hidden="1" x14ac:dyDescent="0.25">
      <c r="A671" t="s">
        <v>119</v>
      </c>
      <c r="B671" t="s">
        <v>954</v>
      </c>
      <c r="C671" t="s">
        <v>955</v>
      </c>
      <c r="D671" t="s">
        <v>41</v>
      </c>
      <c r="E671" t="s">
        <v>277</v>
      </c>
      <c r="F671" t="s">
        <v>278</v>
      </c>
      <c r="G671" t="s">
        <v>279</v>
      </c>
      <c r="H671" t="s">
        <v>1640</v>
      </c>
      <c r="I671" s="4">
        <v>41610</v>
      </c>
      <c r="J671" s="4">
        <v>41621</v>
      </c>
      <c r="K671">
        <v>10</v>
      </c>
      <c r="L671" t="s">
        <v>1642</v>
      </c>
      <c r="M671" t="s">
        <v>1643</v>
      </c>
      <c r="N671" t="s">
        <v>48</v>
      </c>
      <c r="O671" t="s">
        <v>49</v>
      </c>
      <c r="P671">
        <v>7</v>
      </c>
      <c r="Q671" t="s">
        <v>50</v>
      </c>
      <c r="R671" t="s">
        <v>50</v>
      </c>
      <c r="S671" t="s">
        <v>50</v>
      </c>
      <c r="T671">
        <v>0</v>
      </c>
      <c r="U671">
        <v>0</v>
      </c>
      <c r="V671" t="s">
        <v>4219</v>
      </c>
    </row>
    <row r="672" spans="1:22" hidden="1" x14ac:dyDescent="0.25">
      <c r="A672" t="s">
        <v>119</v>
      </c>
      <c r="B672" t="s">
        <v>954</v>
      </c>
      <c r="C672" t="s">
        <v>955</v>
      </c>
      <c r="D672" t="s">
        <v>41</v>
      </c>
      <c r="E672" t="s">
        <v>277</v>
      </c>
      <c r="F672" t="s">
        <v>278</v>
      </c>
      <c r="G672" t="s">
        <v>279</v>
      </c>
      <c r="H672" t="s">
        <v>1640</v>
      </c>
      <c r="I672" s="4">
        <v>41610</v>
      </c>
      <c r="J672" s="4">
        <v>41621</v>
      </c>
      <c r="K672">
        <v>10</v>
      </c>
      <c r="L672" t="s">
        <v>1644</v>
      </c>
      <c r="M672" t="s">
        <v>1645</v>
      </c>
      <c r="N672" t="s">
        <v>48</v>
      </c>
      <c r="O672" t="s">
        <v>49</v>
      </c>
      <c r="P672">
        <v>7</v>
      </c>
      <c r="Q672" t="s">
        <v>50</v>
      </c>
      <c r="R672" t="s">
        <v>50</v>
      </c>
      <c r="S672" t="s">
        <v>50</v>
      </c>
      <c r="T672">
        <v>0</v>
      </c>
      <c r="U672">
        <v>0</v>
      </c>
      <c r="V672" t="s">
        <v>4219</v>
      </c>
    </row>
    <row r="673" spans="1:22" hidden="1" x14ac:dyDescent="0.25">
      <c r="A673" t="s">
        <v>119</v>
      </c>
      <c r="B673" t="s">
        <v>954</v>
      </c>
      <c r="C673" t="s">
        <v>955</v>
      </c>
      <c r="D673" t="s">
        <v>41</v>
      </c>
      <c r="E673" t="s">
        <v>277</v>
      </c>
      <c r="F673" t="s">
        <v>278</v>
      </c>
      <c r="G673" t="s">
        <v>279</v>
      </c>
      <c r="H673" t="s">
        <v>1640</v>
      </c>
      <c r="I673" s="4">
        <v>41610</v>
      </c>
      <c r="J673" s="4">
        <v>41621</v>
      </c>
      <c r="K673">
        <v>10</v>
      </c>
      <c r="L673" t="s">
        <v>1646</v>
      </c>
      <c r="M673" t="s">
        <v>1647</v>
      </c>
      <c r="N673" t="s">
        <v>48</v>
      </c>
      <c r="O673" t="s">
        <v>49</v>
      </c>
      <c r="P673">
        <v>7</v>
      </c>
      <c r="Q673" t="s">
        <v>50</v>
      </c>
      <c r="R673" t="s">
        <v>50</v>
      </c>
      <c r="S673" t="s">
        <v>50</v>
      </c>
      <c r="T673">
        <v>0</v>
      </c>
      <c r="U673">
        <v>0</v>
      </c>
      <c r="V673" t="s">
        <v>4219</v>
      </c>
    </row>
    <row r="674" spans="1:22" hidden="1" x14ac:dyDescent="0.25">
      <c r="A674" t="s">
        <v>119</v>
      </c>
      <c r="B674" t="s">
        <v>954</v>
      </c>
      <c r="C674" t="s">
        <v>955</v>
      </c>
      <c r="D674" t="s">
        <v>41</v>
      </c>
      <c r="E674" t="s">
        <v>277</v>
      </c>
      <c r="F674" t="s">
        <v>278</v>
      </c>
      <c r="G674" t="s">
        <v>279</v>
      </c>
      <c r="H674" t="s">
        <v>1640</v>
      </c>
      <c r="I674" s="4">
        <v>41610</v>
      </c>
      <c r="J674" s="4">
        <v>41621</v>
      </c>
      <c r="K674">
        <v>10</v>
      </c>
      <c r="L674" t="s">
        <v>1648</v>
      </c>
      <c r="M674" t="s">
        <v>1649</v>
      </c>
      <c r="N674" t="s">
        <v>48</v>
      </c>
      <c r="O674" t="s">
        <v>49</v>
      </c>
      <c r="P674">
        <v>7</v>
      </c>
      <c r="Q674" t="s">
        <v>50</v>
      </c>
      <c r="R674" t="s">
        <v>50</v>
      </c>
      <c r="S674" t="s">
        <v>50</v>
      </c>
      <c r="T674">
        <v>0</v>
      </c>
      <c r="U674">
        <v>0</v>
      </c>
      <c r="V674" t="s">
        <v>4219</v>
      </c>
    </row>
    <row r="675" spans="1:22" hidden="1" x14ac:dyDescent="0.25">
      <c r="A675" t="s">
        <v>119</v>
      </c>
      <c r="B675" t="s">
        <v>954</v>
      </c>
      <c r="C675" t="s">
        <v>955</v>
      </c>
      <c r="D675" t="s">
        <v>41</v>
      </c>
      <c r="E675" t="s">
        <v>277</v>
      </c>
      <c r="F675" t="s">
        <v>278</v>
      </c>
      <c r="G675" t="s">
        <v>279</v>
      </c>
      <c r="H675" t="s">
        <v>1640</v>
      </c>
      <c r="I675" s="4">
        <v>41610</v>
      </c>
      <c r="J675" s="4">
        <v>41621</v>
      </c>
      <c r="K675">
        <v>10</v>
      </c>
      <c r="L675" t="s">
        <v>1650</v>
      </c>
      <c r="M675" t="s">
        <v>263</v>
      </c>
      <c r="N675" t="s">
        <v>48</v>
      </c>
      <c r="O675" t="s">
        <v>49</v>
      </c>
      <c r="P675">
        <v>7</v>
      </c>
      <c r="Q675" t="s">
        <v>50</v>
      </c>
      <c r="R675" t="s">
        <v>50</v>
      </c>
      <c r="S675" t="s">
        <v>50</v>
      </c>
      <c r="T675">
        <v>0</v>
      </c>
      <c r="U675">
        <v>0</v>
      </c>
      <c r="V675" t="s">
        <v>4219</v>
      </c>
    </row>
    <row r="676" spans="1:22" hidden="1" x14ac:dyDescent="0.25">
      <c r="A676" t="s">
        <v>119</v>
      </c>
      <c r="B676" t="s">
        <v>954</v>
      </c>
      <c r="C676" t="s">
        <v>955</v>
      </c>
      <c r="D676" t="s">
        <v>41</v>
      </c>
      <c r="E676" t="s">
        <v>277</v>
      </c>
      <c r="F676" t="s">
        <v>278</v>
      </c>
      <c r="G676" t="s">
        <v>279</v>
      </c>
      <c r="H676" t="s">
        <v>1640</v>
      </c>
      <c r="I676" s="4">
        <v>41610</v>
      </c>
      <c r="J676" s="4">
        <v>41621</v>
      </c>
      <c r="K676">
        <v>10</v>
      </c>
      <c r="L676" t="s">
        <v>1028</v>
      </c>
      <c r="M676" t="s">
        <v>1651</v>
      </c>
      <c r="N676" t="s">
        <v>48</v>
      </c>
      <c r="O676" t="s">
        <v>49</v>
      </c>
      <c r="P676">
        <v>7</v>
      </c>
      <c r="Q676" t="s">
        <v>50</v>
      </c>
      <c r="R676" t="s">
        <v>50</v>
      </c>
      <c r="S676" t="s">
        <v>50</v>
      </c>
      <c r="T676">
        <v>0</v>
      </c>
      <c r="U676">
        <v>0</v>
      </c>
      <c r="V676" t="s">
        <v>4219</v>
      </c>
    </row>
    <row r="677" spans="1:22" hidden="1" x14ac:dyDescent="0.25">
      <c r="A677" t="s">
        <v>119</v>
      </c>
      <c r="B677" t="s">
        <v>954</v>
      </c>
      <c r="C677" t="s">
        <v>955</v>
      </c>
      <c r="D677" t="s">
        <v>41</v>
      </c>
      <c r="E677" t="s">
        <v>277</v>
      </c>
      <c r="F677" t="s">
        <v>278</v>
      </c>
      <c r="G677" t="s">
        <v>279</v>
      </c>
      <c r="H677" t="s">
        <v>1640</v>
      </c>
      <c r="I677" s="4">
        <v>41610</v>
      </c>
      <c r="J677" s="4">
        <v>41621</v>
      </c>
      <c r="K677">
        <v>10</v>
      </c>
      <c r="L677" t="s">
        <v>1652</v>
      </c>
      <c r="M677" t="s">
        <v>1653</v>
      </c>
      <c r="N677" t="s">
        <v>48</v>
      </c>
      <c r="O677" t="s">
        <v>49</v>
      </c>
      <c r="P677">
        <v>7</v>
      </c>
      <c r="Q677" t="s">
        <v>50</v>
      </c>
      <c r="R677" t="s">
        <v>50</v>
      </c>
      <c r="S677" t="s">
        <v>50</v>
      </c>
      <c r="T677">
        <v>0</v>
      </c>
      <c r="U677">
        <v>0</v>
      </c>
      <c r="V677" t="s">
        <v>4219</v>
      </c>
    </row>
    <row r="678" spans="1:22" hidden="1" x14ac:dyDescent="0.25">
      <c r="A678" t="s">
        <v>119</v>
      </c>
      <c r="B678" t="s">
        <v>954</v>
      </c>
      <c r="C678" t="s">
        <v>955</v>
      </c>
      <c r="D678" t="s">
        <v>41</v>
      </c>
      <c r="E678" t="s">
        <v>277</v>
      </c>
      <c r="F678" t="s">
        <v>278</v>
      </c>
      <c r="G678" t="s">
        <v>279</v>
      </c>
      <c r="H678" t="s">
        <v>1640</v>
      </c>
      <c r="I678" s="4">
        <v>41610</v>
      </c>
      <c r="J678" s="4">
        <v>41621</v>
      </c>
      <c r="K678">
        <v>10</v>
      </c>
      <c r="L678" t="s">
        <v>1654</v>
      </c>
      <c r="M678" t="s">
        <v>1655</v>
      </c>
      <c r="N678" t="s">
        <v>48</v>
      </c>
      <c r="O678" t="s">
        <v>49</v>
      </c>
      <c r="P678">
        <v>7</v>
      </c>
      <c r="Q678" t="s">
        <v>50</v>
      </c>
      <c r="R678" t="s">
        <v>50</v>
      </c>
      <c r="S678" t="s">
        <v>50</v>
      </c>
      <c r="T678">
        <v>0</v>
      </c>
      <c r="U678">
        <v>0</v>
      </c>
      <c r="V678" t="s">
        <v>4219</v>
      </c>
    </row>
    <row r="679" spans="1:22" hidden="1" x14ac:dyDescent="0.25">
      <c r="A679" t="s">
        <v>119</v>
      </c>
      <c r="B679" t="s">
        <v>954</v>
      </c>
      <c r="C679" t="s">
        <v>955</v>
      </c>
      <c r="D679" t="s">
        <v>41</v>
      </c>
      <c r="E679" t="s">
        <v>277</v>
      </c>
      <c r="F679" t="s">
        <v>278</v>
      </c>
      <c r="G679" t="s">
        <v>279</v>
      </c>
      <c r="H679" t="s">
        <v>1640</v>
      </c>
      <c r="I679" s="4">
        <v>41610</v>
      </c>
      <c r="J679" s="4">
        <v>41621</v>
      </c>
      <c r="K679">
        <v>10</v>
      </c>
      <c r="L679" t="s">
        <v>1641</v>
      </c>
      <c r="M679" t="s">
        <v>331</v>
      </c>
      <c r="N679" t="s">
        <v>48</v>
      </c>
      <c r="O679" t="s">
        <v>49</v>
      </c>
      <c r="P679">
        <v>7</v>
      </c>
      <c r="Q679" t="s">
        <v>50</v>
      </c>
      <c r="R679" t="s">
        <v>50</v>
      </c>
      <c r="S679" t="s">
        <v>50</v>
      </c>
      <c r="T679">
        <v>0</v>
      </c>
      <c r="U679">
        <v>0</v>
      </c>
      <c r="V679" t="s">
        <v>4219</v>
      </c>
    </row>
    <row r="680" spans="1:22" hidden="1" x14ac:dyDescent="0.25">
      <c r="A680" t="s">
        <v>119</v>
      </c>
      <c r="B680" t="s">
        <v>954</v>
      </c>
      <c r="C680" t="s">
        <v>955</v>
      </c>
      <c r="D680" t="s">
        <v>895</v>
      </c>
      <c r="E680" t="s">
        <v>896</v>
      </c>
      <c r="F680" t="s">
        <v>160</v>
      </c>
      <c r="G680" t="s">
        <v>1656</v>
      </c>
      <c r="H680" t="s">
        <v>1657</v>
      </c>
      <c r="I680" s="4">
        <v>41610</v>
      </c>
      <c r="J680" s="4">
        <v>41618</v>
      </c>
      <c r="K680">
        <v>4</v>
      </c>
      <c r="L680" t="s">
        <v>1658</v>
      </c>
      <c r="M680" t="s">
        <v>1659</v>
      </c>
      <c r="N680" t="s">
        <v>48</v>
      </c>
      <c r="O680" t="s">
        <v>49</v>
      </c>
      <c r="P680">
        <v>7</v>
      </c>
      <c r="Q680" t="s">
        <v>50</v>
      </c>
      <c r="R680" t="s">
        <v>50</v>
      </c>
      <c r="S680" t="s">
        <v>50</v>
      </c>
      <c r="T680">
        <v>1</v>
      </c>
      <c r="U680">
        <v>1</v>
      </c>
      <c r="V680" t="s">
        <v>4248</v>
      </c>
    </row>
    <row r="681" spans="1:22" hidden="1" x14ac:dyDescent="0.25">
      <c r="A681" t="s">
        <v>119</v>
      </c>
      <c r="B681" t="s">
        <v>954</v>
      </c>
      <c r="C681" t="s">
        <v>955</v>
      </c>
      <c r="D681" t="s">
        <v>895</v>
      </c>
      <c r="E681" t="s">
        <v>896</v>
      </c>
      <c r="F681" t="s">
        <v>160</v>
      </c>
      <c r="G681" t="s">
        <v>1656</v>
      </c>
      <c r="H681" t="s">
        <v>1657</v>
      </c>
      <c r="I681" s="4">
        <v>41610</v>
      </c>
      <c r="J681" s="4">
        <v>41618</v>
      </c>
      <c r="K681">
        <v>4</v>
      </c>
      <c r="L681" t="s">
        <v>1660</v>
      </c>
      <c r="M681" t="s">
        <v>166</v>
      </c>
      <c r="N681" t="s">
        <v>48</v>
      </c>
      <c r="O681" t="s">
        <v>49</v>
      </c>
      <c r="P681">
        <v>7</v>
      </c>
      <c r="Q681" t="s">
        <v>50</v>
      </c>
      <c r="R681" t="s">
        <v>50</v>
      </c>
      <c r="S681" t="s">
        <v>50</v>
      </c>
      <c r="T681">
        <v>0</v>
      </c>
      <c r="U681">
        <v>0</v>
      </c>
      <c r="V681" t="s">
        <v>4248</v>
      </c>
    </row>
    <row r="682" spans="1:22" hidden="1" x14ac:dyDescent="0.25">
      <c r="A682" t="s">
        <v>119</v>
      </c>
      <c r="B682" t="s">
        <v>954</v>
      </c>
      <c r="C682" t="s">
        <v>955</v>
      </c>
      <c r="D682" t="s">
        <v>895</v>
      </c>
      <c r="E682" t="s">
        <v>896</v>
      </c>
      <c r="F682" t="s">
        <v>160</v>
      </c>
      <c r="G682" t="s">
        <v>1656</v>
      </c>
      <c r="H682" t="s">
        <v>1657</v>
      </c>
      <c r="I682" s="4">
        <v>41610</v>
      </c>
      <c r="J682" s="4">
        <v>41618</v>
      </c>
      <c r="K682">
        <v>4</v>
      </c>
      <c r="L682" t="s">
        <v>1661</v>
      </c>
      <c r="M682" t="s">
        <v>1662</v>
      </c>
      <c r="N682" t="s">
        <v>48</v>
      </c>
      <c r="O682" t="s">
        <v>49</v>
      </c>
      <c r="P682">
        <v>7</v>
      </c>
      <c r="Q682" t="s">
        <v>50</v>
      </c>
      <c r="R682" t="s">
        <v>50</v>
      </c>
      <c r="S682" t="s">
        <v>50</v>
      </c>
      <c r="T682">
        <v>0</v>
      </c>
      <c r="U682">
        <v>0</v>
      </c>
      <c r="V682" t="s">
        <v>4248</v>
      </c>
    </row>
    <row r="683" spans="1:22" hidden="1" x14ac:dyDescent="0.25">
      <c r="A683" t="s">
        <v>119</v>
      </c>
      <c r="B683" t="s">
        <v>954</v>
      </c>
      <c r="C683" t="s">
        <v>955</v>
      </c>
      <c r="D683" t="s">
        <v>895</v>
      </c>
      <c r="E683" t="s">
        <v>896</v>
      </c>
      <c r="F683" t="s">
        <v>160</v>
      </c>
      <c r="G683" t="s">
        <v>1656</v>
      </c>
      <c r="H683" t="s">
        <v>1657</v>
      </c>
      <c r="I683" s="4">
        <v>41610</v>
      </c>
      <c r="J683" s="4">
        <v>41618</v>
      </c>
      <c r="K683">
        <v>4</v>
      </c>
      <c r="L683" t="s">
        <v>1663</v>
      </c>
      <c r="M683" t="s">
        <v>1664</v>
      </c>
      <c r="N683" t="s">
        <v>48</v>
      </c>
      <c r="O683" t="s">
        <v>49</v>
      </c>
      <c r="P683">
        <v>7</v>
      </c>
      <c r="Q683" t="s">
        <v>50</v>
      </c>
      <c r="R683" t="s">
        <v>50</v>
      </c>
      <c r="S683" t="s">
        <v>50</v>
      </c>
      <c r="T683">
        <v>0</v>
      </c>
      <c r="U683">
        <v>0</v>
      </c>
      <c r="V683" t="s">
        <v>4248</v>
      </c>
    </row>
    <row r="684" spans="1:22" hidden="1" x14ac:dyDescent="0.25">
      <c r="A684" t="s">
        <v>119</v>
      </c>
      <c r="B684" t="s">
        <v>1480</v>
      </c>
      <c r="C684" t="s">
        <v>1481</v>
      </c>
      <c r="D684" t="s">
        <v>895</v>
      </c>
      <c r="E684" t="s">
        <v>896</v>
      </c>
      <c r="F684" t="s">
        <v>160</v>
      </c>
      <c r="G684" t="s">
        <v>1665</v>
      </c>
      <c r="H684" t="s">
        <v>1666</v>
      </c>
      <c r="I684" s="4">
        <v>41610</v>
      </c>
      <c r="J684" s="4">
        <v>41632</v>
      </c>
      <c r="K684">
        <v>4</v>
      </c>
      <c r="L684" t="s">
        <v>1667</v>
      </c>
      <c r="M684" t="s">
        <v>1668</v>
      </c>
      <c r="N684" t="s">
        <v>48</v>
      </c>
      <c r="O684" t="s">
        <v>49</v>
      </c>
      <c r="P684">
        <v>7</v>
      </c>
      <c r="Q684" t="s">
        <v>50</v>
      </c>
      <c r="R684" t="s">
        <v>50</v>
      </c>
      <c r="S684" t="s">
        <v>50</v>
      </c>
      <c r="T684">
        <v>1</v>
      </c>
      <c r="U684">
        <v>1</v>
      </c>
      <c r="V684" t="s">
        <v>4248</v>
      </c>
    </row>
    <row r="685" spans="1:22" hidden="1" x14ac:dyDescent="0.25">
      <c r="A685" t="s">
        <v>119</v>
      </c>
      <c r="B685" t="s">
        <v>1480</v>
      </c>
      <c r="C685" t="s">
        <v>1481</v>
      </c>
      <c r="D685" t="s">
        <v>895</v>
      </c>
      <c r="E685" t="s">
        <v>896</v>
      </c>
      <c r="F685" t="s">
        <v>160</v>
      </c>
      <c r="G685" t="s">
        <v>1665</v>
      </c>
      <c r="H685" t="s">
        <v>1666</v>
      </c>
      <c r="I685" s="4">
        <v>41610</v>
      </c>
      <c r="J685" s="4">
        <v>41632</v>
      </c>
      <c r="K685">
        <v>4</v>
      </c>
      <c r="L685" t="s">
        <v>1669</v>
      </c>
      <c r="M685" t="s">
        <v>1670</v>
      </c>
      <c r="N685" t="s">
        <v>48</v>
      </c>
      <c r="O685" t="s">
        <v>49</v>
      </c>
      <c r="P685">
        <v>7</v>
      </c>
      <c r="Q685" t="s">
        <v>50</v>
      </c>
      <c r="R685" t="s">
        <v>50</v>
      </c>
      <c r="S685" t="s">
        <v>50</v>
      </c>
      <c r="T685">
        <v>0</v>
      </c>
      <c r="U685">
        <v>0</v>
      </c>
      <c r="V685" t="s">
        <v>4248</v>
      </c>
    </row>
    <row r="686" spans="1:22" hidden="1" x14ac:dyDescent="0.25">
      <c r="A686" t="s">
        <v>53</v>
      </c>
      <c r="B686" t="s">
        <v>64</v>
      </c>
      <c r="C686" t="s">
        <v>65</v>
      </c>
      <c r="D686" t="s">
        <v>66</v>
      </c>
      <c r="E686" t="s">
        <v>67</v>
      </c>
      <c r="F686" t="s">
        <v>169</v>
      </c>
      <c r="G686" t="s">
        <v>1310</v>
      </c>
      <c r="H686" t="s">
        <v>1311</v>
      </c>
      <c r="I686" s="4">
        <v>41610</v>
      </c>
      <c r="J686" s="4">
        <v>41627</v>
      </c>
      <c r="K686">
        <v>4</v>
      </c>
      <c r="L686" t="s">
        <v>1671</v>
      </c>
      <c r="M686" t="s">
        <v>1672</v>
      </c>
      <c r="N686" t="s">
        <v>49</v>
      </c>
      <c r="O686" t="s">
        <v>48</v>
      </c>
      <c r="P686">
        <v>1</v>
      </c>
      <c r="Q686" t="s">
        <v>50</v>
      </c>
      <c r="R686" t="s">
        <v>50</v>
      </c>
      <c r="S686" t="s">
        <v>50</v>
      </c>
      <c r="T686">
        <v>0</v>
      </c>
      <c r="U686">
        <v>0</v>
      </c>
      <c r="V686" t="s">
        <v>4264</v>
      </c>
    </row>
    <row r="687" spans="1:22" hidden="1" x14ac:dyDescent="0.25">
      <c r="A687" t="s">
        <v>53</v>
      </c>
      <c r="B687" t="s">
        <v>64</v>
      </c>
      <c r="C687" t="s">
        <v>65</v>
      </c>
      <c r="D687" t="s">
        <v>66</v>
      </c>
      <c r="E687" t="s">
        <v>67</v>
      </c>
      <c r="F687" t="s">
        <v>169</v>
      </c>
      <c r="G687" t="s">
        <v>1310</v>
      </c>
      <c r="H687" t="s">
        <v>1311</v>
      </c>
      <c r="I687" s="4">
        <v>41610</v>
      </c>
      <c r="J687" s="4">
        <v>41627</v>
      </c>
      <c r="K687">
        <v>4</v>
      </c>
      <c r="L687" t="s">
        <v>1673</v>
      </c>
      <c r="M687" t="s">
        <v>1674</v>
      </c>
      <c r="N687" t="s">
        <v>48</v>
      </c>
      <c r="O687" t="s">
        <v>49</v>
      </c>
      <c r="P687">
        <v>7</v>
      </c>
      <c r="Q687" t="s">
        <v>50</v>
      </c>
      <c r="R687" t="s">
        <v>50</v>
      </c>
      <c r="S687" t="s">
        <v>50</v>
      </c>
      <c r="T687">
        <v>0</v>
      </c>
      <c r="U687">
        <v>0</v>
      </c>
      <c r="V687" t="s">
        <v>4264</v>
      </c>
    </row>
    <row r="688" spans="1:22" hidden="1" x14ac:dyDescent="0.25">
      <c r="A688" t="s">
        <v>38</v>
      </c>
      <c r="B688" t="s">
        <v>39</v>
      </c>
      <c r="C688" t="s">
        <v>40</v>
      </c>
      <c r="D688" t="s">
        <v>1556</v>
      </c>
      <c r="E688" t="s">
        <v>1557</v>
      </c>
      <c r="F688" t="s">
        <v>1675</v>
      </c>
      <c r="G688" t="s">
        <v>1676</v>
      </c>
      <c r="H688" t="s">
        <v>1677</v>
      </c>
      <c r="I688" s="4">
        <v>41610</v>
      </c>
      <c r="J688" s="4">
        <v>41628</v>
      </c>
      <c r="K688">
        <v>8</v>
      </c>
      <c r="L688" t="s">
        <v>1678</v>
      </c>
      <c r="M688" t="s">
        <v>1679</v>
      </c>
      <c r="N688" t="s">
        <v>48</v>
      </c>
      <c r="O688" t="s">
        <v>49</v>
      </c>
      <c r="P688">
        <v>7</v>
      </c>
      <c r="Q688" t="s">
        <v>50</v>
      </c>
      <c r="R688" t="s">
        <v>50</v>
      </c>
      <c r="S688" t="s">
        <v>50</v>
      </c>
      <c r="T688">
        <v>1</v>
      </c>
      <c r="U688">
        <v>1</v>
      </c>
      <c r="V688" t="s">
        <v>4275</v>
      </c>
    </row>
    <row r="689" spans="1:22" hidden="1" x14ac:dyDescent="0.25">
      <c r="A689" t="s">
        <v>38</v>
      </c>
      <c r="B689" t="s">
        <v>39</v>
      </c>
      <c r="C689" t="s">
        <v>40</v>
      </c>
      <c r="D689" t="s">
        <v>1556</v>
      </c>
      <c r="E689" t="s">
        <v>1557</v>
      </c>
      <c r="F689" t="s">
        <v>1675</v>
      </c>
      <c r="G689" t="s">
        <v>1676</v>
      </c>
      <c r="H689" t="s">
        <v>1677</v>
      </c>
      <c r="I689" s="4">
        <v>41610</v>
      </c>
      <c r="J689" s="4">
        <v>41628</v>
      </c>
      <c r="K689">
        <v>8</v>
      </c>
      <c r="L689" t="s">
        <v>1680</v>
      </c>
      <c r="M689" t="s">
        <v>1681</v>
      </c>
      <c r="N689" t="s">
        <v>49</v>
      </c>
      <c r="O689" t="s">
        <v>48</v>
      </c>
      <c r="P689">
        <v>1</v>
      </c>
      <c r="Q689" t="s">
        <v>50</v>
      </c>
      <c r="R689" t="s">
        <v>50</v>
      </c>
      <c r="S689" t="s">
        <v>50</v>
      </c>
      <c r="T689">
        <v>0</v>
      </c>
      <c r="U689">
        <v>0</v>
      </c>
      <c r="V689" t="s">
        <v>4275</v>
      </c>
    </row>
    <row r="690" spans="1:22" hidden="1" x14ac:dyDescent="0.25">
      <c r="A690" t="s">
        <v>38</v>
      </c>
      <c r="B690" t="s">
        <v>39</v>
      </c>
      <c r="C690" t="s">
        <v>40</v>
      </c>
      <c r="D690" t="s">
        <v>724</v>
      </c>
      <c r="E690" t="s">
        <v>725</v>
      </c>
      <c r="F690" t="s">
        <v>1682</v>
      </c>
      <c r="G690" t="s">
        <v>1683</v>
      </c>
      <c r="H690" t="s">
        <v>1684</v>
      </c>
      <c r="I690" s="4">
        <v>41610</v>
      </c>
      <c r="J690" s="4">
        <v>41618</v>
      </c>
      <c r="K690">
        <v>4</v>
      </c>
      <c r="L690" t="s">
        <v>1685</v>
      </c>
      <c r="M690" t="s">
        <v>71</v>
      </c>
      <c r="N690" t="s">
        <v>48</v>
      </c>
      <c r="O690" t="s">
        <v>49</v>
      </c>
      <c r="P690">
        <v>7</v>
      </c>
      <c r="Q690" t="s">
        <v>50</v>
      </c>
      <c r="R690" t="s">
        <v>50</v>
      </c>
      <c r="S690" t="s">
        <v>50</v>
      </c>
      <c r="T690">
        <v>1</v>
      </c>
      <c r="U690">
        <v>1</v>
      </c>
      <c r="V690" t="s">
        <v>4276</v>
      </c>
    </row>
    <row r="691" spans="1:22" hidden="1" x14ac:dyDescent="0.25">
      <c r="A691" t="s">
        <v>38</v>
      </c>
      <c r="B691" t="s">
        <v>39</v>
      </c>
      <c r="C691" t="s">
        <v>40</v>
      </c>
      <c r="D691" t="s">
        <v>724</v>
      </c>
      <c r="E691" t="s">
        <v>725</v>
      </c>
      <c r="F691" t="s">
        <v>1682</v>
      </c>
      <c r="G691" t="s">
        <v>1683</v>
      </c>
      <c r="H691" t="s">
        <v>1684</v>
      </c>
      <c r="I691" s="4">
        <v>41610</v>
      </c>
      <c r="J691" s="4">
        <v>41618</v>
      </c>
      <c r="K691">
        <v>4</v>
      </c>
      <c r="L691" t="s">
        <v>1686</v>
      </c>
      <c r="M691" t="s">
        <v>1687</v>
      </c>
      <c r="N691" t="s">
        <v>48</v>
      </c>
      <c r="O691" t="s">
        <v>49</v>
      </c>
      <c r="P691">
        <v>7</v>
      </c>
      <c r="Q691" t="s">
        <v>50</v>
      </c>
      <c r="R691" t="s">
        <v>50</v>
      </c>
      <c r="S691" t="s">
        <v>50</v>
      </c>
      <c r="T691">
        <v>0</v>
      </c>
      <c r="U691">
        <v>0</v>
      </c>
      <c r="V691" t="s">
        <v>4276</v>
      </c>
    </row>
    <row r="692" spans="1:22" hidden="1" x14ac:dyDescent="0.25">
      <c r="A692" t="s">
        <v>53</v>
      </c>
      <c r="B692" t="s">
        <v>82</v>
      </c>
      <c r="C692" t="s">
        <v>83</v>
      </c>
      <c r="D692" t="s">
        <v>1688</v>
      </c>
      <c r="E692" t="s">
        <v>1689</v>
      </c>
      <c r="F692" t="s">
        <v>504</v>
      </c>
      <c r="G692" t="s">
        <v>1690</v>
      </c>
      <c r="H692" t="s">
        <v>1691</v>
      </c>
      <c r="I692" s="4">
        <v>41610</v>
      </c>
      <c r="J692" s="4">
        <v>41614</v>
      </c>
      <c r="K692">
        <v>6</v>
      </c>
      <c r="L692" t="s">
        <v>1692</v>
      </c>
      <c r="M692" t="s">
        <v>752</v>
      </c>
      <c r="N692" t="s">
        <v>48</v>
      </c>
      <c r="O692" t="s">
        <v>49</v>
      </c>
      <c r="P692">
        <v>7</v>
      </c>
      <c r="Q692" t="s">
        <v>50</v>
      </c>
      <c r="R692" t="s">
        <v>50</v>
      </c>
      <c r="S692" t="s">
        <v>50</v>
      </c>
      <c r="T692">
        <v>1</v>
      </c>
      <c r="U692">
        <v>1</v>
      </c>
      <c r="V692" t="s">
        <v>4277</v>
      </c>
    </row>
    <row r="693" spans="1:22" hidden="1" x14ac:dyDescent="0.25">
      <c r="A693" t="s">
        <v>53</v>
      </c>
      <c r="B693" t="s">
        <v>82</v>
      </c>
      <c r="C693" t="s">
        <v>83</v>
      </c>
      <c r="D693" t="s">
        <v>1688</v>
      </c>
      <c r="E693" t="s">
        <v>1689</v>
      </c>
      <c r="F693" t="s">
        <v>504</v>
      </c>
      <c r="G693" t="s">
        <v>1690</v>
      </c>
      <c r="H693" t="s">
        <v>1691</v>
      </c>
      <c r="I693" s="4">
        <v>41610</v>
      </c>
      <c r="J693" s="4">
        <v>41614</v>
      </c>
      <c r="K693">
        <v>6</v>
      </c>
      <c r="L693" t="s">
        <v>1693</v>
      </c>
      <c r="M693" t="s">
        <v>1162</v>
      </c>
      <c r="N693" t="s">
        <v>48</v>
      </c>
      <c r="O693" t="s">
        <v>49</v>
      </c>
      <c r="P693">
        <v>7</v>
      </c>
      <c r="Q693" t="s">
        <v>50</v>
      </c>
      <c r="R693" t="s">
        <v>50</v>
      </c>
      <c r="S693" t="s">
        <v>50</v>
      </c>
      <c r="T693">
        <v>0</v>
      </c>
      <c r="U693">
        <v>0</v>
      </c>
      <c r="V693" t="s">
        <v>4277</v>
      </c>
    </row>
    <row r="694" spans="1:22" hidden="1" x14ac:dyDescent="0.25">
      <c r="A694" t="s">
        <v>53</v>
      </c>
      <c r="B694" t="s">
        <v>82</v>
      </c>
      <c r="C694" t="s">
        <v>83</v>
      </c>
      <c r="D694" t="s">
        <v>1688</v>
      </c>
      <c r="E694" t="s">
        <v>1689</v>
      </c>
      <c r="F694" t="s">
        <v>504</v>
      </c>
      <c r="G694" t="s">
        <v>1690</v>
      </c>
      <c r="H694" t="s">
        <v>1691</v>
      </c>
      <c r="I694" s="4">
        <v>41610</v>
      </c>
      <c r="J694" s="4">
        <v>41614</v>
      </c>
      <c r="K694">
        <v>6</v>
      </c>
      <c r="L694" t="s">
        <v>1694</v>
      </c>
      <c r="M694" t="s">
        <v>1695</v>
      </c>
      <c r="N694" t="s">
        <v>48</v>
      </c>
      <c r="O694" t="s">
        <v>49</v>
      </c>
      <c r="P694">
        <v>7</v>
      </c>
      <c r="Q694" t="s">
        <v>50</v>
      </c>
      <c r="R694" t="s">
        <v>50</v>
      </c>
      <c r="S694" t="s">
        <v>50</v>
      </c>
      <c r="T694">
        <v>0</v>
      </c>
      <c r="U694">
        <v>0</v>
      </c>
      <c r="V694" t="s">
        <v>4277</v>
      </c>
    </row>
    <row r="695" spans="1:22" hidden="1" x14ac:dyDescent="0.25">
      <c r="A695" t="s">
        <v>38</v>
      </c>
      <c r="B695" t="s">
        <v>39</v>
      </c>
      <c r="C695" t="s">
        <v>40</v>
      </c>
      <c r="D695" t="s">
        <v>106</v>
      </c>
      <c r="E695" t="s">
        <v>107</v>
      </c>
      <c r="F695" t="s">
        <v>504</v>
      </c>
      <c r="G695" t="s">
        <v>505</v>
      </c>
      <c r="H695" t="s">
        <v>1696</v>
      </c>
      <c r="I695" s="4">
        <v>41610</v>
      </c>
      <c r="J695" s="4">
        <v>41627</v>
      </c>
      <c r="K695">
        <v>6</v>
      </c>
      <c r="L695" t="s">
        <v>507</v>
      </c>
      <c r="M695" t="s">
        <v>508</v>
      </c>
      <c r="N695" t="s">
        <v>48</v>
      </c>
      <c r="O695" t="s">
        <v>49</v>
      </c>
      <c r="P695">
        <v>7</v>
      </c>
      <c r="Q695" t="s">
        <v>50</v>
      </c>
      <c r="R695" t="s">
        <v>50</v>
      </c>
      <c r="S695" t="s">
        <v>50</v>
      </c>
      <c r="T695">
        <v>0</v>
      </c>
      <c r="U695">
        <v>1</v>
      </c>
      <c r="V695" t="s">
        <v>4231</v>
      </c>
    </row>
    <row r="696" spans="1:22" hidden="1" x14ac:dyDescent="0.25">
      <c r="A696" t="s">
        <v>38</v>
      </c>
      <c r="B696" t="s">
        <v>39</v>
      </c>
      <c r="C696" t="s">
        <v>40</v>
      </c>
      <c r="D696" t="s">
        <v>106</v>
      </c>
      <c r="E696" t="s">
        <v>107</v>
      </c>
      <c r="F696" t="s">
        <v>504</v>
      </c>
      <c r="G696" t="s">
        <v>505</v>
      </c>
      <c r="H696" t="s">
        <v>1696</v>
      </c>
      <c r="I696" s="4">
        <v>41610</v>
      </c>
      <c r="J696" s="4">
        <v>41627</v>
      </c>
      <c r="K696">
        <v>6</v>
      </c>
      <c r="L696" t="s">
        <v>1697</v>
      </c>
      <c r="M696" t="s">
        <v>1698</v>
      </c>
      <c r="N696" t="s">
        <v>48</v>
      </c>
      <c r="O696" t="s">
        <v>49</v>
      </c>
      <c r="P696">
        <v>7</v>
      </c>
      <c r="Q696" t="s">
        <v>50</v>
      </c>
      <c r="R696" t="s">
        <v>50</v>
      </c>
      <c r="S696" t="s">
        <v>50</v>
      </c>
      <c r="T696">
        <v>0</v>
      </c>
      <c r="U696">
        <v>0</v>
      </c>
      <c r="V696" t="s">
        <v>4231</v>
      </c>
    </row>
    <row r="697" spans="1:22" hidden="1" x14ac:dyDescent="0.25">
      <c r="A697" t="s">
        <v>38</v>
      </c>
      <c r="B697" t="s">
        <v>39</v>
      </c>
      <c r="C697" t="s">
        <v>40</v>
      </c>
      <c r="D697" t="s">
        <v>106</v>
      </c>
      <c r="E697" t="s">
        <v>107</v>
      </c>
      <c r="F697" t="s">
        <v>504</v>
      </c>
      <c r="G697" t="s">
        <v>505</v>
      </c>
      <c r="H697" t="s">
        <v>1696</v>
      </c>
      <c r="I697" s="4">
        <v>41610</v>
      </c>
      <c r="J697" s="4">
        <v>41627</v>
      </c>
      <c r="K697">
        <v>6</v>
      </c>
      <c r="L697" t="s">
        <v>509</v>
      </c>
      <c r="M697" t="s">
        <v>510</v>
      </c>
      <c r="N697" t="s">
        <v>48</v>
      </c>
      <c r="O697" t="s">
        <v>49</v>
      </c>
      <c r="P697">
        <v>7</v>
      </c>
      <c r="Q697" t="s">
        <v>50</v>
      </c>
      <c r="R697" t="s">
        <v>50</v>
      </c>
      <c r="S697" t="s">
        <v>50</v>
      </c>
      <c r="T697">
        <v>0</v>
      </c>
      <c r="U697">
        <v>0</v>
      </c>
      <c r="V697" t="s">
        <v>4231</v>
      </c>
    </row>
    <row r="698" spans="1:22" hidden="1" x14ac:dyDescent="0.25">
      <c r="A698" t="s">
        <v>38</v>
      </c>
      <c r="B698" t="s">
        <v>39</v>
      </c>
      <c r="C698" t="s">
        <v>40</v>
      </c>
      <c r="D698" t="s">
        <v>313</v>
      </c>
      <c r="E698" t="s">
        <v>314</v>
      </c>
      <c r="F698" t="s">
        <v>315</v>
      </c>
      <c r="G698" t="s">
        <v>1699</v>
      </c>
      <c r="H698" t="s">
        <v>1700</v>
      </c>
      <c r="I698" s="4">
        <v>41610</v>
      </c>
      <c r="J698" s="4">
        <v>41614</v>
      </c>
      <c r="K698">
        <v>4</v>
      </c>
      <c r="L698" t="s">
        <v>1701</v>
      </c>
      <c r="M698" t="s">
        <v>166</v>
      </c>
      <c r="N698" t="s">
        <v>48</v>
      </c>
      <c r="O698" t="s">
        <v>49</v>
      </c>
      <c r="P698">
        <v>7</v>
      </c>
      <c r="Q698" t="s">
        <v>50</v>
      </c>
      <c r="R698" t="s">
        <v>50</v>
      </c>
      <c r="S698" t="s">
        <v>50</v>
      </c>
      <c r="T698">
        <v>1</v>
      </c>
      <c r="U698">
        <v>1</v>
      </c>
      <c r="V698" t="s">
        <v>4220</v>
      </c>
    </row>
    <row r="699" spans="1:22" hidden="1" x14ac:dyDescent="0.25">
      <c r="A699" t="s">
        <v>38</v>
      </c>
      <c r="B699" t="s">
        <v>39</v>
      </c>
      <c r="C699" t="s">
        <v>40</v>
      </c>
      <c r="D699" t="s">
        <v>313</v>
      </c>
      <c r="E699" t="s">
        <v>314</v>
      </c>
      <c r="F699" t="s">
        <v>315</v>
      </c>
      <c r="G699" t="s">
        <v>1699</v>
      </c>
      <c r="H699" t="s">
        <v>1700</v>
      </c>
      <c r="I699" s="4">
        <v>41610</v>
      </c>
      <c r="J699" s="4">
        <v>41614</v>
      </c>
      <c r="K699">
        <v>4</v>
      </c>
      <c r="L699" t="s">
        <v>990</v>
      </c>
      <c r="M699" t="s">
        <v>991</v>
      </c>
      <c r="N699" t="s">
        <v>49</v>
      </c>
      <c r="O699" t="s">
        <v>48</v>
      </c>
      <c r="P699">
        <v>6</v>
      </c>
      <c r="Q699" t="s">
        <v>50</v>
      </c>
      <c r="R699" t="s">
        <v>50</v>
      </c>
      <c r="S699" t="s">
        <v>50</v>
      </c>
      <c r="T699">
        <v>0</v>
      </c>
      <c r="U699">
        <v>0</v>
      </c>
      <c r="V699" t="s">
        <v>4220</v>
      </c>
    </row>
    <row r="700" spans="1:22" hidden="1" x14ac:dyDescent="0.25">
      <c r="A700" t="s">
        <v>38</v>
      </c>
      <c r="B700" t="s">
        <v>39</v>
      </c>
      <c r="C700" t="s">
        <v>40</v>
      </c>
      <c r="D700" t="s">
        <v>313</v>
      </c>
      <c r="E700" t="s">
        <v>314</v>
      </c>
      <c r="F700" t="s">
        <v>315</v>
      </c>
      <c r="G700" t="s">
        <v>1699</v>
      </c>
      <c r="H700" t="s">
        <v>1700</v>
      </c>
      <c r="I700" s="4">
        <v>41610</v>
      </c>
      <c r="J700" s="4">
        <v>41614</v>
      </c>
      <c r="K700">
        <v>4</v>
      </c>
      <c r="L700" t="s">
        <v>1702</v>
      </c>
      <c r="M700" t="s">
        <v>1703</v>
      </c>
      <c r="N700" t="s">
        <v>48</v>
      </c>
      <c r="O700" t="s">
        <v>49</v>
      </c>
      <c r="P700">
        <v>7</v>
      </c>
      <c r="Q700" t="s">
        <v>50</v>
      </c>
      <c r="R700" t="s">
        <v>50</v>
      </c>
      <c r="S700" t="s">
        <v>50</v>
      </c>
      <c r="T700">
        <v>0</v>
      </c>
      <c r="U700">
        <v>0</v>
      </c>
      <c r="V700" t="s">
        <v>4220</v>
      </c>
    </row>
    <row r="701" spans="1:22" hidden="1" x14ac:dyDescent="0.25">
      <c r="A701" t="s">
        <v>119</v>
      </c>
      <c r="B701" t="s">
        <v>301</v>
      </c>
      <c r="C701" t="s">
        <v>302</v>
      </c>
      <c r="D701" t="s">
        <v>122</v>
      </c>
      <c r="E701" t="s">
        <v>123</v>
      </c>
      <c r="F701" t="s">
        <v>160</v>
      </c>
      <c r="G701" t="s">
        <v>716</v>
      </c>
      <c r="H701" t="s">
        <v>1704</v>
      </c>
      <c r="I701" s="4">
        <v>41610</v>
      </c>
      <c r="J701" s="4">
        <v>41620</v>
      </c>
      <c r="K701">
        <v>6</v>
      </c>
      <c r="L701" t="s">
        <v>1705</v>
      </c>
      <c r="M701" t="s">
        <v>1706</v>
      </c>
      <c r="N701" t="s">
        <v>48</v>
      </c>
      <c r="O701" t="s">
        <v>49</v>
      </c>
      <c r="P701">
        <v>7</v>
      </c>
      <c r="Q701" t="s">
        <v>50</v>
      </c>
      <c r="R701" t="s">
        <v>50</v>
      </c>
      <c r="S701" t="s">
        <v>50</v>
      </c>
      <c r="T701">
        <v>0</v>
      </c>
      <c r="U701">
        <v>1</v>
      </c>
      <c r="V701" t="s">
        <v>4216</v>
      </c>
    </row>
    <row r="702" spans="1:22" hidden="1" x14ac:dyDescent="0.25">
      <c r="A702" t="s">
        <v>119</v>
      </c>
      <c r="B702" t="s">
        <v>301</v>
      </c>
      <c r="C702" t="s">
        <v>302</v>
      </c>
      <c r="D702" t="s">
        <v>122</v>
      </c>
      <c r="E702" t="s">
        <v>123</v>
      </c>
      <c r="F702" t="s">
        <v>160</v>
      </c>
      <c r="G702" t="s">
        <v>716</v>
      </c>
      <c r="H702" t="s">
        <v>1704</v>
      </c>
      <c r="I702" s="4">
        <v>41610</v>
      </c>
      <c r="J702" s="4">
        <v>41620</v>
      </c>
      <c r="K702">
        <v>6</v>
      </c>
      <c r="L702" t="s">
        <v>1707</v>
      </c>
      <c r="M702" t="s">
        <v>1708</v>
      </c>
      <c r="N702" t="s">
        <v>48</v>
      </c>
      <c r="O702" t="s">
        <v>49</v>
      </c>
      <c r="P702">
        <v>7</v>
      </c>
      <c r="Q702" t="s">
        <v>50</v>
      </c>
      <c r="R702" t="s">
        <v>50</v>
      </c>
      <c r="S702" t="s">
        <v>50</v>
      </c>
      <c r="T702">
        <v>0</v>
      </c>
      <c r="U702">
        <v>0</v>
      </c>
      <c r="V702" t="s">
        <v>4216</v>
      </c>
    </row>
    <row r="703" spans="1:22" hidden="1" x14ac:dyDescent="0.25">
      <c r="A703" t="s">
        <v>119</v>
      </c>
      <c r="B703" t="s">
        <v>1480</v>
      </c>
      <c r="C703" t="s">
        <v>1481</v>
      </c>
      <c r="D703" t="s">
        <v>313</v>
      </c>
      <c r="E703" t="s">
        <v>314</v>
      </c>
      <c r="F703" t="s">
        <v>315</v>
      </c>
      <c r="G703" t="s">
        <v>534</v>
      </c>
      <c r="H703" t="s">
        <v>1709</v>
      </c>
      <c r="I703" s="4">
        <v>41610</v>
      </c>
      <c r="J703" s="4">
        <v>41614</v>
      </c>
      <c r="K703">
        <v>4</v>
      </c>
      <c r="L703" t="s">
        <v>1710</v>
      </c>
      <c r="M703" t="s">
        <v>1711</v>
      </c>
      <c r="N703" t="s">
        <v>48</v>
      </c>
      <c r="O703" t="s">
        <v>49</v>
      </c>
      <c r="P703">
        <v>7</v>
      </c>
      <c r="Q703" t="s">
        <v>50</v>
      </c>
      <c r="R703" t="s">
        <v>50</v>
      </c>
      <c r="S703" t="s">
        <v>50</v>
      </c>
      <c r="T703">
        <v>0</v>
      </c>
      <c r="U703">
        <v>1</v>
      </c>
      <c r="V703" t="s">
        <v>4220</v>
      </c>
    </row>
    <row r="704" spans="1:22" hidden="1" x14ac:dyDescent="0.25">
      <c r="A704" t="s">
        <v>119</v>
      </c>
      <c r="B704" t="s">
        <v>1480</v>
      </c>
      <c r="C704" t="s">
        <v>1481</v>
      </c>
      <c r="D704" t="s">
        <v>313</v>
      </c>
      <c r="E704" t="s">
        <v>314</v>
      </c>
      <c r="F704" t="s">
        <v>315</v>
      </c>
      <c r="G704" t="s">
        <v>534</v>
      </c>
      <c r="H704" t="s">
        <v>1709</v>
      </c>
      <c r="I704" s="4">
        <v>41610</v>
      </c>
      <c r="J704" s="4">
        <v>41614</v>
      </c>
      <c r="K704">
        <v>4</v>
      </c>
      <c r="L704" t="s">
        <v>1712</v>
      </c>
      <c r="M704" t="s">
        <v>1713</v>
      </c>
      <c r="N704" t="s">
        <v>48</v>
      </c>
      <c r="O704" t="s">
        <v>49</v>
      </c>
      <c r="P704">
        <v>7</v>
      </c>
      <c r="Q704" t="s">
        <v>50</v>
      </c>
      <c r="R704" t="s">
        <v>50</v>
      </c>
      <c r="S704" t="s">
        <v>50</v>
      </c>
      <c r="T704">
        <v>0</v>
      </c>
      <c r="U704">
        <v>0</v>
      </c>
      <c r="V704" t="s">
        <v>4220</v>
      </c>
    </row>
    <row r="705" spans="1:22" hidden="1" x14ac:dyDescent="0.25">
      <c r="A705" t="s">
        <v>38</v>
      </c>
      <c r="B705" t="s">
        <v>39</v>
      </c>
      <c r="C705" t="s">
        <v>40</v>
      </c>
      <c r="D705" t="s">
        <v>41</v>
      </c>
      <c r="E705" t="s">
        <v>277</v>
      </c>
      <c r="F705" t="s">
        <v>278</v>
      </c>
      <c r="G705" t="s">
        <v>1714</v>
      </c>
      <c r="H705" t="s">
        <v>1715</v>
      </c>
      <c r="I705" s="4">
        <v>41610</v>
      </c>
      <c r="J705" s="4">
        <v>41614</v>
      </c>
      <c r="K705">
        <v>4</v>
      </c>
      <c r="L705" t="s">
        <v>1716</v>
      </c>
      <c r="M705" t="s">
        <v>1717</v>
      </c>
      <c r="N705" t="s">
        <v>48</v>
      </c>
      <c r="O705" t="s">
        <v>49</v>
      </c>
      <c r="P705">
        <v>7</v>
      </c>
      <c r="Q705" t="s">
        <v>50</v>
      </c>
      <c r="R705" t="s">
        <v>50</v>
      </c>
      <c r="S705" t="s">
        <v>50</v>
      </c>
      <c r="T705">
        <v>1</v>
      </c>
      <c r="U705">
        <v>1</v>
      </c>
      <c r="V705" t="s">
        <v>4219</v>
      </c>
    </row>
    <row r="706" spans="1:22" hidden="1" x14ac:dyDescent="0.25">
      <c r="A706" t="s">
        <v>38</v>
      </c>
      <c r="B706" t="s">
        <v>39</v>
      </c>
      <c r="C706" t="s">
        <v>40</v>
      </c>
      <c r="D706" t="s">
        <v>724</v>
      </c>
      <c r="E706" t="s">
        <v>725</v>
      </c>
      <c r="F706" t="s">
        <v>1675</v>
      </c>
      <c r="G706" t="s">
        <v>1718</v>
      </c>
      <c r="H706" t="s">
        <v>1719</v>
      </c>
      <c r="I706" s="4">
        <v>41610</v>
      </c>
      <c r="J706" s="4">
        <v>41619</v>
      </c>
      <c r="K706">
        <v>4</v>
      </c>
      <c r="L706" t="s">
        <v>1720</v>
      </c>
      <c r="M706" t="s">
        <v>1721</v>
      </c>
      <c r="N706" t="s">
        <v>48</v>
      </c>
      <c r="O706" t="s">
        <v>49</v>
      </c>
      <c r="P706">
        <v>7</v>
      </c>
      <c r="Q706" t="s">
        <v>50</v>
      </c>
      <c r="R706" t="s">
        <v>50</v>
      </c>
      <c r="S706" t="s">
        <v>50</v>
      </c>
      <c r="T706">
        <v>1</v>
      </c>
      <c r="U706">
        <v>1</v>
      </c>
      <c r="V706" t="s">
        <v>4278</v>
      </c>
    </row>
    <row r="707" spans="1:22" hidden="1" x14ac:dyDescent="0.25">
      <c r="A707" t="s">
        <v>38</v>
      </c>
      <c r="B707" t="s">
        <v>39</v>
      </c>
      <c r="C707" t="s">
        <v>40</v>
      </c>
      <c r="D707" t="s">
        <v>724</v>
      </c>
      <c r="E707" t="s">
        <v>725</v>
      </c>
      <c r="F707" t="s">
        <v>1675</v>
      </c>
      <c r="G707" t="s">
        <v>1718</v>
      </c>
      <c r="H707" t="s">
        <v>1719</v>
      </c>
      <c r="I707" s="4">
        <v>41610</v>
      </c>
      <c r="J707" s="4">
        <v>41619</v>
      </c>
      <c r="K707">
        <v>4</v>
      </c>
      <c r="L707" t="s">
        <v>1722</v>
      </c>
      <c r="M707" t="s">
        <v>1723</v>
      </c>
      <c r="N707" t="s">
        <v>48</v>
      </c>
      <c r="O707" t="s">
        <v>49</v>
      </c>
      <c r="P707">
        <v>7</v>
      </c>
      <c r="Q707" t="s">
        <v>50</v>
      </c>
      <c r="R707" t="s">
        <v>50</v>
      </c>
      <c r="S707" t="s">
        <v>50</v>
      </c>
      <c r="T707">
        <v>0</v>
      </c>
      <c r="U707">
        <v>0</v>
      </c>
      <c r="V707" t="s">
        <v>4278</v>
      </c>
    </row>
    <row r="708" spans="1:22" hidden="1" x14ac:dyDescent="0.25">
      <c r="A708" t="s">
        <v>38</v>
      </c>
      <c r="B708" t="s">
        <v>39</v>
      </c>
      <c r="C708" t="s">
        <v>40</v>
      </c>
      <c r="D708" t="s">
        <v>724</v>
      </c>
      <c r="E708" t="s">
        <v>725</v>
      </c>
      <c r="F708" t="s">
        <v>1675</v>
      </c>
      <c r="G708" t="s">
        <v>1718</v>
      </c>
      <c r="H708" t="s">
        <v>1719</v>
      </c>
      <c r="I708" s="4">
        <v>41610</v>
      </c>
      <c r="J708" s="4">
        <v>41619</v>
      </c>
      <c r="K708">
        <v>4</v>
      </c>
      <c r="L708" t="s">
        <v>1724</v>
      </c>
      <c r="M708" t="s">
        <v>1725</v>
      </c>
      <c r="N708" t="s">
        <v>48</v>
      </c>
      <c r="O708" t="s">
        <v>49</v>
      </c>
      <c r="P708">
        <v>7</v>
      </c>
      <c r="Q708" t="s">
        <v>50</v>
      </c>
      <c r="R708" t="s">
        <v>50</v>
      </c>
      <c r="S708" t="s">
        <v>50</v>
      </c>
      <c r="T708">
        <v>0</v>
      </c>
      <c r="U708">
        <v>0</v>
      </c>
      <c r="V708" t="s">
        <v>4278</v>
      </c>
    </row>
    <row r="709" spans="1:22" hidden="1" x14ac:dyDescent="0.25">
      <c r="A709" t="s">
        <v>38</v>
      </c>
      <c r="B709" t="s">
        <v>39</v>
      </c>
      <c r="C709" t="s">
        <v>40</v>
      </c>
      <c r="D709" t="s">
        <v>724</v>
      </c>
      <c r="E709" t="s">
        <v>725</v>
      </c>
      <c r="F709" t="s">
        <v>1675</v>
      </c>
      <c r="G709" t="s">
        <v>1718</v>
      </c>
      <c r="H709" t="s">
        <v>1719</v>
      </c>
      <c r="I709" s="4">
        <v>41610</v>
      </c>
      <c r="J709" s="4">
        <v>41619</v>
      </c>
      <c r="K709">
        <v>4</v>
      </c>
      <c r="L709" t="s">
        <v>1726</v>
      </c>
      <c r="M709" t="s">
        <v>1727</v>
      </c>
      <c r="N709" t="s">
        <v>48</v>
      </c>
      <c r="O709" t="s">
        <v>49</v>
      </c>
      <c r="P709">
        <v>7</v>
      </c>
      <c r="Q709" t="s">
        <v>50</v>
      </c>
      <c r="R709" t="s">
        <v>50</v>
      </c>
      <c r="S709" t="s">
        <v>50</v>
      </c>
      <c r="T709">
        <v>0</v>
      </c>
      <c r="U709">
        <v>0</v>
      </c>
      <c r="V709" t="s">
        <v>4278</v>
      </c>
    </row>
    <row r="710" spans="1:22" hidden="1" x14ac:dyDescent="0.25">
      <c r="A710" t="s">
        <v>38</v>
      </c>
      <c r="B710" t="s">
        <v>39</v>
      </c>
      <c r="C710" t="s">
        <v>40</v>
      </c>
      <c r="D710" t="s">
        <v>724</v>
      </c>
      <c r="E710" t="s">
        <v>725</v>
      </c>
      <c r="F710" t="s">
        <v>1682</v>
      </c>
      <c r="G710" t="s">
        <v>1728</v>
      </c>
      <c r="H710" t="s">
        <v>1729</v>
      </c>
      <c r="I710" s="4">
        <v>41610</v>
      </c>
      <c r="J710" s="4">
        <v>41618</v>
      </c>
      <c r="K710">
        <v>4</v>
      </c>
      <c r="L710" t="s">
        <v>1730</v>
      </c>
      <c r="M710" t="s">
        <v>1731</v>
      </c>
      <c r="N710" t="s">
        <v>48</v>
      </c>
      <c r="O710" t="s">
        <v>49</v>
      </c>
      <c r="P710">
        <v>7</v>
      </c>
      <c r="Q710" t="s">
        <v>50</v>
      </c>
      <c r="R710" t="s">
        <v>50</v>
      </c>
      <c r="S710" t="s">
        <v>50</v>
      </c>
      <c r="T710">
        <v>1</v>
      </c>
      <c r="U710">
        <v>1</v>
      </c>
      <c r="V710" t="s">
        <v>4276</v>
      </c>
    </row>
    <row r="711" spans="1:22" hidden="1" x14ac:dyDescent="0.25">
      <c r="A711" t="s">
        <v>38</v>
      </c>
      <c r="B711" t="s">
        <v>39</v>
      </c>
      <c r="C711" t="s">
        <v>40</v>
      </c>
      <c r="D711" t="s">
        <v>724</v>
      </c>
      <c r="E711" t="s">
        <v>725</v>
      </c>
      <c r="F711" t="s">
        <v>1682</v>
      </c>
      <c r="G711" t="s">
        <v>1728</v>
      </c>
      <c r="H711" t="s">
        <v>1729</v>
      </c>
      <c r="I711" s="4">
        <v>41610</v>
      </c>
      <c r="J711" s="4">
        <v>41618</v>
      </c>
      <c r="K711">
        <v>4</v>
      </c>
      <c r="L711" t="s">
        <v>1732</v>
      </c>
      <c r="M711" t="s">
        <v>1733</v>
      </c>
      <c r="N711" t="s">
        <v>48</v>
      </c>
      <c r="O711" t="s">
        <v>49</v>
      </c>
      <c r="P711">
        <v>7</v>
      </c>
      <c r="Q711" t="s">
        <v>50</v>
      </c>
      <c r="R711" t="s">
        <v>50</v>
      </c>
      <c r="S711" t="s">
        <v>50</v>
      </c>
      <c r="T711">
        <v>0</v>
      </c>
      <c r="U711">
        <v>0</v>
      </c>
      <c r="V711" t="s">
        <v>4276</v>
      </c>
    </row>
    <row r="712" spans="1:22" hidden="1" x14ac:dyDescent="0.25">
      <c r="A712" t="s">
        <v>119</v>
      </c>
      <c r="B712" t="s">
        <v>1480</v>
      </c>
      <c r="C712" t="s">
        <v>1481</v>
      </c>
      <c r="D712" t="s">
        <v>254</v>
      </c>
      <c r="E712" t="s">
        <v>884</v>
      </c>
      <c r="F712" t="s">
        <v>58</v>
      </c>
      <c r="G712" t="s">
        <v>1734</v>
      </c>
      <c r="H712" t="s">
        <v>1735</v>
      </c>
      <c r="I712" s="4">
        <v>41610</v>
      </c>
      <c r="J712" s="4">
        <v>41624</v>
      </c>
      <c r="K712">
        <v>4</v>
      </c>
      <c r="L712" t="s">
        <v>1736</v>
      </c>
      <c r="M712" t="s">
        <v>1737</v>
      </c>
      <c r="N712" t="s">
        <v>48</v>
      </c>
      <c r="O712" t="s">
        <v>49</v>
      </c>
      <c r="P712">
        <v>7</v>
      </c>
      <c r="Q712" t="s">
        <v>50</v>
      </c>
      <c r="R712" t="s">
        <v>50</v>
      </c>
      <c r="S712" t="s">
        <v>50</v>
      </c>
      <c r="T712">
        <v>1</v>
      </c>
      <c r="U712">
        <v>1</v>
      </c>
      <c r="V712" t="s">
        <v>4247</v>
      </c>
    </row>
    <row r="713" spans="1:22" hidden="1" x14ac:dyDescent="0.25">
      <c r="A713" t="s">
        <v>119</v>
      </c>
      <c r="B713" t="s">
        <v>1480</v>
      </c>
      <c r="C713" t="s">
        <v>1481</v>
      </c>
      <c r="D713" t="s">
        <v>254</v>
      </c>
      <c r="E713" t="s">
        <v>884</v>
      </c>
      <c r="F713" t="s">
        <v>58</v>
      </c>
      <c r="G713" t="s">
        <v>1734</v>
      </c>
      <c r="H713" t="s">
        <v>1735</v>
      </c>
      <c r="I713" s="4">
        <v>41610</v>
      </c>
      <c r="J713" s="4">
        <v>41624</v>
      </c>
      <c r="K713">
        <v>4</v>
      </c>
      <c r="L713" t="s">
        <v>1738</v>
      </c>
      <c r="M713" t="s">
        <v>1739</v>
      </c>
      <c r="N713" t="s">
        <v>48</v>
      </c>
      <c r="O713" t="s">
        <v>49</v>
      </c>
      <c r="P713">
        <v>7</v>
      </c>
      <c r="Q713" t="s">
        <v>50</v>
      </c>
      <c r="R713" t="s">
        <v>50</v>
      </c>
      <c r="S713" t="s">
        <v>50</v>
      </c>
      <c r="T713">
        <v>0</v>
      </c>
      <c r="U713">
        <v>0</v>
      </c>
      <c r="V713" t="s">
        <v>4247</v>
      </c>
    </row>
    <row r="714" spans="1:22" hidden="1" x14ac:dyDescent="0.25">
      <c r="A714" t="s">
        <v>119</v>
      </c>
      <c r="B714" t="s">
        <v>1480</v>
      </c>
      <c r="C714" t="s">
        <v>1481</v>
      </c>
      <c r="D714" t="s">
        <v>254</v>
      </c>
      <c r="E714" t="s">
        <v>884</v>
      </c>
      <c r="F714" t="s">
        <v>58</v>
      </c>
      <c r="G714" t="s">
        <v>1734</v>
      </c>
      <c r="H714" t="s">
        <v>1735</v>
      </c>
      <c r="I714" s="4">
        <v>41610</v>
      </c>
      <c r="J714" s="4">
        <v>41624</v>
      </c>
      <c r="K714">
        <v>4</v>
      </c>
      <c r="L714" t="s">
        <v>1740</v>
      </c>
      <c r="M714" t="s">
        <v>1741</v>
      </c>
      <c r="N714" t="s">
        <v>48</v>
      </c>
      <c r="O714" t="s">
        <v>49</v>
      </c>
      <c r="P714">
        <v>7</v>
      </c>
      <c r="Q714" t="s">
        <v>50</v>
      </c>
      <c r="R714" t="s">
        <v>50</v>
      </c>
      <c r="S714" t="s">
        <v>50</v>
      </c>
      <c r="T714">
        <v>0</v>
      </c>
      <c r="U714">
        <v>0</v>
      </c>
      <c r="V714" t="s">
        <v>4247</v>
      </c>
    </row>
    <row r="715" spans="1:22" hidden="1" x14ac:dyDescent="0.25">
      <c r="A715" t="s">
        <v>119</v>
      </c>
      <c r="B715" t="s">
        <v>1480</v>
      </c>
      <c r="C715" t="s">
        <v>1481</v>
      </c>
      <c r="D715" t="s">
        <v>895</v>
      </c>
      <c r="E715" t="s">
        <v>896</v>
      </c>
      <c r="F715" t="s">
        <v>160</v>
      </c>
      <c r="G715" t="s">
        <v>1286</v>
      </c>
      <c r="H715" t="s">
        <v>1742</v>
      </c>
      <c r="I715" s="4">
        <v>41610</v>
      </c>
      <c r="J715" s="4">
        <v>41614</v>
      </c>
      <c r="K715">
        <v>6</v>
      </c>
      <c r="L715" t="s">
        <v>1743</v>
      </c>
      <c r="M715" t="s">
        <v>1744</v>
      </c>
      <c r="N715" t="s">
        <v>48</v>
      </c>
      <c r="O715" t="s">
        <v>49</v>
      </c>
      <c r="P715">
        <v>7</v>
      </c>
      <c r="Q715" t="s">
        <v>50</v>
      </c>
      <c r="R715" t="s">
        <v>50</v>
      </c>
      <c r="S715" t="s">
        <v>50</v>
      </c>
      <c r="T715">
        <v>0</v>
      </c>
      <c r="U715">
        <v>1</v>
      </c>
      <c r="V715" t="s">
        <v>4248</v>
      </c>
    </row>
    <row r="716" spans="1:22" hidden="1" x14ac:dyDescent="0.25">
      <c r="A716" t="s">
        <v>119</v>
      </c>
      <c r="B716" t="s">
        <v>1480</v>
      </c>
      <c r="C716" t="s">
        <v>1481</v>
      </c>
      <c r="D716" t="s">
        <v>895</v>
      </c>
      <c r="E716" t="s">
        <v>896</v>
      </c>
      <c r="F716" t="s">
        <v>160</v>
      </c>
      <c r="G716" t="s">
        <v>1286</v>
      </c>
      <c r="H716" t="s">
        <v>1742</v>
      </c>
      <c r="I716" s="4">
        <v>41610</v>
      </c>
      <c r="J716" s="4">
        <v>41614</v>
      </c>
      <c r="K716">
        <v>6</v>
      </c>
      <c r="L716" t="s">
        <v>1745</v>
      </c>
      <c r="M716" t="s">
        <v>1746</v>
      </c>
      <c r="N716" t="s">
        <v>48</v>
      </c>
      <c r="O716" t="s">
        <v>49</v>
      </c>
      <c r="P716">
        <v>7</v>
      </c>
      <c r="Q716" t="s">
        <v>50</v>
      </c>
      <c r="R716" t="s">
        <v>50</v>
      </c>
      <c r="S716" t="s">
        <v>50</v>
      </c>
      <c r="T716">
        <v>0</v>
      </c>
      <c r="U716">
        <v>0</v>
      </c>
      <c r="V716" t="s">
        <v>4248</v>
      </c>
    </row>
    <row r="717" spans="1:22" hidden="1" x14ac:dyDescent="0.25">
      <c r="A717" t="s">
        <v>119</v>
      </c>
      <c r="B717" t="s">
        <v>1480</v>
      </c>
      <c r="C717" t="s">
        <v>1481</v>
      </c>
      <c r="D717" t="s">
        <v>895</v>
      </c>
      <c r="E717" t="s">
        <v>896</v>
      </c>
      <c r="F717" t="s">
        <v>160</v>
      </c>
      <c r="G717" t="s">
        <v>1286</v>
      </c>
      <c r="H717" t="s">
        <v>1742</v>
      </c>
      <c r="I717" s="4">
        <v>41610</v>
      </c>
      <c r="J717" s="4">
        <v>41614</v>
      </c>
      <c r="K717">
        <v>6</v>
      </c>
      <c r="L717" t="s">
        <v>1747</v>
      </c>
      <c r="M717" t="s">
        <v>1748</v>
      </c>
      <c r="N717" t="s">
        <v>48</v>
      </c>
      <c r="O717" t="s">
        <v>49</v>
      </c>
      <c r="P717">
        <v>7</v>
      </c>
      <c r="Q717" t="s">
        <v>50</v>
      </c>
      <c r="R717" t="s">
        <v>50</v>
      </c>
      <c r="S717" t="s">
        <v>50</v>
      </c>
      <c r="T717">
        <v>0</v>
      </c>
      <c r="U717">
        <v>0</v>
      </c>
      <c r="V717" t="s">
        <v>4248</v>
      </c>
    </row>
    <row r="718" spans="1:22" hidden="1" x14ac:dyDescent="0.25">
      <c r="A718" t="s">
        <v>119</v>
      </c>
      <c r="B718" t="s">
        <v>1480</v>
      </c>
      <c r="C718" t="s">
        <v>1481</v>
      </c>
      <c r="D718" t="s">
        <v>895</v>
      </c>
      <c r="E718" t="s">
        <v>896</v>
      </c>
      <c r="F718" t="s">
        <v>160</v>
      </c>
      <c r="G718" t="s">
        <v>1286</v>
      </c>
      <c r="H718" t="s">
        <v>1742</v>
      </c>
      <c r="I718" s="4">
        <v>41610</v>
      </c>
      <c r="J718" s="4">
        <v>41614</v>
      </c>
      <c r="K718">
        <v>6</v>
      </c>
      <c r="L718" t="s">
        <v>1749</v>
      </c>
      <c r="M718" t="s">
        <v>1750</v>
      </c>
      <c r="N718" t="s">
        <v>48</v>
      </c>
      <c r="O718" t="s">
        <v>49</v>
      </c>
      <c r="P718">
        <v>7</v>
      </c>
      <c r="Q718" t="s">
        <v>50</v>
      </c>
      <c r="R718" t="s">
        <v>50</v>
      </c>
      <c r="S718" t="s">
        <v>50</v>
      </c>
      <c r="T718">
        <v>0</v>
      </c>
      <c r="U718">
        <v>0</v>
      </c>
      <c r="V718" t="s">
        <v>4248</v>
      </c>
    </row>
    <row r="719" spans="1:22" hidden="1" x14ac:dyDescent="0.25">
      <c r="A719" t="s">
        <v>119</v>
      </c>
      <c r="B719" t="s">
        <v>1480</v>
      </c>
      <c r="C719" t="s">
        <v>1481</v>
      </c>
      <c r="D719" t="s">
        <v>895</v>
      </c>
      <c r="E719" t="s">
        <v>896</v>
      </c>
      <c r="F719" t="s">
        <v>160</v>
      </c>
      <c r="G719" t="s">
        <v>1286</v>
      </c>
      <c r="H719" t="s">
        <v>1742</v>
      </c>
      <c r="I719" s="4">
        <v>41610</v>
      </c>
      <c r="J719" s="4">
        <v>41614</v>
      </c>
      <c r="K719">
        <v>6</v>
      </c>
      <c r="L719" t="s">
        <v>1751</v>
      </c>
      <c r="M719" t="s">
        <v>1752</v>
      </c>
      <c r="N719" t="s">
        <v>48</v>
      </c>
      <c r="O719" t="s">
        <v>49</v>
      </c>
      <c r="P719">
        <v>7</v>
      </c>
      <c r="Q719" t="s">
        <v>50</v>
      </c>
      <c r="R719" t="s">
        <v>50</v>
      </c>
      <c r="S719" t="s">
        <v>50</v>
      </c>
      <c r="T719">
        <v>0</v>
      </c>
      <c r="U719">
        <v>0</v>
      </c>
      <c r="V719" t="s">
        <v>4248</v>
      </c>
    </row>
    <row r="720" spans="1:22" hidden="1" x14ac:dyDescent="0.25">
      <c r="A720" t="s">
        <v>119</v>
      </c>
      <c r="B720" t="s">
        <v>1480</v>
      </c>
      <c r="C720" t="s">
        <v>1481</v>
      </c>
      <c r="D720" t="s">
        <v>895</v>
      </c>
      <c r="E720" t="s">
        <v>896</v>
      </c>
      <c r="F720" t="s">
        <v>160</v>
      </c>
      <c r="G720" t="s">
        <v>1286</v>
      </c>
      <c r="H720" t="s">
        <v>1742</v>
      </c>
      <c r="I720" s="4">
        <v>41610</v>
      </c>
      <c r="J720" s="4">
        <v>41614</v>
      </c>
      <c r="K720">
        <v>6</v>
      </c>
      <c r="L720" t="s">
        <v>1753</v>
      </c>
      <c r="M720" t="s">
        <v>1754</v>
      </c>
      <c r="N720" t="s">
        <v>48</v>
      </c>
      <c r="O720" t="s">
        <v>49</v>
      </c>
      <c r="P720">
        <v>7</v>
      </c>
      <c r="Q720" t="s">
        <v>50</v>
      </c>
      <c r="R720" t="s">
        <v>50</v>
      </c>
      <c r="S720" t="s">
        <v>50</v>
      </c>
      <c r="T720">
        <v>0</v>
      </c>
      <c r="U720">
        <v>0</v>
      </c>
      <c r="V720" t="s">
        <v>4248</v>
      </c>
    </row>
    <row r="721" spans="1:22" hidden="1" x14ac:dyDescent="0.25">
      <c r="A721" t="s">
        <v>119</v>
      </c>
      <c r="B721" t="s">
        <v>1755</v>
      </c>
      <c r="C721" t="s">
        <v>1756</v>
      </c>
      <c r="D721" t="s">
        <v>1757</v>
      </c>
      <c r="E721" t="s">
        <v>1758</v>
      </c>
      <c r="F721" t="s">
        <v>169</v>
      </c>
      <c r="G721" t="s">
        <v>1759</v>
      </c>
      <c r="H721" t="s">
        <v>1760</v>
      </c>
      <c r="I721" s="4">
        <v>41610</v>
      </c>
      <c r="J721" s="4">
        <v>41625</v>
      </c>
      <c r="K721">
        <v>4</v>
      </c>
      <c r="L721" t="s">
        <v>1761</v>
      </c>
      <c r="M721" t="s">
        <v>1762</v>
      </c>
      <c r="N721" t="s">
        <v>48</v>
      </c>
      <c r="O721" t="s">
        <v>49</v>
      </c>
      <c r="P721">
        <v>7</v>
      </c>
      <c r="Q721" t="s">
        <v>50</v>
      </c>
      <c r="R721" t="s">
        <v>50</v>
      </c>
      <c r="S721" t="s">
        <v>50</v>
      </c>
      <c r="T721">
        <v>1</v>
      </c>
      <c r="U721">
        <v>1</v>
      </c>
      <c r="V721" t="s">
        <v>4279</v>
      </c>
    </row>
    <row r="722" spans="1:22" hidden="1" x14ac:dyDescent="0.25">
      <c r="A722" t="s">
        <v>119</v>
      </c>
      <c r="B722" t="s">
        <v>1755</v>
      </c>
      <c r="C722" t="s">
        <v>1756</v>
      </c>
      <c r="D722" t="s">
        <v>1757</v>
      </c>
      <c r="E722" t="s">
        <v>1758</v>
      </c>
      <c r="F722" t="s">
        <v>169</v>
      </c>
      <c r="G722" t="s">
        <v>1759</v>
      </c>
      <c r="H722" t="s">
        <v>1760</v>
      </c>
      <c r="I722" s="4">
        <v>41610</v>
      </c>
      <c r="J722" s="4">
        <v>41625</v>
      </c>
      <c r="K722">
        <v>4</v>
      </c>
      <c r="L722" t="s">
        <v>1763</v>
      </c>
      <c r="M722" t="s">
        <v>1764</v>
      </c>
      <c r="N722" t="s">
        <v>48</v>
      </c>
      <c r="O722" t="s">
        <v>49</v>
      </c>
      <c r="P722">
        <v>7</v>
      </c>
      <c r="Q722" t="s">
        <v>50</v>
      </c>
      <c r="R722" t="s">
        <v>50</v>
      </c>
      <c r="S722" t="s">
        <v>50</v>
      </c>
      <c r="T722">
        <v>0</v>
      </c>
      <c r="U722">
        <v>0</v>
      </c>
      <c r="V722" t="s">
        <v>4279</v>
      </c>
    </row>
    <row r="723" spans="1:22" hidden="1" x14ac:dyDescent="0.25">
      <c r="A723" t="s">
        <v>119</v>
      </c>
      <c r="B723" t="s">
        <v>1066</v>
      </c>
      <c r="C723" t="s">
        <v>1067</v>
      </c>
      <c r="D723" t="s">
        <v>1765</v>
      </c>
      <c r="E723" t="s">
        <v>1766</v>
      </c>
      <c r="F723" t="s">
        <v>190</v>
      </c>
      <c r="G723" t="s">
        <v>1767</v>
      </c>
      <c r="H723" t="s">
        <v>1768</v>
      </c>
      <c r="I723" s="4">
        <v>41610</v>
      </c>
      <c r="J723" s="4">
        <v>41612</v>
      </c>
      <c r="K723">
        <v>4</v>
      </c>
      <c r="L723" t="s">
        <v>1769</v>
      </c>
      <c r="M723" t="s">
        <v>441</v>
      </c>
      <c r="N723" t="s">
        <v>49</v>
      </c>
      <c r="O723" t="s">
        <v>48</v>
      </c>
      <c r="P723">
        <v>1</v>
      </c>
      <c r="Q723" t="s">
        <v>50</v>
      </c>
      <c r="R723" t="s">
        <v>50</v>
      </c>
      <c r="S723" t="s">
        <v>50</v>
      </c>
      <c r="T723">
        <v>1</v>
      </c>
      <c r="U723">
        <v>1</v>
      </c>
      <c r="V723" t="s">
        <v>4280</v>
      </c>
    </row>
    <row r="724" spans="1:22" hidden="1" x14ac:dyDescent="0.25">
      <c r="A724" t="s">
        <v>38</v>
      </c>
      <c r="B724" t="s">
        <v>39</v>
      </c>
      <c r="C724" t="s">
        <v>40</v>
      </c>
      <c r="D724" t="s">
        <v>66</v>
      </c>
      <c r="E724" t="s">
        <v>67</v>
      </c>
      <c r="F724" t="s">
        <v>108</v>
      </c>
      <c r="G724" t="s">
        <v>1770</v>
      </c>
      <c r="H724" t="s">
        <v>1771</v>
      </c>
      <c r="I724" s="4">
        <v>41610</v>
      </c>
      <c r="J724" s="4">
        <v>41612</v>
      </c>
      <c r="K724">
        <v>6</v>
      </c>
      <c r="L724" t="s">
        <v>1772</v>
      </c>
      <c r="M724" t="s">
        <v>1773</v>
      </c>
      <c r="N724" t="s">
        <v>48</v>
      </c>
      <c r="O724" t="s">
        <v>49</v>
      </c>
      <c r="P724">
        <v>7</v>
      </c>
      <c r="Q724" t="s">
        <v>50</v>
      </c>
      <c r="R724" t="s">
        <v>50</v>
      </c>
      <c r="S724" t="s">
        <v>50</v>
      </c>
      <c r="T724">
        <v>1</v>
      </c>
      <c r="U724">
        <v>1</v>
      </c>
      <c r="V724" t="s">
        <v>4235</v>
      </c>
    </row>
    <row r="725" spans="1:22" hidden="1" x14ac:dyDescent="0.25">
      <c r="A725" t="s">
        <v>38</v>
      </c>
      <c r="B725" t="s">
        <v>39</v>
      </c>
      <c r="C725" t="s">
        <v>40</v>
      </c>
      <c r="D725" t="s">
        <v>66</v>
      </c>
      <c r="E725" t="s">
        <v>67</v>
      </c>
      <c r="F725" t="s">
        <v>108</v>
      </c>
      <c r="G725" t="s">
        <v>1770</v>
      </c>
      <c r="H725" t="s">
        <v>1771</v>
      </c>
      <c r="I725" s="4">
        <v>41610</v>
      </c>
      <c r="J725" s="4">
        <v>41612</v>
      </c>
      <c r="K725">
        <v>6</v>
      </c>
      <c r="L725" t="s">
        <v>1774</v>
      </c>
      <c r="M725" t="s">
        <v>1775</v>
      </c>
      <c r="N725" t="s">
        <v>48</v>
      </c>
      <c r="O725" t="s">
        <v>49</v>
      </c>
      <c r="P725">
        <v>7</v>
      </c>
      <c r="Q725" t="s">
        <v>50</v>
      </c>
      <c r="R725" t="s">
        <v>50</v>
      </c>
      <c r="S725" t="s">
        <v>50</v>
      </c>
      <c r="T725">
        <v>0</v>
      </c>
      <c r="U725">
        <v>0</v>
      </c>
      <c r="V725" t="s">
        <v>4235</v>
      </c>
    </row>
    <row r="726" spans="1:22" hidden="1" x14ac:dyDescent="0.25">
      <c r="A726" t="s">
        <v>38</v>
      </c>
      <c r="B726" t="s">
        <v>39</v>
      </c>
      <c r="C726" t="s">
        <v>40</v>
      </c>
      <c r="D726" t="s">
        <v>41</v>
      </c>
      <c r="E726" t="s">
        <v>277</v>
      </c>
      <c r="F726" t="s">
        <v>278</v>
      </c>
      <c r="G726" t="s">
        <v>279</v>
      </c>
      <c r="H726" t="s">
        <v>1776</v>
      </c>
      <c r="I726" s="4">
        <v>41610</v>
      </c>
      <c r="J726" s="4">
        <v>41621</v>
      </c>
      <c r="K726">
        <v>10</v>
      </c>
      <c r="L726" t="s">
        <v>1777</v>
      </c>
      <c r="M726" t="s">
        <v>1778</v>
      </c>
      <c r="N726" t="s">
        <v>48</v>
      </c>
      <c r="O726" t="s">
        <v>49</v>
      </c>
      <c r="P726">
        <v>7</v>
      </c>
      <c r="Q726" t="s">
        <v>50</v>
      </c>
      <c r="R726" t="s">
        <v>50</v>
      </c>
      <c r="S726" t="s">
        <v>50</v>
      </c>
      <c r="T726">
        <v>0</v>
      </c>
      <c r="U726">
        <v>1</v>
      </c>
      <c r="V726" t="s">
        <v>4219</v>
      </c>
    </row>
    <row r="727" spans="1:22" hidden="1" x14ac:dyDescent="0.25">
      <c r="A727" t="s">
        <v>38</v>
      </c>
      <c r="B727" t="s">
        <v>39</v>
      </c>
      <c r="C727" t="s">
        <v>40</v>
      </c>
      <c r="D727" t="s">
        <v>41</v>
      </c>
      <c r="E727" t="s">
        <v>277</v>
      </c>
      <c r="F727" t="s">
        <v>278</v>
      </c>
      <c r="G727" t="s">
        <v>279</v>
      </c>
      <c r="H727" t="s">
        <v>1776</v>
      </c>
      <c r="I727" s="4">
        <v>41610</v>
      </c>
      <c r="J727" s="4">
        <v>41621</v>
      </c>
      <c r="K727">
        <v>10</v>
      </c>
      <c r="L727" t="s">
        <v>1779</v>
      </c>
      <c r="M727" t="s">
        <v>518</v>
      </c>
      <c r="N727" t="s">
        <v>48</v>
      </c>
      <c r="O727" t="s">
        <v>49</v>
      </c>
      <c r="P727">
        <v>7</v>
      </c>
      <c r="Q727" t="s">
        <v>50</v>
      </c>
      <c r="R727" t="s">
        <v>50</v>
      </c>
      <c r="S727" t="s">
        <v>50</v>
      </c>
      <c r="T727">
        <v>0</v>
      </c>
      <c r="U727">
        <v>0</v>
      </c>
      <c r="V727" t="s">
        <v>4219</v>
      </c>
    </row>
    <row r="728" spans="1:22" hidden="1" x14ac:dyDescent="0.25">
      <c r="A728" t="s">
        <v>38</v>
      </c>
      <c r="B728" t="s">
        <v>39</v>
      </c>
      <c r="C728" t="s">
        <v>40</v>
      </c>
      <c r="D728" t="s">
        <v>41</v>
      </c>
      <c r="E728" t="s">
        <v>277</v>
      </c>
      <c r="F728" t="s">
        <v>278</v>
      </c>
      <c r="G728" t="s">
        <v>279</v>
      </c>
      <c r="H728" t="s">
        <v>1776</v>
      </c>
      <c r="I728" s="4">
        <v>41610</v>
      </c>
      <c r="J728" s="4">
        <v>41621</v>
      </c>
      <c r="K728">
        <v>10</v>
      </c>
      <c r="L728" t="s">
        <v>1780</v>
      </c>
      <c r="M728" t="s">
        <v>367</v>
      </c>
      <c r="N728" t="s">
        <v>48</v>
      </c>
      <c r="O728" t="s">
        <v>49</v>
      </c>
      <c r="P728">
        <v>7</v>
      </c>
      <c r="Q728" t="s">
        <v>50</v>
      </c>
      <c r="R728" t="s">
        <v>50</v>
      </c>
      <c r="S728" t="s">
        <v>50</v>
      </c>
      <c r="T728">
        <v>0</v>
      </c>
      <c r="U728">
        <v>0</v>
      </c>
      <c r="V728" t="s">
        <v>4219</v>
      </c>
    </row>
    <row r="729" spans="1:22" hidden="1" x14ac:dyDescent="0.25">
      <c r="A729" t="s">
        <v>38</v>
      </c>
      <c r="B729" t="s">
        <v>39</v>
      </c>
      <c r="C729" t="s">
        <v>40</v>
      </c>
      <c r="D729" t="s">
        <v>41</v>
      </c>
      <c r="E729" t="s">
        <v>277</v>
      </c>
      <c r="F729" t="s">
        <v>278</v>
      </c>
      <c r="G729" t="s">
        <v>279</v>
      </c>
      <c r="H729" t="s">
        <v>1776</v>
      </c>
      <c r="I729" s="4">
        <v>41610</v>
      </c>
      <c r="J729" s="4">
        <v>41621</v>
      </c>
      <c r="K729">
        <v>10</v>
      </c>
      <c r="L729" t="s">
        <v>1781</v>
      </c>
      <c r="M729" t="s">
        <v>1782</v>
      </c>
      <c r="N729" t="s">
        <v>48</v>
      </c>
      <c r="O729" t="s">
        <v>49</v>
      </c>
      <c r="P729">
        <v>7</v>
      </c>
      <c r="Q729" t="s">
        <v>50</v>
      </c>
      <c r="R729" t="s">
        <v>50</v>
      </c>
      <c r="S729" t="s">
        <v>50</v>
      </c>
      <c r="T729">
        <v>0</v>
      </c>
      <c r="U729">
        <v>0</v>
      </c>
      <c r="V729" t="s">
        <v>4219</v>
      </c>
    </row>
    <row r="730" spans="1:22" hidden="1" x14ac:dyDescent="0.25">
      <c r="A730" t="s">
        <v>38</v>
      </c>
      <c r="B730" t="s">
        <v>39</v>
      </c>
      <c r="C730" t="s">
        <v>40</v>
      </c>
      <c r="D730" t="s">
        <v>41</v>
      </c>
      <c r="E730" t="s">
        <v>277</v>
      </c>
      <c r="F730" t="s">
        <v>278</v>
      </c>
      <c r="G730" t="s">
        <v>279</v>
      </c>
      <c r="H730" t="s">
        <v>1776</v>
      </c>
      <c r="I730" s="4">
        <v>41610</v>
      </c>
      <c r="J730" s="4">
        <v>41621</v>
      </c>
      <c r="K730">
        <v>10</v>
      </c>
      <c r="L730" t="s">
        <v>1783</v>
      </c>
      <c r="M730" t="s">
        <v>259</v>
      </c>
      <c r="N730" t="s">
        <v>48</v>
      </c>
      <c r="O730" t="s">
        <v>49</v>
      </c>
      <c r="P730">
        <v>7</v>
      </c>
      <c r="Q730" t="s">
        <v>50</v>
      </c>
      <c r="R730" t="s">
        <v>50</v>
      </c>
      <c r="S730" t="s">
        <v>50</v>
      </c>
      <c r="T730">
        <v>0</v>
      </c>
      <c r="U730">
        <v>0</v>
      </c>
      <c r="V730" t="s">
        <v>4219</v>
      </c>
    </row>
    <row r="731" spans="1:22" hidden="1" x14ac:dyDescent="0.25">
      <c r="A731" t="s">
        <v>38</v>
      </c>
      <c r="B731" t="s">
        <v>39</v>
      </c>
      <c r="C731" t="s">
        <v>40</v>
      </c>
      <c r="D731" t="s">
        <v>41</v>
      </c>
      <c r="E731" t="s">
        <v>277</v>
      </c>
      <c r="F731" t="s">
        <v>278</v>
      </c>
      <c r="G731" t="s">
        <v>279</v>
      </c>
      <c r="H731" t="s">
        <v>1776</v>
      </c>
      <c r="I731" s="4">
        <v>41610</v>
      </c>
      <c r="J731" s="4">
        <v>41621</v>
      </c>
      <c r="K731">
        <v>10</v>
      </c>
      <c r="L731" t="s">
        <v>1784</v>
      </c>
      <c r="M731" t="s">
        <v>1785</v>
      </c>
      <c r="N731" t="s">
        <v>48</v>
      </c>
      <c r="O731" t="s">
        <v>49</v>
      </c>
      <c r="P731">
        <v>7</v>
      </c>
      <c r="Q731" t="s">
        <v>50</v>
      </c>
      <c r="R731" t="s">
        <v>50</v>
      </c>
      <c r="S731" t="s">
        <v>50</v>
      </c>
      <c r="T731">
        <v>0</v>
      </c>
      <c r="U731">
        <v>0</v>
      </c>
      <c r="V731" t="s">
        <v>4219</v>
      </c>
    </row>
    <row r="732" spans="1:22" hidden="1" x14ac:dyDescent="0.25">
      <c r="A732" t="s">
        <v>38</v>
      </c>
      <c r="B732" t="s">
        <v>39</v>
      </c>
      <c r="C732" t="s">
        <v>40</v>
      </c>
      <c r="D732" t="s">
        <v>41</v>
      </c>
      <c r="E732" t="s">
        <v>277</v>
      </c>
      <c r="F732" t="s">
        <v>278</v>
      </c>
      <c r="G732" t="s">
        <v>279</v>
      </c>
      <c r="H732" t="s">
        <v>1776</v>
      </c>
      <c r="I732" s="4">
        <v>41610</v>
      </c>
      <c r="J732" s="4">
        <v>41621</v>
      </c>
      <c r="K732">
        <v>10</v>
      </c>
      <c r="L732" t="s">
        <v>1786</v>
      </c>
      <c r="M732" t="s">
        <v>1787</v>
      </c>
      <c r="N732" t="s">
        <v>48</v>
      </c>
      <c r="O732" t="s">
        <v>49</v>
      </c>
      <c r="P732">
        <v>7</v>
      </c>
      <c r="Q732" t="s">
        <v>50</v>
      </c>
      <c r="R732" t="s">
        <v>50</v>
      </c>
      <c r="S732" t="s">
        <v>50</v>
      </c>
      <c r="T732">
        <v>0</v>
      </c>
      <c r="U732">
        <v>0</v>
      </c>
      <c r="V732" t="s">
        <v>4219</v>
      </c>
    </row>
    <row r="733" spans="1:22" hidden="1" x14ac:dyDescent="0.25">
      <c r="A733" t="s">
        <v>38</v>
      </c>
      <c r="B733" t="s">
        <v>39</v>
      </c>
      <c r="C733" t="s">
        <v>40</v>
      </c>
      <c r="D733" t="s">
        <v>41</v>
      </c>
      <c r="E733" t="s">
        <v>277</v>
      </c>
      <c r="F733" t="s">
        <v>278</v>
      </c>
      <c r="G733" t="s">
        <v>279</v>
      </c>
      <c r="H733" t="s">
        <v>1776</v>
      </c>
      <c r="I733" s="4">
        <v>41610</v>
      </c>
      <c r="J733" s="4">
        <v>41621</v>
      </c>
      <c r="K733">
        <v>10</v>
      </c>
      <c r="L733" t="s">
        <v>1788</v>
      </c>
      <c r="M733" t="s">
        <v>137</v>
      </c>
      <c r="N733" t="s">
        <v>48</v>
      </c>
      <c r="O733" t="s">
        <v>49</v>
      </c>
      <c r="P733">
        <v>7</v>
      </c>
      <c r="Q733" t="s">
        <v>50</v>
      </c>
      <c r="R733" t="s">
        <v>50</v>
      </c>
      <c r="S733" t="s">
        <v>50</v>
      </c>
      <c r="T733">
        <v>0</v>
      </c>
      <c r="U733">
        <v>0</v>
      </c>
      <c r="V733" t="s">
        <v>4219</v>
      </c>
    </row>
    <row r="734" spans="1:22" hidden="1" x14ac:dyDescent="0.25">
      <c r="A734" t="s">
        <v>38</v>
      </c>
      <c r="B734" t="s">
        <v>39</v>
      </c>
      <c r="C734" t="s">
        <v>40</v>
      </c>
      <c r="D734" t="s">
        <v>106</v>
      </c>
      <c r="E734" t="s">
        <v>107</v>
      </c>
      <c r="F734" t="s">
        <v>169</v>
      </c>
      <c r="G734" t="s">
        <v>398</v>
      </c>
      <c r="H734" t="s">
        <v>1789</v>
      </c>
      <c r="I734" s="4">
        <v>41610</v>
      </c>
      <c r="J734" s="4">
        <v>41621</v>
      </c>
      <c r="K734">
        <v>4</v>
      </c>
      <c r="L734" t="s">
        <v>1790</v>
      </c>
      <c r="M734" t="s">
        <v>73</v>
      </c>
      <c r="N734" t="s">
        <v>48</v>
      </c>
      <c r="O734" t="s">
        <v>49</v>
      </c>
      <c r="P734">
        <v>7</v>
      </c>
      <c r="Q734" t="s">
        <v>50</v>
      </c>
      <c r="R734" t="s">
        <v>50</v>
      </c>
      <c r="S734" t="s">
        <v>50</v>
      </c>
      <c r="T734">
        <v>0</v>
      </c>
      <c r="U734">
        <v>1</v>
      </c>
      <c r="V734" t="s">
        <v>4224</v>
      </c>
    </row>
    <row r="735" spans="1:22" hidden="1" x14ac:dyDescent="0.25">
      <c r="A735" t="s">
        <v>38</v>
      </c>
      <c r="B735" t="s">
        <v>39</v>
      </c>
      <c r="C735" t="s">
        <v>40</v>
      </c>
      <c r="D735" t="s">
        <v>106</v>
      </c>
      <c r="E735" t="s">
        <v>107</v>
      </c>
      <c r="F735" t="s">
        <v>169</v>
      </c>
      <c r="G735" t="s">
        <v>398</v>
      </c>
      <c r="H735" t="s">
        <v>1789</v>
      </c>
      <c r="I735" s="4">
        <v>41610</v>
      </c>
      <c r="J735" s="4">
        <v>41621</v>
      </c>
      <c r="K735">
        <v>4</v>
      </c>
      <c r="L735" t="s">
        <v>1791</v>
      </c>
      <c r="M735" t="s">
        <v>1792</v>
      </c>
      <c r="N735" t="s">
        <v>48</v>
      </c>
      <c r="O735" t="s">
        <v>49</v>
      </c>
      <c r="P735">
        <v>7</v>
      </c>
      <c r="Q735" t="s">
        <v>50</v>
      </c>
      <c r="R735" t="s">
        <v>50</v>
      </c>
      <c r="S735" t="s">
        <v>50</v>
      </c>
      <c r="T735">
        <v>0</v>
      </c>
      <c r="U735">
        <v>0</v>
      </c>
      <c r="V735" t="s">
        <v>4224</v>
      </c>
    </row>
    <row r="736" spans="1:22" hidden="1" x14ac:dyDescent="0.25">
      <c r="A736" t="s">
        <v>38</v>
      </c>
      <c r="B736" t="s">
        <v>39</v>
      </c>
      <c r="C736" t="s">
        <v>40</v>
      </c>
      <c r="D736" t="s">
        <v>313</v>
      </c>
      <c r="E736" t="s">
        <v>314</v>
      </c>
      <c r="F736" t="s">
        <v>315</v>
      </c>
      <c r="G736" t="s">
        <v>534</v>
      </c>
      <c r="H736" t="s">
        <v>1793</v>
      </c>
      <c r="I736" s="4">
        <v>41610</v>
      </c>
      <c r="J736" s="4">
        <v>41614</v>
      </c>
      <c r="K736">
        <v>4</v>
      </c>
      <c r="L736" t="s">
        <v>1794</v>
      </c>
      <c r="M736" t="s">
        <v>1795</v>
      </c>
      <c r="N736" t="s">
        <v>48</v>
      </c>
      <c r="O736" t="s">
        <v>49</v>
      </c>
      <c r="P736">
        <v>7</v>
      </c>
      <c r="Q736" t="s">
        <v>50</v>
      </c>
      <c r="R736" t="s">
        <v>50</v>
      </c>
      <c r="S736" t="s">
        <v>50</v>
      </c>
      <c r="T736">
        <v>0</v>
      </c>
      <c r="U736">
        <v>1</v>
      </c>
      <c r="V736" t="s">
        <v>4220</v>
      </c>
    </row>
    <row r="737" spans="1:22" hidden="1" x14ac:dyDescent="0.25">
      <c r="A737" t="s">
        <v>38</v>
      </c>
      <c r="B737" t="s">
        <v>39</v>
      </c>
      <c r="C737" t="s">
        <v>40</v>
      </c>
      <c r="D737" t="s">
        <v>313</v>
      </c>
      <c r="E737" t="s">
        <v>314</v>
      </c>
      <c r="F737" t="s">
        <v>315</v>
      </c>
      <c r="G737" t="s">
        <v>534</v>
      </c>
      <c r="H737" t="s">
        <v>1793</v>
      </c>
      <c r="I737" s="4">
        <v>41610</v>
      </c>
      <c r="J737" s="4">
        <v>41614</v>
      </c>
      <c r="K737">
        <v>4</v>
      </c>
      <c r="L737" t="s">
        <v>1796</v>
      </c>
      <c r="M737" t="s">
        <v>1797</v>
      </c>
      <c r="N737" t="s">
        <v>48</v>
      </c>
      <c r="O737" t="s">
        <v>49</v>
      </c>
      <c r="P737">
        <v>7</v>
      </c>
      <c r="Q737" t="s">
        <v>50</v>
      </c>
      <c r="R737" t="s">
        <v>50</v>
      </c>
      <c r="S737" t="s">
        <v>50</v>
      </c>
      <c r="T737">
        <v>0</v>
      </c>
      <c r="U737">
        <v>0</v>
      </c>
      <c r="V737" t="s">
        <v>4220</v>
      </c>
    </row>
    <row r="738" spans="1:22" hidden="1" x14ac:dyDescent="0.25">
      <c r="A738" t="s">
        <v>38</v>
      </c>
      <c r="B738" t="s">
        <v>39</v>
      </c>
      <c r="C738" t="s">
        <v>40</v>
      </c>
      <c r="D738" t="s">
        <v>106</v>
      </c>
      <c r="E738" t="s">
        <v>107</v>
      </c>
      <c r="F738" t="s">
        <v>108</v>
      </c>
      <c r="G738" t="s">
        <v>376</v>
      </c>
      <c r="H738" t="s">
        <v>1798</v>
      </c>
      <c r="I738" s="4">
        <v>41610</v>
      </c>
      <c r="J738" s="4">
        <v>41628</v>
      </c>
      <c r="K738">
        <v>6</v>
      </c>
      <c r="L738" t="s">
        <v>1799</v>
      </c>
      <c r="M738" t="s">
        <v>1800</v>
      </c>
      <c r="N738" t="s">
        <v>48</v>
      </c>
      <c r="O738" t="s">
        <v>49</v>
      </c>
      <c r="P738">
        <v>7</v>
      </c>
      <c r="Q738" t="s">
        <v>50</v>
      </c>
      <c r="R738" t="s">
        <v>50</v>
      </c>
      <c r="S738" t="s">
        <v>50</v>
      </c>
      <c r="T738">
        <v>0</v>
      </c>
      <c r="U738">
        <v>1</v>
      </c>
      <c r="V738" t="s">
        <v>4206</v>
      </c>
    </row>
    <row r="739" spans="1:22" hidden="1" x14ac:dyDescent="0.25">
      <c r="A739" t="s">
        <v>38</v>
      </c>
      <c r="B739" t="s">
        <v>39</v>
      </c>
      <c r="C739" t="s">
        <v>40</v>
      </c>
      <c r="D739" t="s">
        <v>106</v>
      </c>
      <c r="E739" t="s">
        <v>107</v>
      </c>
      <c r="F739" t="s">
        <v>108</v>
      </c>
      <c r="G739" t="s">
        <v>376</v>
      </c>
      <c r="H739" t="s">
        <v>1798</v>
      </c>
      <c r="I739" s="4">
        <v>41610</v>
      </c>
      <c r="J739" s="4">
        <v>41628</v>
      </c>
      <c r="K739">
        <v>6</v>
      </c>
      <c r="L739" t="s">
        <v>1801</v>
      </c>
      <c r="M739" t="s">
        <v>1802</v>
      </c>
      <c r="N739" t="s">
        <v>48</v>
      </c>
      <c r="O739" t="s">
        <v>49</v>
      </c>
      <c r="P739">
        <v>7</v>
      </c>
      <c r="Q739" t="s">
        <v>50</v>
      </c>
      <c r="R739" t="s">
        <v>50</v>
      </c>
      <c r="S739" t="s">
        <v>50</v>
      </c>
      <c r="T739">
        <v>0</v>
      </c>
      <c r="U739">
        <v>0</v>
      </c>
      <c r="V739" t="s">
        <v>4206</v>
      </c>
    </row>
    <row r="740" spans="1:22" hidden="1" x14ac:dyDescent="0.25">
      <c r="A740" t="s">
        <v>38</v>
      </c>
      <c r="B740" t="s">
        <v>39</v>
      </c>
      <c r="C740" t="s">
        <v>40</v>
      </c>
      <c r="D740" t="s">
        <v>106</v>
      </c>
      <c r="E740" t="s">
        <v>107</v>
      </c>
      <c r="F740" t="s">
        <v>108</v>
      </c>
      <c r="G740" t="s">
        <v>376</v>
      </c>
      <c r="H740" t="s">
        <v>1798</v>
      </c>
      <c r="I740" s="4">
        <v>41610</v>
      </c>
      <c r="J740" s="4">
        <v>41628</v>
      </c>
      <c r="K740">
        <v>6</v>
      </c>
      <c r="L740" t="s">
        <v>1803</v>
      </c>
      <c r="M740" t="s">
        <v>1804</v>
      </c>
      <c r="N740" t="s">
        <v>48</v>
      </c>
      <c r="O740" t="s">
        <v>49</v>
      </c>
      <c r="P740">
        <v>7</v>
      </c>
      <c r="Q740" t="s">
        <v>50</v>
      </c>
      <c r="R740" t="s">
        <v>50</v>
      </c>
      <c r="S740" t="s">
        <v>50</v>
      </c>
      <c r="T740">
        <v>0</v>
      </c>
      <c r="U740">
        <v>0</v>
      </c>
      <c r="V740" t="s">
        <v>4206</v>
      </c>
    </row>
    <row r="741" spans="1:22" hidden="1" x14ac:dyDescent="0.25">
      <c r="A741" t="s">
        <v>38</v>
      </c>
      <c r="B741" t="s">
        <v>39</v>
      </c>
      <c r="C741" t="s">
        <v>40</v>
      </c>
      <c r="D741" t="s">
        <v>724</v>
      </c>
      <c r="E741" t="s">
        <v>725</v>
      </c>
      <c r="F741" t="s">
        <v>160</v>
      </c>
      <c r="G741" t="s">
        <v>1133</v>
      </c>
      <c r="H741" t="s">
        <v>1805</v>
      </c>
      <c r="I741" s="4">
        <v>41610</v>
      </c>
      <c r="J741" s="4">
        <v>41614</v>
      </c>
      <c r="K741">
        <v>4</v>
      </c>
      <c r="L741" t="s">
        <v>1806</v>
      </c>
      <c r="M741" t="s">
        <v>1807</v>
      </c>
      <c r="N741" t="s">
        <v>48</v>
      </c>
      <c r="O741" t="s">
        <v>49</v>
      </c>
      <c r="P741">
        <v>7</v>
      </c>
      <c r="Q741" t="s">
        <v>50</v>
      </c>
      <c r="R741" t="s">
        <v>50</v>
      </c>
      <c r="S741" t="s">
        <v>50</v>
      </c>
      <c r="T741">
        <v>0</v>
      </c>
      <c r="U741">
        <v>1</v>
      </c>
      <c r="V741" t="s">
        <v>4256</v>
      </c>
    </row>
    <row r="742" spans="1:22" hidden="1" x14ac:dyDescent="0.25">
      <c r="A742" t="s">
        <v>38</v>
      </c>
      <c r="B742" t="s">
        <v>39</v>
      </c>
      <c r="C742" t="s">
        <v>40</v>
      </c>
      <c r="D742" t="s">
        <v>724</v>
      </c>
      <c r="E742" t="s">
        <v>725</v>
      </c>
      <c r="F742" t="s">
        <v>160</v>
      </c>
      <c r="G742" t="s">
        <v>1133</v>
      </c>
      <c r="H742" t="s">
        <v>1805</v>
      </c>
      <c r="I742" s="4">
        <v>41610</v>
      </c>
      <c r="J742" s="4">
        <v>41614</v>
      </c>
      <c r="K742">
        <v>4</v>
      </c>
      <c r="L742" t="s">
        <v>1808</v>
      </c>
      <c r="M742" t="s">
        <v>1809</v>
      </c>
      <c r="N742" t="s">
        <v>48</v>
      </c>
      <c r="O742" t="s">
        <v>49</v>
      </c>
      <c r="P742">
        <v>7</v>
      </c>
      <c r="Q742" t="s">
        <v>50</v>
      </c>
      <c r="R742" t="s">
        <v>50</v>
      </c>
      <c r="S742" t="s">
        <v>50</v>
      </c>
      <c r="T742">
        <v>0</v>
      </c>
      <c r="U742">
        <v>0</v>
      </c>
      <c r="V742" t="s">
        <v>4256</v>
      </c>
    </row>
    <row r="743" spans="1:22" hidden="1" x14ac:dyDescent="0.25">
      <c r="A743" t="s">
        <v>53</v>
      </c>
      <c r="B743" t="s">
        <v>64</v>
      </c>
      <c r="C743" t="s">
        <v>65</v>
      </c>
      <c r="D743" t="s">
        <v>66</v>
      </c>
      <c r="E743" t="s">
        <v>67</v>
      </c>
      <c r="F743" t="s">
        <v>58</v>
      </c>
      <c r="G743" t="s">
        <v>597</v>
      </c>
      <c r="H743" t="s">
        <v>1265</v>
      </c>
      <c r="I743" s="4">
        <v>41610</v>
      </c>
      <c r="J743" s="4">
        <v>41621</v>
      </c>
      <c r="K743">
        <v>4</v>
      </c>
      <c r="L743" t="s">
        <v>1810</v>
      </c>
      <c r="M743" t="s">
        <v>1811</v>
      </c>
      <c r="N743" t="s">
        <v>49</v>
      </c>
      <c r="O743" t="s">
        <v>48</v>
      </c>
      <c r="P743">
        <v>1</v>
      </c>
      <c r="Q743" t="s">
        <v>50</v>
      </c>
      <c r="R743" t="s">
        <v>50</v>
      </c>
      <c r="S743" t="s">
        <v>50</v>
      </c>
      <c r="T743">
        <v>0</v>
      </c>
      <c r="U743">
        <v>0</v>
      </c>
      <c r="V743" t="s">
        <v>4204</v>
      </c>
    </row>
    <row r="744" spans="1:22" hidden="1" x14ac:dyDescent="0.25">
      <c r="A744" t="s">
        <v>53</v>
      </c>
      <c r="B744" t="s">
        <v>1499</v>
      </c>
      <c r="C744" t="s">
        <v>1500</v>
      </c>
      <c r="D744" t="s">
        <v>106</v>
      </c>
      <c r="E744" t="s">
        <v>107</v>
      </c>
      <c r="F744" t="s">
        <v>356</v>
      </c>
      <c r="G744" t="s">
        <v>1812</v>
      </c>
      <c r="H744" t="s">
        <v>1813</v>
      </c>
      <c r="I744" s="4">
        <v>41610</v>
      </c>
      <c r="J744" s="4">
        <v>41626</v>
      </c>
      <c r="K744">
        <v>4</v>
      </c>
      <c r="L744" t="s">
        <v>1814</v>
      </c>
      <c r="M744" t="s">
        <v>1815</v>
      </c>
      <c r="N744" t="s">
        <v>48</v>
      </c>
      <c r="O744" t="s">
        <v>49</v>
      </c>
      <c r="P744">
        <v>7</v>
      </c>
      <c r="Q744" t="s">
        <v>50</v>
      </c>
      <c r="R744" t="s">
        <v>50</v>
      </c>
      <c r="S744" t="s">
        <v>50</v>
      </c>
      <c r="T744">
        <v>1</v>
      </c>
      <c r="U744">
        <v>1</v>
      </c>
      <c r="V744" t="s">
        <v>4222</v>
      </c>
    </row>
    <row r="745" spans="1:22" hidden="1" x14ac:dyDescent="0.25">
      <c r="A745" t="s">
        <v>53</v>
      </c>
      <c r="B745" t="s">
        <v>1499</v>
      </c>
      <c r="C745" t="s">
        <v>1500</v>
      </c>
      <c r="D745" t="s">
        <v>106</v>
      </c>
      <c r="E745" t="s">
        <v>107</v>
      </c>
      <c r="F745" t="s">
        <v>356</v>
      </c>
      <c r="G745" t="s">
        <v>1812</v>
      </c>
      <c r="H745" t="s">
        <v>1813</v>
      </c>
      <c r="I745" s="4">
        <v>41610</v>
      </c>
      <c r="J745" s="4">
        <v>41626</v>
      </c>
      <c r="K745">
        <v>4</v>
      </c>
      <c r="L745" t="s">
        <v>1816</v>
      </c>
      <c r="M745" t="s">
        <v>375</v>
      </c>
      <c r="N745" t="s">
        <v>48</v>
      </c>
      <c r="O745" t="s">
        <v>49</v>
      </c>
      <c r="P745">
        <v>7</v>
      </c>
      <c r="Q745" t="s">
        <v>50</v>
      </c>
      <c r="R745" t="s">
        <v>50</v>
      </c>
      <c r="S745" t="s">
        <v>50</v>
      </c>
      <c r="T745">
        <v>0</v>
      </c>
      <c r="U745">
        <v>0</v>
      </c>
      <c r="V745" t="s">
        <v>4222</v>
      </c>
    </row>
    <row r="746" spans="1:22" hidden="1" x14ac:dyDescent="0.25">
      <c r="A746" t="s">
        <v>119</v>
      </c>
      <c r="B746" t="s">
        <v>1817</v>
      </c>
      <c r="C746" t="s">
        <v>1818</v>
      </c>
      <c r="D746" t="s">
        <v>724</v>
      </c>
      <c r="E746" t="s">
        <v>725</v>
      </c>
      <c r="F746" t="s">
        <v>1114</v>
      </c>
      <c r="G746" t="s">
        <v>1115</v>
      </c>
      <c r="H746" t="s">
        <v>1819</v>
      </c>
      <c r="I746" s="4">
        <v>41610</v>
      </c>
      <c r="J746" s="4">
        <v>41621</v>
      </c>
      <c r="K746">
        <v>6</v>
      </c>
      <c r="L746" t="s">
        <v>1820</v>
      </c>
      <c r="M746" t="s">
        <v>1821</v>
      </c>
      <c r="N746" t="s">
        <v>48</v>
      </c>
      <c r="O746" t="s">
        <v>49</v>
      </c>
      <c r="P746">
        <v>7</v>
      </c>
      <c r="Q746" t="s">
        <v>50</v>
      </c>
      <c r="R746" t="s">
        <v>50</v>
      </c>
      <c r="S746" t="s">
        <v>50</v>
      </c>
      <c r="T746">
        <v>0</v>
      </c>
      <c r="U746">
        <v>1</v>
      </c>
      <c r="V746" t="s">
        <v>4254</v>
      </c>
    </row>
    <row r="747" spans="1:22" hidden="1" x14ac:dyDescent="0.25">
      <c r="A747" t="s">
        <v>119</v>
      </c>
      <c r="B747" t="s">
        <v>1817</v>
      </c>
      <c r="C747" t="s">
        <v>1818</v>
      </c>
      <c r="D747" t="s">
        <v>724</v>
      </c>
      <c r="E747" t="s">
        <v>725</v>
      </c>
      <c r="F747" t="s">
        <v>1114</v>
      </c>
      <c r="G747" t="s">
        <v>1115</v>
      </c>
      <c r="H747" t="s">
        <v>1819</v>
      </c>
      <c r="I747" s="4">
        <v>41610</v>
      </c>
      <c r="J747" s="4">
        <v>41621</v>
      </c>
      <c r="K747">
        <v>6</v>
      </c>
      <c r="L747" t="s">
        <v>1822</v>
      </c>
      <c r="M747" t="s">
        <v>296</v>
      </c>
      <c r="N747" t="s">
        <v>48</v>
      </c>
      <c r="O747" t="s">
        <v>49</v>
      </c>
      <c r="P747">
        <v>7</v>
      </c>
      <c r="Q747" t="s">
        <v>50</v>
      </c>
      <c r="R747" t="s">
        <v>50</v>
      </c>
      <c r="S747" t="s">
        <v>50</v>
      </c>
      <c r="T747">
        <v>0</v>
      </c>
      <c r="U747">
        <v>0</v>
      </c>
      <c r="V747" t="s">
        <v>4254</v>
      </c>
    </row>
    <row r="748" spans="1:22" hidden="1" x14ac:dyDescent="0.25">
      <c r="A748" t="s">
        <v>119</v>
      </c>
      <c r="B748" t="s">
        <v>1817</v>
      </c>
      <c r="C748" t="s">
        <v>1818</v>
      </c>
      <c r="D748" t="s">
        <v>724</v>
      </c>
      <c r="E748" t="s">
        <v>725</v>
      </c>
      <c r="F748" t="s">
        <v>1114</v>
      </c>
      <c r="G748" t="s">
        <v>1115</v>
      </c>
      <c r="H748" t="s">
        <v>1819</v>
      </c>
      <c r="I748" s="4">
        <v>41610</v>
      </c>
      <c r="J748" s="4">
        <v>41621</v>
      </c>
      <c r="K748">
        <v>6</v>
      </c>
      <c r="L748" t="s">
        <v>1823</v>
      </c>
      <c r="M748" t="s">
        <v>1824</v>
      </c>
      <c r="N748" t="s">
        <v>48</v>
      </c>
      <c r="O748" t="s">
        <v>49</v>
      </c>
      <c r="P748">
        <v>7</v>
      </c>
      <c r="Q748" t="s">
        <v>50</v>
      </c>
      <c r="R748" t="s">
        <v>50</v>
      </c>
      <c r="S748" t="s">
        <v>50</v>
      </c>
      <c r="T748">
        <v>0</v>
      </c>
      <c r="U748">
        <v>0</v>
      </c>
      <c r="V748" t="s">
        <v>4254</v>
      </c>
    </row>
    <row r="749" spans="1:22" hidden="1" x14ac:dyDescent="0.25">
      <c r="A749" t="s">
        <v>53</v>
      </c>
      <c r="B749" t="s">
        <v>64</v>
      </c>
      <c r="C749" t="s">
        <v>65</v>
      </c>
      <c r="D749" t="s">
        <v>66</v>
      </c>
      <c r="E749" t="s">
        <v>67</v>
      </c>
      <c r="F749" t="s">
        <v>108</v>
      </c>
      <c r="G749" t="s">
        <v>582</v>
      </c>
      <c r="H749" t="s">
        <v>1212</v>
      </c>
      <c r="I749" s="4">
        <v>41610</v>
      </c>
      <c r="J749" s="4">
        <v>41627</v>
      </c>
      <c r="K749">
        <v>6</v>
      </c>
      <c r="L749" t="s">
        <v>1825</v>
      </c>
      <c r="M749" t="s">
        <v>1826</v>
      </c>
      <c r="N749" t="s">
        <v>48</v>
      </c>
      <c r="O749" t="s">
        <v>49</v>
      </c>
      <c r="P749">
        <v>7</v>
      </c>
      <c r="Q749" t="s">
        <v>50</v>
      </c>
      <c r="R749" t="s">
        <v>50</v>
      </c>
      <c r="S749" t="s">
        <v>50</v>
      </c>
      <c r="T749">
        <v>0</v>
      </c>
      <c r="U749">
        <v>0</v>
      </c>
      <c r="V749" t="s">
        <v>4235</v>
      </c>
    </row>
    <row r="750" spans="1:22" hidden="1" x14ac:dyDescent="0.25">
      <c r="A750" t="s">
        <v>53</v>
      </c>
      <c r="B750" t="s">
        <v>64</v>
      </c>
      <c r="C750" t="s">
        <v>65</v>
      </c>
      <c r="D750" t="s">
        <v>66</v>
      </c>
      <c r="E750" t="s">
        <v>67</v>
      </c>
      <c r="F750" t="s">
        <v>108</v>
      </c>
      <c r="G750" t="s">
        <v>582</v>
      </c>
      <c r="H750" t="s">
        <v>1212</v>
      </c>
      <c r="I750" s="4">
        <v>41610</v>
      </c>
      <c r="J750" s="4">
        <v>41627</v>
      </c>
      <c r="K750">
        <v>6</v>
      </c>
      <c r="L750" t="s">
        <v>1827</v>
      </c>
      <c r="M750" t="s">
        <v>1828</v>
      </c>
      <c r="N750" t="s">
        <v>49</v>
      </c>
      <c r="O750" t="s">
        <v>48</v>
      </c>
      <c r="P750">
        <v>1</v>
      </c>
      <c r="Q750" t="s">
        <v>50</v>
      </c>
      <c r="R750" t="s">
        <v>50</v>
      </c>
      <c r="S750" t="s">
        <v>50</v>
      </c>
      <c r="T750">
        <v>0</v>
      </c>
      <c r="U750">
        <v>0</v>
      </c>
      <c r="V750" t="s">
        <v>4235</v>
      </c>
    </row>
    <row r="751" spans="1:22" hidden="1" x14ac:dyDescent="0.25">
      <c r="A751" t="s">
        <v>53</v>
      </c>
      <c r="B751" t="s">
        <v>275</v>
      </c>
      <c r="C751" t="s">
        <v>276</v>
      </c>
      <c r="D751" t="s">
        <v>313</v>
      </c>
      <c r="E751" t="s">
        <v>314</v>
      </c>
      <c r="F751" t="s">
        <v>315</v>
      </c>
      <c r="G751" t="s">
        <v>1350</v>
      </c>
      <c r="H751" t="s">
        <v>1351</v>
      </c>
      <c r="I751" s="4">
        <v>41610</v>
      </c>
      <c r="J751" s="4">
        <v>41618</v>
      </c>
      <c r="K751">
        <v>4</v>
      </c>
      <c r="L751" t="s">
        <v>1829</v>
      </c>
      <c r="M751" t="s">
        <v>1830</v>
      </c>
      <c r="N751" t="s">
        <v>48</v>
      </c>
      <c r="O751" t="s">
        <v>49</v>
      </c>
      <c r="P751">
        <v>7</v>
      </c>
      <c r="Q751" t="s">
        <v>50</v>
      </c>
      <c r="R751" t="s">
        <v>50</v>
      </c>
      <c r="S751" t="s">
        <v>50</v>
      </c>
      <c r="T751">
        <v>0</v>
      </c>
      <c r="U751">
        <v>0</v>
      </c>
      <c r="V751" t="s">
        <v>4220</v>
      </c>
    </row>
    <row r="752" spans="1:22" hidden="1" x14ac:dyDescent="0.25">
      <c r="A752" t="s">
        <v>38</v>
      </c>
      <c r="B752" t="s">
        <v>39</v>
      </c>
      <c r="C752" t="s">
        <v>40</v>
      </c>
      <c r="D752" t="s">
        <v>84</v>
      </c>
      <c r="E752" t="s">
        <v>85</v>
      </c>
      <c r="F752" t="s">
        <v>268</v>
      </c>
      <c r="G752" t="s">
        <v>570</v>
      </c>
      <c r="H752" t="s">
        <v>1831</v>
      </c>
      <c r="I752" s="4">
        <v>41610</v>
      </c>
      <c r="J752" s="4">
        <v>41613</v>
      </c>
      <c r="K752">
        <v>6</v>
      </c>
      <c r="L752" t="s">
        <v>615</v>
      </c>
      <c r="M752" t="s">
        <v>1832</v>
      </c>
      <c r="N752" t="s">
        <v>48</v>
      </c>
      <c r="O752" t="s">
        <v>49</v>
      </c>
      <c r="P752">
        <v>7</v>
      </c>
      <c r="Q752" t="s">
        <v>50</v>
      </c>
      <c r="R752" t="s">
        <v>50</v>
      </c>
      <c r="S752" t="s">
        <v>50</v>
      </c>
      <c r="T752">
        <v>0</v>
      </c>
      <c r="U752">
        <v>1</v>
      </c>
      <c r="V752" t="s">
        <v>4218</v>
      </c>
    </row>
    <row r="753" spans="1:22" hidden="1" x14ac:dyDescent="0.25">
      <c r="A753" t="s">
        <v>119</v>
      </c>
      <c r="B753" t="s">
        <v>1755</v>
      </c>
      <c r="C753" t="s">
        <v>1756</v>
      </c>
      <c r="D753" t="s">
        <v>1757</v>
      </c>
      <c r="E753" t="s">
        <v>1758</v>
      </c>
      <c r="F753" t="s">
        <v>58</v>
      </c>
      <c r="G753" t="s">
        <v>1833</v>
      </c>
      <c r="H753" t="s">
        <v>1834</v>
      </c>
      <c r="I753" s="4">
        <v>41610</v>
      </c>
      <c r="J753" s="4">
        <v>41613</v>
      </c>
      <c r="K753">
        <v>4</v>
      </c>
      <c r="L753" t="s">
        <v>1835</v>
      </c>
      <c r="M753" t="s">
        <v>1836</v>
      </c>
      <c r="N753" t="s">
        <v>48</v>
      </c>
      <c r="O753" t="s">
        <v>49</v>
      </c>
      <c r="P753">
        <v>7</v>
      </c>
      <c r="Q753" t="s">
        <v>50</v>
      </c>
      <c r="R753" t="s">
        <v>50</v>
      </c>
      <c r="S753" t="s">
        <v>50</v>
      </c>
      <c r="T753">
        <v>1</v>
      </c>
      <c r="U753">
        <v>1</v>
      </c>
      <c r="V753" t="s">
        <v>4281</v>
      </c>
    </row>
    <row r="754" spans="1:22" hidden="1" x14ac:dyDescent="0.25">
      <c r="A754" t="s">
        <v>119</v>
      </c>
      <c r="B754" t="s">
        <v>1755</v>
      </c>
      <c r="C754" t="s">
        <v>1756</v>
      </c>
      <c r="D754" t="s">
        <v>1757</v>
      </c>
      <c r="E754" t="s">
        <v>1758</v>
      </c>
      <c r="F754" t="s">
        <v>58</v>
      </c>
      <c r="G754" t="s">
        <v>1833</v>
      </c>
      <c r="H754" t="s">
        <v>1834</v>
      </c>
      <c r="I754" s="4">
        <v>41610</v>
      </c>
      <c r="J754" s="4">
        <v>41613</v>
      </c>
      <c r="K754">
        <v>4</v>
      </c>
      <c r="L754" t="s">
        <v>1837</v>
      </c>
      <c r="M754" t="s">
        <v>1821</v>
      </c>
      <c r="N754" t="s">
        <v>48</v>
      </c>
      <c r="O754" t="s">
        <v>49</v>
      </c>
      <c r="P754">
        <v>7</v>
      </c>
      <c r="Q754" t="s">
        <v>50</v>
      </c>
      <c r="R754" t="s">
        <v>50</v>
      </c>
      <c r="S754" t="s">
        <v>50</v>
      </c>
      <c r="T754">
        <v>0</v>
      </c>
      <c r="U754">
        <v>0</v>
      </c>
      <c r="V754" t="s">
        <v>4281</v>
      </c>
    </row>
    <row r="755" spans="1:22" hidden="1" x14ac:dyDescent="0.25">
      <c r="A755" t="s">
        <v>119</v>
      </c>
      <c r="B755" t="s">
        <v>1755</v>
      </c>
      <c r="C755" t="s">
        <v>1756</v>
      </c>
      <c r="D755" t="s">
        <v>1757</v>
      </c>
      <c r="E755" t="s">
        <v>1758</v>
      </c>
      <c r="F755" t="s">
        <v>58</v>
      </c>
      <c r="G755" t="s">
        <v>1833</v>
      </c>
      <c r="H755" t="s">
        <v>1834</v>
      </c>
      <c r="I755" s="4">
        <v>41610</v>
      </c>
      <c r="J755" s="4">
        <v>41613</v>
      </c>
      <c r="K755">
        <v>4</v>
      </c>
      <c r="L755" t="s">
        <v>1838</v>
      </c>
      <c r="M755" t="s">
        <v>1839</v>
      </c>
      <c r="N755" t="s">
        <v>48</v>
      </c>
      <c r="O755" t="s">
        <v>49</v>
      </c>
      <c r="P755">
        <v>7</v>
      </c>
      <c r="Q755" t="s">
        <v>50</v>
      </c>
      <c r="R755" t="s">
        <v>50</v>
      </c>
      <c r="S755" t="s">
        <v>50</v>
      </c>
      <c r="T755">
        <v>0</v>
      </c>
      <c r="U755">
        <v>0</v>
      </c>
      <c r="V755" t="s">
        <v>4281</v>
      </c>
    </row>
    <row r="756" spans="1:22" hidden="1" x14ac:dyDescent="0.25">
      <c r="A756" t="s">
        <v>119</v>
      </c>
      <c r="B756" t="s">
        <v>1755</v>
      </c>
      <c r="C756" t="s">
        <v>1756</v>
      </c>
      <c r="D756" t="s">
        <v>1757</v>
      </c>
      <c r="E756" t="s">
        <v>1758</v>
      </c>
      <c r="F756" t="s">
        <v>58</v>
      </c>
      <c r="G756" t="s">
        <v>1833</v>
      </c>
      <c r="H756" t="s">
        <v>1834</v>
      </c>
      <c r="I756" s="4">
        <v>41610</v>
      </c>
      <c r="J756" s="4">
        <v>41613</v>
      </c>
      <c r="K756">
        <v>4</v>
      </c>
      <c r="L756" t="s">
        <v>1840</v>
      </c>
      <c r="M756" t="s">
        <v>1841</v>
      </c>
      <c r="N756" t="s">
        <v>49</v>
      </c>
      <c r="O756" t="s">
        <v>48</v>
      </c>
      <c r="P756">
        <v>3</v>
      </c>
      <c r="Q756" t="s">
        <v>50</v>
      </c>
      <c r="R756" t="s">
        <v>50</v>
      </c>
      <c r="S756" t="s">
        <v>50</v>
      </c>
      <c r="T756">
        <v>0</v>
      </c>
      <c r="U756">
        <v>0</v>
      </c>
      <c r="V756" t="s">
        <v>4281</v>
      </c>
    </row>
    <row r="757" spans="1:22" hidden="1" x14ac:dyDescent="0.25">
      <c r="A757" t="s">
        <v>119</v>
      </c>
      <c r="B757" t="s">
        <v>1817</v>
      </c>
      <c r="C757" t="s">
        <v>1818</v>
      </c>
      <c r="D757" t="s">
        <v>875</v>
      </c>
      <c r="E757" t="s">
        <v>876</v>
      </c>
      <c r="F757" t="s">
        <v>877</v>
      </c>
      <c r="G757" t="s">
        <v>1539</v>
      </c>
      <c r="H757" t="s">
        <v>1842</v>
      </c>
      <c r="I757" s="4">
        <v>41610</v>
      </c>
      <c r="J757" s="4">
        <v>41613</v>
      </c>
      <c r="K757">
        <v>4</v>
      </c>
      <c r="L757" t="s">
        <v>1843</v>
      </c>
      <c r="M757" t="s">
        <v>1844</v>
      </c>
      <c r="N757" t="s">
        <v>48</v>
      </c>
      <c r="O757" t="s">
        <v>49</v>
      </c>
      <c r="P757">
        <v>7</v>
      </c>
      <c r="Q757" t="s">
        <v>50</v>
      </c>
      <c r="R757" t="s">
        <v>50</v>
      </c>
      <c r="S757" t="s">
        <v>50</v>
      </c>
      <c r="T757">
        <v>0</v>
      </c>
      <c r="U757">
        <v>1</v>
      </c>
      <c r="V757" t="s">
        <v>4246</v>
      </c>
    </row>
    <row r="758" spans="1:22" hidden="1" x14ac:dyDescent="0.25">
      <c r="A758" t="s">
        <v>119</v>
      </c>
      <c r="B758" t="s">
        <v>1817</v>
      </c>
      <c r="C758" t="s">
        <v>1818</v>
      </c>
      <c r="D758" t="s">
        <v>875</v>
      </c>
      <c r="E758" t="s">
        <v>876</v>
      </c>
      <c r="F758" t="s">
        <v>877</v>
      </c>
      <c r="G758" t="s">
        <v>1539</v>
      </c>
      <c r="H758" t="s">
        <v>1842</v>
      </c>
      <c r="I758" s="4">
        <v>41610</v>
      </c>
      <c r="J758" s="4">
        <v>41613</v>
      </c>
      <c r="K758">
        <v>4</v>
      </c>
      <c r="L758" t="s">
        <v>1845</v>
      </c>
      <c r="M758" t="s">
        <v>439</v>
      </c>
      <c r="N758" t="s">
        <v>48</v>
      </c>
      <c r="O758" t="s">
        <v>49</v>
      </c>
      <c r="P758">
        <v>7</v>
      </c>
      <c r="Q758" t="s">
        <v>50</v>
      </c>
      <c r="R758" t="s">
        <v>50</v>
      </c>
      <c r="S758" t="s">
        <v>50</v>
      </c>
      <c r="T758">
        <v>0</v>
      </c>
      <c r="U758">
        <v>0</v>
      </c>
      <c r="V758" t="s">
        <v>4246</v>
      </c>
    </row>
    <row r="759" spans="1:22" hidden="1" x14ac:dyDescent="0.25">
      <c r="A759" t="s">
        <v>119</v>
      </c>
      <c r="B759" t="s">
        <v>1817</v>
      </c>
      <c r="C759" t="s">
        <v>1818</v>
      </c>
      <c r="D759" t="s">
        <v>875</v>
      </c>
      <c r="E759" t="s">
        <v>876</v>
      </c>
      <c r="F759" t="s">
        <v>877</v>
      </c>
      <c r="G759" t="s">
        <v>1539</v>
      </c>
      <c r="H759" t="s">
        <v>1842</v>
      </c>
      <c r="I759" s="4">
        <v>41610</v>
      </c>
      <c r="J759" s="4">
        <v>41613</v>
      </c>
      <c r="K759">
        <v>4</v>
      </c>
      <c r="L759" t="s">
        <v>1846</v>
      </c>
      <c r="M759" t="s">
        <v>1847</v>
      </c>
      <c r="N759" t="s">
        <v>48</v>
      </c>
      <c r="O759" t="s">
        <v>49</v>
      </c>
      <c r="P759">
        <v>7</v>
      </c>
      <c r="Q759" t="s">
        <v>50</v>
      </c>
      <c r="R759" t="s">
        <v>50</v>
      </c>
      <c r="S759" t="s">
        <v>50</v>
      </c>
      <c r="T759">
        <v>0</v>
      </c>
      <c r="U759">
        <v>0</v>
      </c>
      <c r="V759" t="s">
        <v>4246</v>
      </c>
    </row>
    <row r="760" spans="1:22" hidden="1" x14ac:dyDescent="0.25">
      <c r="A760" t="s">
        <v>119</v>
      </c>
      <c r="B760" t="s">
        <v>1848</v>
      </c>
      <c r="C760" t="s">
        <v>1849</v>
      </c>
      <c r="D760" t="s">
        <v>1068</v>
      </c>
      <c r="E760" t="s">
        <v>1850</v>
      </c>
      <c r="F760" t="s">
        <v>169</v>
      </c>
      <c r="G760" t="s">
        <v>1851</v>
      </c>
      <c r="H760" t="s">
        <v>1852</v>
      </c>
      <c r="I760" s="4">
        <v>41610</v>
      </c>
      <c r="J760" s="4">
        <v>41621</v>
      </c>
      <c r="K760">
        <v>4</v>
      </c>
      <c r="L760" t="s">
        <v>1853</v>
      </c>
      <c r="M760" t="s">
        <v>1807</v>
      </c>
      <c r="N760" t="s">
        <v>48</v>
      </c>
      <c r="O760" t="s">
        <v>49</v>
      </c>
      <c r="P760">
        <v>7</v>
      </c>
      <c r="Q760" t="s">
        <v>50</v>
      </c>
      <c r="R760" t="s">
        <v>50</v>
      </c>
      <c r="S760" t="s">
        <v>50</v>
      </c>
      <c r="T760">
        <v>1</v>
      </c>
      <c r="U760">
        <v>1</v>
      </c>
      <c r="V760" t="s">
        <v>4282</v>
      </c>
    </row>
    <row r="761" spans="1:22" hidden="1" x14ac:dyDescent="0.25">
      <c r="A761" t="s">
        <v>119</v>
      </c>
      <c r="B761" t="s">
        <v>1848</v>
      </c>
      <c r="C761" t="s">
        <v>1849</v>
      </c>
      <c r="D761" t="s">
        <v>1068</v>
      </c>
      <c r="E761" t="s">
        <v>1850</v>
      </c>
      <c r="F761" t="s">
        <v>169</v>
      </c>
      <c r="G761" t="s">
        <v>1851</v>
      </c>
      <c r="H761" t="s">
        <v>1852</v>
      </c>
      <c r="I761" s="4">
        <v>41610</v>
      </c>
      <c r="J761" s="4">
        <v>41621</v>
      </c>
      <c r="K761">
        <v>4</v>
      </c>
      <c r="L761" t="s">
        <v>1854</v>
      </c>
      <c r="M761" t="s">
        <v>1855</v>
      </c>
      <c r="N761" t="s">
        <v>48</v>
      </c>
      <c r="O761" t="s">
        <v>49</v>
      </c>
      <c r="P761">
        <v>7</v>
      </c>
      <c r="Q761" t="s">
        <v>50</v>
      </c>
      <c r="R761" t="s">
        <v>50</v>
      </c>
      <c r="S761" t="s">
        <v>50</v>
      </c>
      <c r="T761">
        <v>0</v>
      </c>
      <c r="U761">
        <v>0</v>
      </c>
      <c r="V761" t="s">
        <v>4282</v>
      </c>
    </row>
    <row r="762" spans="1:22" hidden="1" x14ac:dyDescent="0.25">
      <c r="A762" t="s">
        <v>119</v>
      </c>
      <c r="B762" t="s">
        <v>1848</v>
      </c>
      <c r="C762" t="s">
        <v>1849</v>
      </c>
      <c r="D762" t="s">
        <v>1068</v>
      </c>
      <c r="E762" t="s">
        <v>1850</v>
      </c>
      <c r="F762" t="s">
        <v>169</v>
      </c>
      <c r="G762" t="s">
        <v>1851</v>
      </c>
      <c r="H762" t="s">
        <v>1852</v>
      </c>
      <c r="I762" s="4">
        <v>41610</v>
      </c>
      <c r="J762" s="4">
        <v>41621</v>
      </c>
      <c r="K762">
        <v>4</v>
      </c>
      <c r="L762" t="s">
        <v>1856</v>
      </c>
      <c r="M762" t="s">
        <v>1857</v>
      </c>
      <c r="N762" t="s">
        <v>48</v>
      </c>
      <c r="O762" t="s">
        <v>49</v>
      </c>
      <c r="P762">
        <v>7</v>
      </c>
      <c r="Q762" t="s">
        <v>50</v>
      </c>
      <c r="R762" t="s">
        <v>50</v>
      </c>
      <c r="S762" t="s">
        <v>50</v>
      </c>
      <c r="T762">
        <v>0</v>
      </c>
      <c r="U762">
        <v>0</v>
      </c>
      <c r="V762" t="s">
        <v>4282</v>
      </c>
    </row>
    <row r="763" spans="1:22" hidden="1" x14ac:dyDescent="0.25">
      <c r="A763" t="s">
        <v>119</v>
      </c>
      <c r="B763" t="s">
        <v>1848</v>
      </c>
      <c r="C763" t="s">
        <v>1849</v>
      </c>
      <c r="D763" t="s">
        <v>1068</v>
      </c>
      <c r="E763" t="s">
        <v>1850</v>
      </c>
      <c r="F763" t="s">
        <v>169</v>
      </c>
      <c r="G763" t="s">
        <v>1851</v>
      </c>
      <c r="H763" t="s">
        <v>1852</v>
      </c>
      <c r="I763" s="4">
        <v>41610</v>
      </c>
      <c r="J763" s="4">
        <v>41621</v>
      </c>
      <c r="K763">
        <v>4</v>
      </c>
      <c r="L763" t="s">
        <v>1858</v>
      </c>
      <c r="M763" t="s">
        <v>1859</v>
      </c>
      <c r="N763" t="s">
        <v>48</v>
      </c>
      <c r="O763" t="s">
        <v>49</v>
      </c>
      <c r="P763">
        <v>7</v>
      </c>
      <c r="Q763" t="s">
        <v>50</v>
      </c>
      <c r="R763" t="s">
        <v>50</v>
      </c>
      <c r="S763" t="s">
        <v>50</v>
      </c>
      <c r="T763">
        <v>0</v>
      </c>
      <c r="U763">
        <v>0</v>
      </c>
      <c r="V763" t="s">
        <v>4282</v>
      </c>
    </row>
    <row r="764" spans="1:22" hidden="1" x14ac:dyDescent="0.25">
      <c r="A764" t="s">
        <v>119</v>
      </c>
      <c r="B764" t="s">
        <v>1848</v>
      </c>
      <c r="C764" t="s">
        <v>1849</v>
      </c>
      <c r="D764" t="s">
        <v>1068</v>
      </c>
      <c r="E764" t="s">
        <v>1850</v>
      </c>
      <c r="F764" t="s">
        <v>169</v>
      </c>
      <c r="G764" t="s">
        <v>1851</v>
      </c>
      <c r="H764" t="s">
        <v>1852</v>
      </c>
      <c r="I764" s="4">
        <v>41610</v>
      </c>
      <c r="J764" s="4">
        <v>41621</v>
      </c>
      <c r="K764">
        <v>4</v>
      </c>
      <c r="L764" t="s">
        <v>1860</v>
      </c>
      <c r="M764" t="s">
        <v>1861</v>
      </c>
      <c r="N764" t="s">
        <v>48</v>
      </c>
      <c r="O764" t="s">
        <v>49</v>
      </c>
      <c r="P764">
        <v>7</v>
      </c>
      <c r="Q764" t="s">
        <v>50</v>
      </c>
      <c r="R764" t="s">
        <v>50</v>
      </c>
      <c r="S764" t="s">
        <v>50</v>
      </c>
      <c r="T764">
        <v>0</v>
      </c>
      <c r="U764">
        <v>0</v>
      </c>
      <c r="V764" t="s">
        <v>4282</v>
      </c>
    </row>
    <row r="765" spans="1:22" hidden="1" x14ac:dyDescent="0.25">
      <c r="A765" t="s">
        <v>53</v>
      </c>
      <c r="B765" t="s">
        <v>1862</v>
      </c>
      <c r="C765" t="s">
        <v>1863</v>
      </c>
      <c r="D765" t="s">
        <v>1864</v>
      </c>
      <c r="E765" t="s">
        <v>277</v>
      </c>
      <c r="F765" t="s">
        <v>278</v>
      </c>
      <c r="G765" t="s">
        <v>1865</v>
      </c>
      <c r="H765" t="s">
        <v>1866</v>
      </c>
      <c r="I765" s="4">
        <v>41610</v>
      </c>
      <c r="J765" s="4">
        <v>41612</v>
      </c>
      <c r="K765">
        <v>8</v>
      </c>
      <c r="L765" t="s">
        <v>1867</v>
      </c>
      <c r="M765" t="s">
        <v>1868</v>
      </c>
      <c r="N765" t="s">
        <v>48</v>
      </c>
      <c r="O765" t="s">
        <v>49</v>
      </c>
      <c r="P765">
        <v>7</v>
      </c>
      <c r="Q765" t="s">
        <v>50</v>
      </c>
      <c r="R765" t="s">
        <v>50</v>
      </c>
      <c r="S765" t="s">
        <v>50</v>
      </c>
      <c r="T765">
        <v>1</v>
      </c>
      <c r="U765">
        <v>1</v>
      </c>
      <c r="V765" t="s">
        <v>4219</v>
      </c>
    </row>
    <row r="766" spans="1:22" hidden="1" x14ac:dyDescent="0.25">
      <c r="A766" t="s">
        <v>38</v>
      </c>
      <c r="B766" t="s">
        <v>39</v>
      </c>
      <c r="C766" t="s">
        <v>40</v>
      </c>
      <c r="D766" t="s">
        <v>724</v>
      </c>
      <c r="E766" t="s">
        <v>725</v>
      </c>
      <c r="F766" t="s">
        <v>1682</v>
      </c>
      <c r="G766" t="s">
        <v>1683</v>
      </c>
      <c r="H766" t="s">
        <v>1869</v>
      </c>
      <c r="I766" s="4">
        <v>41610</v>
      </c>
      <c r="J766" s="4">
        <v>41619</v>
      </c>
      <c r="K766">
        <v>4</v>
      </c>
      <c r="L766" t="s">
        <v>1870</v>
      </c>
      <c r="M766" t="s">
        <v>81</v>
      </c>
      <c r="N766" t="s">
        <v>48</v>
      </c>
      <c r="O766" t="s">
        <v>49</v>
      </c>
      <c r="P766">
        <v>7</v>
      </c>
      <c r="Q766" t="s">
        <v>50</v>
      </c>
      <c r="R766" t="s">
        <v>50</v>
      </c>
      <c r="S766" t="s">
        <v>50</v>
      </c>
      <c r="T766">
        <v>0</v>
      </c>
      <c r="U766">
        <v>1</v>
      </c>
      <c r="V766" t="s">
        <v>4276</v>
      </c>
    </row>
    <row r="767" spans="1:22" hidden="1" x14ac:dyDescent="0.25">
      <c r="A767" t="s">
        <v>38</v>
      </c>
      <c r="B767" t="s">
        <v>39</v>
      </c>
      <c r="C767" t="s">
        <v>40</v>
      </c>
      <c r="D767" t="s">
        <v>724</v>
      </c>
      <c r="E767" t="s">
        <v>725</v>
      </c>
      <c r="F767" t="s">
        <v>1682</v>
      </c>
      <c r="G767" t="s">
        <v>1683</v>
      </c>
      <c r="H767" t="s">
        <v>1869</v>
      </c>
      <c r="I767" s="4">
        <v>41610</v>
      </c>
      <c r="J767" s="4">
        <v>41619</v>
      </c>
      <c r="K767">
        <v>4</v>
      </c>
      <c r="L767" t="s">
        <v>1871</v>
      </c>
      <c r="M767" t="s">
        <v>1872</v>
      </c>
      <c r="N767" t="s">
        <v>48</v>
      </c>
      <c r="O767" t="s">
        <v>49</v>
      </c>
      <c r="P767">
        <v>7</v>
      </c>
      <c r="Q767" t="s">
        <v>50</v>
      </c>
      <c r="R767" t="s">
        <v>50</v>
      </c>
      <c r="S767" t="s">
        <v>50</v>
      </c>
      <c r="T767">
        <v>0</v>
      </c>
      <c r="U767">
        <v>0</v>
      </c>
      <c r="V767" t="s">
        <v>4276</v>
      </c>
    </row>
    <row r="768" spans="1:22" hidden="1" x14ac:dyDescent="0.25">
      <c r="A768" t="s">
        <v>38</v>
      </c>
      <c r="B768" t="s">
        <v>39</v>
      </c>
      <c r="C768" t="s">
        <v>40</v>
      </c>
      <c r="D768" t="s">
        <v>724</v>
      </c>
      <c r="E768" t="s">
        <v>725</v>
      </c>
      <c r="F768" t="s">
        <v>1682</v>
      </c>
      <c r="G768" t="s">
        <v>1683</v>
      </c>
      <c r="H768" t="s">
        <v>1869</v>
      </c>
      <c r="I768" s="4">
        <v>41610</v>
      </c>
      <c r="J768" s="4">
        <v>41619</v>
      </c>
      <c r="K768">
        <v>4</v>
      </c>
      <c r="L768" t="s">
        <v>1873</v>
      </c>
      <c r="M768" t="s">
        <v>1874</v>
      </c>
      <c r="N768" t="s">
        <v>48</v>
      </c>
      <c r="O768" t="s">
        <v>49</v>
      </c>
      <c r="P768">
        <v>7</v>
      </c>
      <c r="Q768" t="s">
        <v>50</v>
      </c>
      <c r="R768" t="s">
        <v>50</v>
      </c>
      <c r="S768" t="s">
        <v>50</v>
      </c>
      <c r="T768">
        <v>0</v>
      </c>
      <c r="U768">
        <v>0</v>
      </c>
      <c r="V768" t="s">
        <v>4276</v>
      </c>
    </row>
    <row r="769" spans="1:22" hidden="1" x14ac:dyDescent="0.25">
      <c r="A769" t="s">
        <v>38</v>
      </c>
      <c r="B769" t="s">
        <v>39</v>
      </c>
      <c r="C769" t="s">
        <v>40</v>
      </c>
      <c r="D769" t="s">
        <v>724</v>
      </c>
      <c r="E769" t="s">
        <v>725</v>
      </c>
      <c r="F769" t="s">
        <v>1682</v>
      </c>
      <c r="G769" t="s">
        <v>1683</v>
      </c>
      <c r="H769" t="s">
        <v>1869</v>
      </c>
      <c r="I769" s="4">
        <v>41610</v>
      </c>
      <c r="J769" s="4">
        <v>41619</v>
      </c>
      <c r="K769">
        <v>4</v>
      </c>
      <c r="L769" t="s">
        <v>1875</v>
      </c>
      <c r="M769" t="s">
        <v>1876</v>
      </c>
      <c r="N769" t="s">
        <v>48</v>
      </c>
      <c r="O769" t="s">
        <v>49</v>
      </c>
      <c r="P769">
        <v>7</v>
      </c>
      <c r="Q769" t="s">
        <v>50</v>
      </c>
      <c r="R769" t="s">
        <v>50</v>
      </c>
      <c r="S769" t="s">
        <v>50</v>
      </c>
      <c r="T769">
        <v>0</v>
      </c>
      <c r="U769">
        <v>0</v>
      </c>
      <c r="V769" t="s">
        <v>4276</v>
      </c>
    </row>
    <row r="770" spans="1:22" hidden="1" x14ac:dyDescent="0.25">
      <c r="A770" t="s">
        <v>38</v>
      </c>
      <c r="B770" t="s">
        <v>39</v>
      </c>
      <c r="C770" t="s">
        <v>40</v>
      </c>
      <c r="D770" t="s">
        <v>724</v>
      </c>
      <c r="E770" t="s">
        <v>725</v>
      </c>
      <c r="F770" t="s">
        <v>1682</v>
      </c>
      <c r="G770" t="s">
        <v>1683</v>
      </c>
      <c r="H770" t="s">
        <v>1869</v>
      </c>
      <c r="I770" s="4">
        <v>41610</v>
      </c>
      <c r="J770" s="4">
        <v>41619</v>
      </c>
      <c r="K770">
        <v>4</v>
      </c>
      <c r="L770" t="s">
        <v>1877</v>
      </c>
      <c r="M770" t="s">
        <v>1878</v>
      </c>
      <c r="N770" t="s">
        <v>48</v>
      </c>
      <c r="O770" t="s">
        <v>49</v>
      </c>
      <c r="P770">
        <v>7</v>
      </c>
      <c r="Q770" t="s">
        <v>50</v>
      </c>
      <c r="R770" t="s">
        <v>50</v>
      </c>
      <c r="S770" t="s">
        <v>50</v>
      </c>
      <c r="T770">
        <v>0</v>
      </c>
      <c r="U770">
        <v>0</v>
      </c>
      <c r="V770" t="s">
        <v>4276</v>
      </c>
    </row>
    <row r="771" spans="1:22" hidden="1" x14ac:dyDescent="0.25">
      <c r="A771" t="s">
        <v>38</v>
      </c>
      <c r="B771" t="s">
        <v>39</v>
      </c>
      <c r="C771" t="s">
        <v>40</v>
      </c>
      <c r="D771" t="s">
        <v>1765</v>
      </c>
      <c r="E771" t="s">
        <v>85</v>
      </c>
      <c r="F771" t="s">
        <v>190</v>
      </c>
      <c r="G771" t="s">
        <v>1879</v>
      </c>
      <c r="H771" t="s">
        <v>1880</v>
      </c>
      <c r="I771" s="4">
        <v>41610</v>
      </c>
      <c r="J771" s="4">
        <v>41617</v>
      </c>
      <c r="K771">
        <v>2</v>
      </c>
      <c r="L771" t="s">
        <v>1881</v>
      </c>
      <c r="M771" t="s">
        <v>1882</v>
      </c>
      <c r="N771" t="s">
        <v>48</v>
      </c>
      <c r="O771" t="s">
        <v>49</v>
      </c>
      <c r="P771">
        <v>7</v>
      </c>
      <c r="Q771" t="s">
        <v>50</v>
      </c>
      <c r="R771" t="s">
        <v>50</v>
      </c>
      <c r="S771" t="s">
        <v>50</v>
      </c>
      <c r="T771">
        <v>1</v>
      </c>
      <c r="U771">
        <v>1</v>
      </c>
      <c r="V771" t="s">
        <v>4283</v>
      </c>
    </row>
    <row r="772" spans="1:22" hidden="1" x14ac:dyDescent="0.25">
      <c r="A772" t="s">
        <v>119</v>
      </c>
      <c r="B772" t="s">
        <v>458</v>
      </c>
      <c r="C772" t="s">
        <v>459</v>
      </c>
      <c r="D772" t="s">
        <v>41</v>
      </c>
      <c r="E772" t="s">
        <v>277</v>
      </c>
      <c r="F772" t="s">
        <v>278</v>
      </c>
      <c r="G772" t="s">
        <v>739</v>
      </c>
      <c r="H772" t="s">
        <v>1883</v>
      </c>
      <c r="I772" s="4">
        <v>41610</v>
      </c>
      <c r="J772" s="4">
        <v>41613</v>
      </c>
      <c r="K772">
        <v>10</v>
      </c>
      <c r="L772" t="s">
        <v>1884</v>
      </c>
      <c r="M772" t="s">
        <v>1885</v>
      </c>
      <c r="N772" t="s">
        <v>48</v>
      </c>
      <c r="O772" t="s">
        <v>49</v>
      </c>
      <c r="P772">
        <v>7</v>
      </c>
      <c r="Q772" t="s">
        <v>50</v>
      </c>
      <c r="R772" t="s">
        <v>50</v>
      </c>
      <c r="S772" t="s">
        <v>50</v>
      </c>
      <c r="T772">
        <v>0</v>
      </c>
      <c r="U772">
        <v>1</v>
      </c>
      <c r="V772" t="s">
        <v>4219</v>
      </c>
    </row>
    <row r="773" spans="1:22" hidden="1" x14ac:dyDescent="0.25">
      <c r="A773" t="s">
        <v>119</v>
      </c>
      <c r="B773" t="s">
        <v>458</v>
      </c>
      <c r="C773" t="s">
        <v>459</v>
      </c>
      <c r="D773" t="s">
        <v>41</v>
      </c>
      <c r="E773" t="s">
        <v>277</v>
      </c>
      <c r="F773" t="s">
        <v>278</v>
      </c>
      <c r="G773" t="s">
        <v>739</v>
      </c>
      <c r="H773" t="s">
        <v>1883</v>
      </c>
      <c r="I773" s="4">
        <v>41610</v>
      </c>
      <c r="J773" s="4">
        <v>41613</v>
      </c>
      <c r="K773">
        <v>10</v>
      </c>
      <c r="L773" t="s">
        <v>1886</v>
      </c>
      <c r="M773" t="s">
        <v>1887</v>
      </c>
      <c r="N773" t="s">
        <v>48</v>
      </c>
      <c r="O773" t="s">
        <v>49</v>
      </c>
      <c r="P773">
        <v>7</v>
      </c>
      <c r="Q773" t="s">
        <v>50</v>
      </c>
      <c r="R773" t="s">
        <v>50</v>
      </c>
      <c r="S773" t="s">
        <v>50</v>
      </c>
      <c r="T773">
        <v>0</v>
      </c>
      <c r="U773">
        <v>0</v>
      </c>
      <c r="V773" t="s">
        <v>4219</v>
      </c>
    </row>
    <row r="774" spans="1:22" hidden="1" x14ac:dyDescent="0.25">
      <c r="A774" t="s">
        <v>119</v>
      </c>
      <c r="B774" t="s">
        <v>458</v>
      </c>
      <c r="C774" t="s">
        <v>459</v>
      </c>
      <c r="D774" t="s">
        <v>41</v>
      </c>
      <c r="E774" t="s">
        <v>277</v>
      </c>
      <c r="F774" t="s">
        <v>278</v>
      </c>
      <c r="G774" t="s">
        <v>739</v>
      </c>
      <c r="H774" t="s">
        <v>1883</v>
      </c>
      <c r="I774" s="4">
        <v>41610</v>
      </c>
      <c r="J774" s="4">
        <v>41613</v>
      </c>
      <c r="K774">
        <v>10</v>
      </c>
      <c r="L774" t="s">
        <v>1888</v>
      </c>
      <c r="M774" t="s">
        <v>1889</v>
      </c>
      <c r="N774" t="s">
        <v>48</v>
      </c>
      <c r="O774" t="s">
        <v>49</v>
      </c>
      <c r="P774">
        <v>7</v>
      </c>
      <c r="Q774" t="s">
        <v>50</v>
      </c>
      <c r="R774" t="s">
        <v>50</v>
      </c>
      <c r="S774" t="s">
        <v>50</v>
      </c>
      <c r="T774">
        <v>0</v>
      </c>
      <c r="U774">
        <v>0</v>
      </c>
      <c r="V774" t="s">
        <v>4219</v>
      </c>
    </row>
    <row r="775" spans="1:22" hidden="1" x14ac:dyDescent="0.25">
      <c r="A775" t="s">
        <v>119</v>
      </c>
      <c r="B775" t="s">
        <v>458</v>
      </c>
      <c r="C775" t="s">
        <v>459</v>
      </c>
      <c r="D775" t="s">
        <v>41</v>
      </c>
      <c r="E775" t="s">
        <v>277</v>
      </c>
      <c r="F775" t="s">
        <v>278</v>
      </c>
      <c r="G775" t="s">
        <v>739</v>
      </c>
      <c r="H775" t="s">
        <v>1883</v>
      </c>
      <c r="I775" s="4">
        <v>41610</v>
      </c>
      <c r="J775" s="4">
        <v>41613</v>
      </c>
      <c r="K775">
        <v>10</v>
      </c>
      <c r="L775" t="s">
        <v>1720</v>
      </c>
      <c r="M775" t="s">
        <v>1890</v>
      </c>
      <c r="N775" t="s">
        <v>48</v>
      </c>
      <c r="O775" t="s">
        <v>49</v>
      </c>
      <c r="P775">
        <v>7</v>
      </c>
      <c r="Q775" t="s">
        <v>50</v>
      </c>
      <c r="R775" t="s">
        <v>50</v>
      </c>
      <c r="S775" t="s">
        <v>50</v>
      </c>
      <c r="T775">
        <v>0</v>
      </c>
      <c r="U775">
        <v>0</v>
      </c>
      <c r="V775" t="s">
        <v>4219</v>
      </c>
    </row>
    <row r="776" spans="1:22" hidden="1" x14ac:dyDescent="0.25">
      <c r="A776" t="s">
        <v>119</v>
      </c>
      <c r="B776" t="s">
        <v>458</v>
      </c>
      <c r="C776" t="s">
        <v>459</v>
      </c>
      <c r="D776" t="s">
        <v>41</v>
      </c>
      <c r="E776" t="s">
        <v>277</v>
      </c>
      <c r="F776" t="s">
        <v>278</v>
      </c>
      <c r="G776" t="s">
        <v>739</v>
      </c>
      <c r="H776" t="s">
        <v>1883</v>
      </c>
      <c r="I776" s="4">
        <v>41610</v>
      </c>
      <c r="J776" s="4">
        <v>41613</v>
      </c>
      <c r="K776">
        <v>10</v>
      </c>
      <c r="L776" t="s">
        <v>1891</v>
      </c>
      <c r="M776" t="s">
        <v>120</v>
      </c>
      <c r="N776" t="s">
        <v>48</v>
      </c>
      <c r="O776" t="s">
        <v>49</v>
      </c>
      <c r="P776">
        <v>7</v>
      </c>
      <c r="Q776" t="s">
        <v>50</v>
      </c>
      <c r="R776" t="s">
        <v>50</v>
      </c>
      <c r="S776" t="s">
        <v>50</v>
      </c>
      <c r="T776">
        <v>0</v>
      </c>
      <c r="U776">
        <v>0</v>
      </c>
      <c r="V776" t="s">
        <v>4219</v>
      </c>
    </row>
    <row r="777" spans="1:22" hidden="1" x14ac:dyDescent="0.25">
      <c r="A777" t="s">
        <v>38</v>
      </c>
      <c r="B777" t="s">
        <v>39</v>
      </c>
      <c r="C777" t="s">
        <v>40</v>
      </c>
      <c r="D777" t="s">
        <v>313</v>
      </c>
      <c r="E777" t="s">
        <v>314</v>
      </c>
      <c r="F777" t="s">
        <v>315</v>
      </c>
      <c r="G777" t="s">
        <v>1892</v>
      </c>
      <c r="H777" t="s">
        <v>1893</v>
      </c>
      <c r="I777" s="4">
        <v>41610</v>
      </c>
      <c r="J777" s="4">
        <v>41614</v>
      </c>
      <c r="K777">
        <v>4</v>
      </c>
      <c r="L777" t="s">
        <v>1894</v>
      </c>
      <c r="M777" t="s">
        <v>1895</v>
      </c>
      <c r="N777" t="s">
        <v>48</v>
      </c>
      <c r="O777" t="s">
        <v>49</v>
      </c>
      <c r="P777">
        <v>7</v>
      </c>
      <c r="Q777" t="s">
        <v>50</v>
      </c>
      <c r="R777" t="s">
        <v>50</v>
      </c>
      <c r="S777" t="s">
        <v>50</v>
      </c>
      <c r="T777">
        <v>1</v>
      </c>
      <c r="U777">
        <v>1</v>
      </c>
      <c r="V777" t="s">
        <v>4220</v>
      </c>
    </row>
    <row r="778" spans="1:22" hidden="1" x14ac:dyDescent="0.25">
      <c r="A778" t="s">
        <v>38</v>
      </c>
      <c r="B778" t="s">
        <v>39</v>
      </c>
      <c r="C778" t="s">
        <v>40</v>
      </c>
      <c r="D778" t="s">
        <v>313</v>
      </c>
      <c r="E778" t="s">
        <v>314</v>
      </c>
      <c r="F778" t="s">
        <v>315</v>
      </c>
      <c r="G778" t="s">
        <v>1892</v>
      </c>
      <c r="H778" t="s">
        <v>1893</v>
      </c>
      <c r="I778" s="4">
        <v>41610</v>
      </c>
      <c r="J778" s="4">
        <v>41614</v>
      </c>
      <c r="K778">
        <v>4</v>
      </c>
      <c r="L778" t="s">
        <v>1896</v>
      </c>
      <c r="M778" t="s">
        <v>1897</v>
      </c>
      <c r="N778" t="s">
        <v>48</v>
      </c>
      <c r="O778" t="s">
        <v>49</v>
      </c>
      <c r="P778">
        <v>7</v>
      </c>
      <c r="Q778" t="s">
        <v>50</v>
      </c>
      <c r="R778" t="s">
        <v>50</v>
      </c>
      <c r="S778" t="s">
        <v>50</v>
      </c>
      <c r="T778">
        <v>0</v>
      </c>
      <c r="U778">
        <v>0</v>
      </c>
      <c r="V778" t="s">
        <v>4220</v>
      </c>
    </row>
    <row r="779" spans="1:22" hidden="1" x14ac:dyDescent="0.25">
      <c r="A779" t="s">
        <v>38</v>
      </c>
      <c r="B779" t="s">
        <v>39</v>
      </c>
      <c r="C779" t="s">
        <v>40</v>
      </c>
      <c r="D779" t="s">
        <v>313</v>
      </c>
      <c r="E779" t="s">
        <v>314</v>
      </c>
      <c r="F779" t="s">
        <v>315</v>
      </c>
      <c r="G779" t="s">
        <v>1892</v>
      </c>
      <c r="H779" t="s">
        <v>1898</v>
      </c>
      <c r="I779" s="4">
        <v>41610</v>
      </c>
      <c r="J779" s="4">
        <v>41614</v>
      </c>
      <c r="K779">
        <v>4</v>
      </c>
      <c r="L779" t="s">
        <v>1899</v>
      </c>
      <c r="M779" t="s">
        <v>1900</v>
      </c>
      <c r="N779" t="s">
        <v>48</v>
      </c>
      <c r="O779" t="s">
        <v>49</v>
      </c>
      <c r="P779">
        <v>7</v>
      </c>
      <c r="Q779" t="s">
        <v>50</v>
      </c>
      <c r="R779" t="s">
        <v>50</v>
      </c>
      <c r="S779" t="s">
        <v>50</v>
      </c>
      <c r="T779">
        <v>0</v>
      </c>
      <c r="U779">
        <v>1</v>
      </c>
      <c r="V779" t="s">
        <v>4220</v>
      </c>
    </row>
    <row r="780" spans="1:22" hidden="1" x14ac:dyDescent="0.25">
      <c r="A780" t="s">
        <v>38</v>
      </c>
      <c r="B780" t="s">
        <v>39</v>
      </c>
      <c r="C780" t="s">
        <v>40</v>
      </c>
      <c r="D780" t="s">
        <v>313</v>
      </c>
      <c r="E780" t="s">
        <v>314</v>
      </c>
      <c r="F780" t="s">
        <v>315</v>
      </c>
      <c r="G780" t="s">
        <v>1892</v>
      </c>
      <c r="H780" t="s">
        <v>1898</v>
      </c>
      <c r="I780" s="4">
        <v>41610</v>
      </c>
      <c r="J780" s="4">
        <v>41614</v>
      </c>
      <c r="K780">
        <v>4</v>
      </c>
      <c r="L780" t="s">
        <v>1901</v>
      </c>
      <c r="M780" t="s">
        <v>810</v>
      </c>
      <c r="N780" t="s">
        <v>48</v>
      </c>
      <c r="O780" t="s">
        <v>49</v>
      </c>
      <c r="P780">
        <v>7</v>
      </c>
      <c r="Q780" t="s">
        <v>50</v>
      </c>
      <c r="R780" t="s">
        <v>50</v>
      </c>
      <c r="S780" t="s">
        <v>50</v>
      </c>
      <c r="T780">
        <v>0</v>
      </c>
      <c r="U780">
        <v>0</v>
      </c>
      <c r="V780" t="s">
        <v>4220</v>
      </c>
    </row>
    <row r="781" spans="1:22" hidden="1" x14ac:dyDescent="0.25">
      <c r="A781" t="s">
        <v>53</v>
      </c>
      <c r="B781" t="s">
        <v>225</v>
      </c>
      <c r="C781" t="s">
        <v>226</v>
      </c>
      <c r="D781" t="s">
        <v>66</v>
      </c>
      <c r="E781" t="s">
        <v>67</v>
      </c>
      <c r="F781" t="s">
        <v>426</v>
      </c>
      <c r="G781" t="s">
        <v>814</v>
      </c>
      <c r="H781" t="s">
        <v>815</v>
      </c>
      <c r="I781" s="4">
        <v>41610</v>
      </c>
      <c r="J781" s="4">
        <v>41624</v>
      </c>
      <c r="K781">
        <v>4</v>
      </c>
      <c r="L781" t="s">
        <v>486</v>
      </c>
      <c r="M781" t="s">
        <v>808</v>
      </c>
      <c r="N781" t="s">
        <v>48</v>
      </c>
      <c r="O781" t="s">
        <v>49</v>
      </c>
      <c r="P781">
        <v>7</v>
      </c>
      <c r="Q781" t="s">
        <v>50</v>
      </c>
      <c r="R781" t="s">
        <v>50</v>
      </c>
      <c r="S781" t="s">
        <v>50</v>
      </c>
      <c r="T781">
        <v>0</v>
      </c>
      <c r="U781">
        <v>0</v>
      </c>
      <c r="V781" t="s">
        <v>4237</v>
      </c>
    </row>
    <row r="782" spans="1:22" hidden="1" x14ac:dyDescent="0.25">
      <c r="A782" t="s">
        <v>38</v>
      </c>
      <c r="B782" t="s">
        <v>39</v>
      </c>
      <c r="C782" t="s">
        <v>40</v>
      </c>
      <c r="D782" t="s">
        <v>41</v>
      </c>
      <c r="E782" t="s">
        <v>277</v>
      </c>
      <c r="F782" t="s">
        <v>278</v>
      </c>
      <c r="G782" t="s">
        <v>279</v>
      </c>
      <c r="H782" t="s">
        <v>1902</v>
      </c>
      <c r="I782" s="4">
        <v>41610</v>
      </c>
      <c r="J782" s="4">
        <v>41621</v>
      </c>
      <c r="K782">
        <v>10</v>
      </c>
      <c r="L782" t="s">
        <v>1903</v>
      </c>
      <c r="M782" t="s">
        <v>263</v>
      </c>
      <c r="N782" t="s">
        <v>48</v>
      </c>
      <c r="O782" t="s">
        <v>49</v>
      </c>
      <c r="P782">
        <v>7</v>
      </c>
      <c r="Q782" t="s">
        <v>50</v>
      </c>
      <c r="R782" t="s">
        <v>50</v>
      </c>
      <c r="S782" t="s">
        <v>50</v>
      </c>
      <c r="T782">
        <v>0</v>
      </c>
      <c r="U782">
        <v>1</v>
      </c>
      <c r="V782" t="s">
        <v>4219</v>
      </c>
    </row>
    <row r="783" spans="1:22" hidden="1" x14ac:dyDescent="0.25">
      <c r="A783" t="s">
        <v>38</v>
      </c>
      <c r="B783" t="s">
        <v>39</v>
      </c>
      <c r="C783" t="s">
        <v>40</v>
      </c>
      <c r="D783" t="s">
        <v>41</v>
      </c>
      <c r="E783" t="s">
        <v>277</v>
      </c>
      <c r="F783" t="s">
        <v>278</v>
      </c>
      <c r="G783" t="s">
        <v>279</v>
      </c>
      <c r="H783" t="s">
        <v>1902</v>
      </c>
      <c r="I783" s="4">
        <v>41610</v>
      </c>
      <c r="J783" s="4">
        <v>41621</v>
      </c>
      <c r="K783">
        <v>10</v>
      </c>
      <c r="L783" t="s">
        <v>1904</v>
      </c>
      <c r="M783" t="s">
        <v>1905</v>
      </c>
      <c r="N783" t="s">
        <v>48</v>
      </c>
      <c r="O783" t="s">
        <v>49</v>
      </c>
      <c r="P783">
        <v>7</v>
      </c>
      <c r="Q783" t="s">
        <v>50</v>
      </c>
      <c r="R783" t="s">
        <v>50</v>
      </c>
      <c r="S783" t="s">
        <v>50</v>
      </c>
      <c r="T783">
        <v>0</v>
      </c>
      <c r="U783">
        <v>0</v>
      </c>
      <c r="V783" t="s">
        <v>4219</v>
      </c>
    </row>
    <row r="784" spans="1:22" hidden="1" x14ac:dyDescent="0.25">
      <c r="A784" t="s">
        <v>38</v>
      </c>
      <c r="B784" t="s">
        <v>39</v>
      </c>
      <c r="C784" t="s">
        <v>40</v>
      </c>
      <c r="D784" t="s">
        <v>41</v>
      </c>
      <c r="E784" t="s">
        <v>277</v>
      </c>
      <c r="F784" t="s">
        <v>278</v>
      </c>
      <c r="G784" t="s">
        <v>279</v>
      </c>
      <c r="H784" t="s">
        <v>1902</v>
      </c>
      <c r="I784" s="4">
        <v>41610</v>
      </c>
      <c r="J784" s="4">
        <v>41621</v>
      </c>
      <c r="K784">
        <v>10</v>
      </c>
      <c r="L784" t="s">
        <v>1906</v>
      </c>
      <c r="M784" t="s">
        <v>1095</v>
      </c>
      <c r="N784" t="s">
        <v>48</v>
      </c>
      <c r="O784" t="s">
        <v>49</v>
      </c>
      <c r="P784">
        <v>7</v>
      </c>
      <c r="Q784" t="s">
        <v>50</v>
      </c>
      <c r="R784" t="s">
        <v>50</v>
      </c>
      <c r="S784" t="s">
        <v>50</v>
      </c>
      <c r="T784">
        <v>0</v>
      </c>
      <c r="U784">
        <v>0</v>
      </c>
      <c r="V784" t="s">
        <v>4219</v>
      </c>
    </row>
    <row r="785" spans="1:22" hidden="1" x14ac:dyDescent="0.25">
      <c r="A785" t="s">
        <v>38</v>
      </c>
      <c r="B785" t="s">
        <v>39</v>
      </c>
      <c r="C785" t="s">
        <v>40</v>
      </c>
      <c r="D785" t="s">
        <v>41</v>
      </c>
      <c r="E785" t="s">
        <v>277</v>
      </c>
      <c r="F785" t="s">
        <v>278</v>
      </c>
      <c r="G785" t="s">
        <v>279</v>
      </c>
      <c r="H785" t="s">
        <v>1902</v>
      </c>
      <c r="I785" s="4">
        <v>41610</v>
      </c>
      <c r="J785" s="4">
        <v>41621</v>
      </c>
      <c r="K785">
        <v>10</v>
      </c>
      <c r="L785" t="s">
        <v>1907</v>
      </c>
      <c r="M785" t="s">
        <v>1908</v>
      </c>
      <c r="N785" t="s">
        <v>48</v>
      </c>
      <c r="O785" t="s">
        <v>49</v>
      </c>
      <c r="P785">
        <v>7</v>
      </c>
      <c r="Q785" t="s">
        <v>50</v>
      </c>
      <c r="R785" t="s">
        <v>50</v>
      </c>
      <c r="S785" t="s">
        <v>50</v>
      </c>
      <c r="T785">
        <v>0</v>
      </c>
      <c r="U785">
        <v>0</v>
      </c>
      <c r="V785" t="s">
        <v>4219</v>
      </c>
    </row>
    <row r="786" spans="1:22" hidden="1" x14ac:dyDescent="0.25">
      <c r="A786" t="s">
        <v>38</v>
      </c>
      <c r="B786" t="s">
        <v>39</v>
      </c>
      <c r="C786" t="s">
        <v>40</v>
      </c>
      <c r="D786" t="s">
        <v>41</v>
      </c>
      <c r="E786" t="s">
        <v>277</v>
      </c>
      <c r="F786" t="s">
        <v>278</v>
      </c>
      <c r="G786" t="s">
        <v>279</v>
      </c>
      <c r="H786" t="s">
        <v>1902</v>
      </c>
      <c r="I786" s="4">
        <v>41610</v>
      </c>
      <c r="J786" s="4">
        <v>41621</v>
      </c>
      <c r="K786">
        <v>10</v>
      </c>
      <c r="L786" t="s">
        <v>1909</v>
      </c>
      <c r="M786" t="s">
        <v>73</v>
      </c>
      <c r="N786" t="s">
        <v>48</v>
      </c>
      <c r="O786" t="s">
        <v>49</v>
      </c>
      <c r="P786">
        <v>7</v>
      </c>
      <c r="Q786" t="s">
        <v>50</v>
      </c>
      <c r="R786" t="s">
        <v>50</v>
      </c>
      <c r="S786" t="s">
        <v>50</v>
      </c>
      <c r="T786">
        <v>0</v>
      </c>
      <c r="U786">
        <v>0</v>
      </c>
      <c r="V786" t="s">
        <v>4219</v>
      </c>
    </row>
    <row r="787" spans="1:22" hidden="1" x14ac:dyDescent="0.25">
      <c r="A787" t="s">
        <v>38</v>
      </c>
      <c r="B787" t="s">
        <v>39</v>
      </c>
      <c r="C787" t="s">
        <v>40</v>
      </c>
      <c r="D787" t="s">
        <v>41</v>
      </c>
      <c r="E787" t="s">
        <v>277</v>
      </c>
      <c r="F787" t="s">
        <v>278</v>
      </c>
      <c r="G787" t="s">
        <v>279</v>
      </c>
      <c r="H787" t="s">
        <v>1902</v>
      </c>
      <c r="I787" s="4">
        <v>41610</v>
      </c>
      <c r="J787" s="4">
        <v>41621</v>
      </c>
      <c r="K787">
        <v>10</v>
      </c>
      <c r="L787" t="s">
        <v>1910</v>
      </c>
      <c r="M787" t="s">
        <v>395</v>
      </c>
      <c r="N787" t="s">
        <v>48</v>
      </c>
      <c r="O787" t="s">
        <v>49</v>
      </c>
      <c r="P787">
        <v>7</v>
      </c>
      <c r="Q787" t="s">
        <v>50</v>
      </c>
      <c r="R787" t="s">
        <v>50</v>
      </c>
      <c r="S787" t="s">
        <v>50</v>
      </c>
      <c r="T787">
        <v>0</v>
      </c>
      <c r="U787">
        <v>0</v>
      </c>
      <c r="V787" t="s">
        <v>4219</v>
      </c>
    </row>
    <row r="788" spans="1:22" hidden="1" x14ac:dyDescent="0.25">
      <c r="A788" t="s">
        <v>38</v>
      </c>
      <c r="B788" t="s">
        <v>39</v>
      </c>
      <c r="C788" t="s">
        <v>40</v>
      </c>
      <c r="D788" t="s">
        <v>41</v>
      </c>
      <c r="E788" t="s">
        <v>277</v>
      </c>
      <c r="F788" t="s">
        <v>278</v>
      </c>
      <c r="G788" t="s">
        <v>279</v>
      </c>
      <c r="H788" t="s">
        <v>1902</v>
      </c>
      <c r="I788" s="4">
        <v>41610</v>
      </c>
      <c r="J788" s="4">
        <v>41621</v>
      </c>
      <c r="K788">
        <v>10</v>
      </c>
      <c r="L788" t="s">
        <v>1911</v>
      </c>
      <c r="M788" t="s">
        <v>1912</v>
      </c>
      <c r="N788" t="s">
        <v>48</v>
      </c>
      <c r="O788" t="s">
        <v>49</v>
      </c>
      <c r="P788">
        <v>7</v>
      </c>
      <c r="Q788" t="s">
        <v>50</v>
      </c>
      <c r="R788" t="s">
        <v>50</v>
      </c>
      <c r="S788" t="s">
        <v>50</v>
      </c>
      <c r="T788">
        <v>0</v>
      </c>
      <c r="U788">
        <v>0</v>
      </c>
      <c r="V788" t="s">
        <v>4219</v>
      </c>
    </row>
    <row r="789" spans="1:22" hidden="1" x14ac:dyDescent="0.25">
      <c r="A789" t="s">
        <v>53</v>
      </c>
      <c r="B789" t="s">
        <v>64</v>
      </c>
      <c r="C789" t="s">
        <v>65</v>
      </c>
      <c r="D789" t="s">
        <v>66</v>
      </c>
      <c r="E789" t="s">
        <v>67</v>
      </c>
      <c r="F789" t="s">
        <v>58</v>
      </c>
      <c r="G789" t="s">
        <v>1243</v>
      </c>
      <c r="H789" t="s">
        <v>1244</v>
      </c>
      <c r="I789" s="4">
        <v>41610</v>
      </c>
      <c r="J789" s="4">
        <v>41614</v>
      </c>
      <c r="K789">
        <v>4</v>
      </c>
      <c r="L789" t="s">
        <v>1913</v>
      </c>
      <c r="M789" t="s">
        <v>777</v>
      </c>
      <c r="N789" t="s">
        <v>48</v>
      </c>
      <c r="O789" t="s">
        <v>49</v>
      </c>
      <c r="P789">
        <v>7</v>
      </c>
      <c r="Q789" t="s">
        <v>50</v>
      </c>
      <c r="R789" t="s">
        <v>50</v>
      </c>
      <c r="S789" t="s">
        <v>50</v>
      </c>
      <c r="T789">
        <v>0</v>
      </c>
      <c r="U789">
        <v>0</v>
      </c>
      <c r="V789" t="s">
        <v>4204</v>
      </c>
    </row>
    <row r="790" spans="1:22" hidden="1" x14ac:dyDescent="0.25">
      <c r="A790" t="s">
        <v>119</v>
      </c>
      <c r="B790" t="s">
        <v>458</v>
      </c>
      <c r="C790" t="s">
        <v>459</v>
      </c>
      <c r="D790" t="s">
        <v>875</v>
      </c>
      <c r="E790" t="s">
        <v>876</v>
      </c>
      <c r="F790" t="s">
        <v>877</v>
      </c>
      <c r="G790" t="s">
        <v>1539</v>
      </c>
      <c r="H790" t="s">
        <v>1914</v>
      </c>
      <c r="I790" s="4">
        <v>41610</v>
      </c>
      <c r="J790" s="4">
        <v>41613</v>
      </c>
      <c r="K790">
        <v>4</v>
      </c>
      <c r="L790" t="s">
        <v>1915</v>
      </c>
      <c r="M790" t="s">
        <v>1916</v>
      </c>
      <c r="N790" t="s">
        <v>48</v>
      </c>
      <c r="O790" t="s">
        <v>49</v>
      </c>
      <c r="P790">
        <v>7</v>
      </c>
      <c r="Q790" t="s">
        <v>50</v>
      </c>
      <c r="R790" t="s">
        <v>50</v>
      </c>
      <c r="S790" t="s">
        <v>50</v>
      </c>
      <c r="T790">
        <v>0</v>
      </c>
      <c r="U790">
        <v>1</v>
      </c>
      <c r="V790" t="s">
        <v>4246</v>
      </c>
    </row>
    <row r="791" spans="1:22" hidden="1" x14ac:dyDescent="0.25">
      <c r="A791" t="s">
        <v>119</v>
      </c>
      <c r="B791" t="s">
        <v>458</v>
      </c>
      <c r="C791" t="s">
        <v>459</v>
      </c>
      <c r="D791" t="s">
        <v>875</v>
      </c>
      <c r="E791" t="s">
        <v>876</v>
      </c>
      <c r="F791" t="s">
        <v>877</v>
      </c>
      <c r="G791" t="s">
        <v>1539</v>
      </c>
      <c r="H791" t="s">
        <v>1914</v>
      </c>
      <c r="I791" s="4">
        <v>41610</v>
      </c>
      <c r="J791" s="4">
        <v>41613</v>
      </c>
      <c r="K791">
        <v>4</v>
      </c>
      <c r="L791" t="s">
        <v>1917</v>
      </c>
      <c r="M791" t="s">
        <v>1918</v>
      </c>
      <c r="N791" t="s">
        <v>48</v>
      </c>
      <c r="O791" t="s">
        <v>49</v>
      </c>
      <c r="P791">
        <v>7</v>
      </c>
      <c r="Q791" t="s">
        <v>50</v>
      </c>
      <c r="R791" t="s">
        <v>50</v>
      </c>
      <c r="S791" t="s">
        <v>50</v>
      </c>
      <c r="T791">
        <v>0</v>
      </c>
      <c r="U791">
        <v>0</v>
      </c>
      <c r="V791" t="s">
        <v>4246</v>
      </c>
    </row>
    <row r="792" spans="1:22" hidden="1" x14ac:dyDescent="0.25">
      <c r="A792" t="s">
        <v>119</v>
      </c>
      <c r="B792" t="s">
        <v>458</v>
      </c>
      <c r="C792" t="s">
        <v>459</v>
      </c>
      <c r="D792" t="s">
        <v>875</v>
      </c>
      <c r="E792" t="s">
        <v>876</v>
      </c>
      <c r="F792" t="s">
        <v>877</v>
      </c>
      <c r="G792" t="s">
        <v>1539</v>
      </c>
      <c r="H792" t="s">
        <v>1914</v>
      </c>
      <c r="I792" s="4">
        <v>41610</v>
      </c>
      <c r="J792" s="4">
        <v>41613</v>
      </c>
      <c r="K792">
        <v>4</v>
      </c>
      <c r="L792" t="s">
        <v>1919</v>
      </c>
      <c r="M792" t="s">
        <v>1920</v>
      </c>
      <c r="N792" t="s">
        <v>48</v>
      </c>
      <c r="O792" t="s">
        <v>49</v>
      </c>
      <c r="P792">
        <v>7</v>
      </c>
      <c r="Q792" t="s">
        <v>50</v>
      </c>
      <c r="R792" t="s">
        <v>50</v>
      </c>
      <c r="S792" t="s">
        <v>50</v>
      </c>
      <c r="T792">
        <v>0</v>
      </c>
      <c r="U792">
        <v>0</v>
      </c>
      <c r="V792" t="s">
        <v>4246</v>
      </c>
    </row>
    <row r="793" spans="1:22" hidden="1" x14ac:dyDescent="0.25">
      <c r="A793" t="s">
        <v>53</v>
      </c>
      <c r="B793" t="s">
        <v>64</v>
      </c>
      <c r="C793" t="s">
        <v>65</v>
      </c>
      <c r="D793" t="s">
        <v>66</v>
      </c>
      <c r="E793" t="s">
        <v>67</v>
      </c>
      <c r="F793" t="s">
        <v>1233</v>
      </c>
      <c r="G793" t="s">
        <v>1234</v>
      </c>
      <c r="H793" t="s">
        <v>1921</v>
      </c>
      <c r="I793" s="4">
        <v>41610</v>
      </c>
      <c r="J793" s="4">
        <v>41621</v>
      </c>
      <c r="K793">
        <v>4</v>
      </c>
      <c r="L793" t="s">
        <v>1646</v>
      </c>
      <c r="M793" t="s">
        <v>1922</v>
      </c>
      <c r="N793" t="s">
        <v>49</v>
      </c>
      <c r="O793" t="s">
        <v>48</v>
      </c>
      <c r="P793">
        <v>1</v>
      </c>
      <c r="Q793" t="s">
        <v>50</v>
      </c>
      <c r="R793" t="s">
        <v>50</v>
      </c>
      <c r="S793" t="s">
        <v>50</v>
      </c>
      <c r="T793">
        <v>0</v>
      </c>
      <c r="U793">
        <v>1</v>
      </c>
      <c r="V793" t="s">
        <v>4260</v>
      </c>
    </row>
    <row r="794" spans="1:22" hidden="1" x14ac:dyDescent="0.25">
      <c r="A794" t="s">
        <v>53</v>
      </c>
      <c r="B794" t="s">
        <v>64</v>
      </c>
      <c r="C794" t="s">
        <v>65</v>
      </c>
      <c r="D794" t="s">
        <v>66</v>
      </c>
      <c r="E794" t="s">
        <v>67</v>
      </c>
      <c r="F794" t="s">
        <v>1233</v>
      </c>
      <c r="G794" t="s">
        <v>1234</v>
      </c>
      <c r="H794" t="s">
        <v>1921</v>
      </c>
      <c r="I794" s="4">
        <v>41610</v>
      </c>
      <c r="J794" s="4">
        <v>41621</v>
      </c>
      <c r="K794">
        <v>4</v>
      </c>
      <c r="L794" t="s">
        <v>1923</v>
      </c>
      <c r="M794" t="s">
        <v>1924</v>
      </c>
      <c r="N794" t="s">
        <v>49</v>
      </c>
      <c r="O794" t="s">
        <v>48</v>
      </c>
      <c r="P794">
        <v>1</v>
      </c>
      <c r="Q794" t="s">
        <v>50</v>
      </c>
      <c r="R794" t="s">
        <v>50</v>
      </c>
      <c r="S794" t="s">
        <v>50</v>
      </c>
      <c r="T794">
        <v>0</v>
      </c>
      <c r="U794">
        <v>0</v>
      </c>
      <c r="V794" t="s">
        <v>4260</v>
      </c>
    </row>
    <row r="795" spans="1:22" hidden="1" x14ac:dyDescent="0.25">
      <c r="A795" t="s">
        <v>53</v>
      </c>
      <c r="B795" t="s">
        <v>64</v>
      </c>
      <c r="C795" t="s">
        <v>65</v>
      </c>
      <c r="D795" t="s">
        <v>66</v>
      </c>
      <c r="E795" t="s">
        <v>67</v>
      </c>
      <c r="F795" t="s">
        <v>1233</v>
      </c>
      <c r="G795" t="s">
        <v>1234</v>
      </c>
      <c r="H795" t="s">
        <v>1921</v>
      </c>
      <c r="I795" s="4">
        <v>41610</v>
      </c>
      <c r="J795" s="4">
        <v>41621</v>
      </c>
      <c r="K795">
        <v>4</v>
      </c>
      <c r="L795" t="s">
        <v>1925</v>
      </c>
      <c r="M795" t="s">
        <v>1926</v>
      </c>
      <c r="N795" t="s">
        <v>49</v>
      </c>
      <c r="O795" t="s">
        <v>48</v>
      </c>
      <c r="P795">
        <v>1</v>
      </c>
      <c r="Q795" t="s">
        <v>50</v>
      </c>
      <c r="R795" t="s">
        <v>50</v>
      </c>
      <c r="S795" t="s">
        <v>50</v>
      </c>
      <c r="T795">
        <v>0</v>
      </c>
      <c r="U795">
        <v>0</v>
      </c>
      <c r="V795" t="s">
        <v>4260</v>
      </c>
    </row>
    <row r="796" spans="1:22" hidden="1" x14ac:dyDescent="0.25">
      <c r="A796" t="s">
        <v>53</v>
      </c>
      <c r="B796" t="s">
        <v>64</v>
      </c>
      <c r="C796" t="s">
        <v>65</v>
      </c>
      <c r="D796" t="s">
        <v>66</v>
      </c>
      <c r="E796" t="s">
        <v>67</v>
      </c>
      <c r="F796" t="s">
        <v>1233</v>
      </c>
      <c r="G796" t="s">
        <v>1234</v>
      </c>
      <c r="H796" t="s">
        <v>1921</v>
      </c>
      <c r="I796" s="4">
        <v>41610</v>
      </c>
      <c r="J796" s="4">
        <v>41621</v>
      </c>
      <c r="K796">
        <v>4</v>
      </c>
      <c r="L796" t="s">
        <v>1927</v>
      </c>
      <c r="M796" t="s">
        <v>1928</v>
      </c>
      <c r="N796" t="s">
        <v>48</v>
      </c>
      <c r="O796" t="s">
        <v>49</v>
      </c>
      <c r="P796">
        <v>7</v>
      </c>
      <c r="Q796" t="s">
        <v>50</v>
      </c>
      <c r="R796" t="s">
        <v>50</v>
      </c>
      <c r="S796" t="s">
        <v>50</v>
      </c>
      <c r="T796">
        <v>0</v>
      </c>
      <c r="U796">
        <v>0</v>
      </c>
      <c r="V796" t="s">
        <v>4260</v>
      </c>
    </row>
    <row r="797" spans="1:22" hidden="1" x14ac:dyDescent="0.25">
      <c r="A797" t="s">
        <v>53</v>
      </c>
      <c r="B797" t="s">
        <v>64</v>
      </c>
      <c r="C797" t="s">
        <v>65</v>
      </c>
      <c r="D797" t="s">
        <v>66</v>
      </c>
      <c r="E797" t="s">
        <v>67</v>
      </c>
      <c r="F797" t="s">
        <v>1233</v>
      </c>
      <c r="G797" t="s">
        <v>1234</v>
      </c>
      <c r="H797" t="s">
        <v>1921</v>
      </c>
      <c r="I797" s="4">
        <v>41610</v>
      </c>
      <c r="J797" s="4">
        <v>41621</v>
      </c>
      <c r="K797">
        <v>4</v>
      </c>
      <c r="L797" t="s">
        <v>1929</v>
      </c>
      <c r="M797" t="s">
        <v>1930</v>
      </c>
      <c r="N797" t="s">
        <v>49</v>
      </c>
      <c r="O797" t="s">
        <v>48</v>
      </c>
      <c r="P797">
        <v>1</v>
      </c>
      <c r="Q797" t="s">
        <v>50</v>
      </c>
      <c r="R797" t="s">
        <v>50</v>
      </c>
      <c r="S797" t="s">
        <v>50</v>
      </c>
      <c r="T797">
        <v>0</v>
      </c>
      <c r="U797">
        <v>0</v>
      </c>
      <c r="V797" t="s">
        <v>4260</v>
      </c>
    </row>
    <row r="798" spans="1:22" hidden="1" x14ac:dyDescent="0.25">
      <c r="A798" t="s">
        <v>38</v>
      </c>
      <c r="B798" t="s">
        <v>39</v>
      </c>
      <c r="C798" t="s">
        <v>40</v>
      </c>
      <c r="D798" t="s">
        <v>66</v>
      </c>
      <c r="E798" t="s">
        <v>67</v>
      </c>
      <c r="F798" t="s">
        <v>356</v>
      </c>
      <c r="G798" t="s">
        <v>1931</v>
      </c>
      <c r="H798" t="s">
        <v>1932</v>
      </c>
      <c r="I798" s="4">
        <v>41610</v>
      </c>
      <c r="J798" s="4">
        <v>41612</v>
      </c>
      <c r="K798">
        <v>3</v>
      </c>
      <c r="L798" t="s">
        <v>1933</v>
      </c>
      <c r="M798" t="s">
        <v>73</v>
      </c>
      <c r="N798" t="s">
        <v>48</v>
      </c>
      <c r="O798" t="s">
        <v>49</v>
      </c>
      <c r="P798">
        <v>7</v>
      </c>
      <c r="Q798" t="s">
        <v>50</v>
      </c>
      <c r="R798" t="s">
        <v>50</v>
      </c>
      <c r="S798" t="s">
        <v>50</v>
      </c>
      <c r="T798">
        <v>1</v>
      </c>
      <c r="U798">
        <v>1</v>
      </c>
      <c r="V798" t="s">
        <v>4234</v>
      </c>
    </row>
    <row r="799" spans="1:22" hidden="1" x14ac:dyDescent="0.25">
      <c r="A799" t="s">
        <v>38</v>
      </c>
      <c r="B799" t="s">
        <v>39</v>
      </c>
      <c r="C799" t="s">
        <v>40</v>
      </c>
      <c r="D799" t="s">
        <v>66</v>
      </c>
      <c r="E799" t="s">
        <v>67</v>
      </c>
      <c r="F799" t="s">
        <v>356</v>
      </c>
      <c r="G799" t="s">
        <v>1931</v>
      </c>
      <c r="H799" t="s">
        <v>1932</v>
      </c>
      <c r="I799" s="4">
        <v>41610</v>
      </c>
      <c r="J799" s="4">
        <v>41612</v>
      </c>
      <c r="K799">
        <v>3</v>
      </c>
      <c r="L799" t="s">
        <v>1934</v>
      </c>
      <c r="M799" t="s">
        <v>1935</v>
      </c>
      <c r="N799" t="s">
        <v>48</v>
      </c>
      <c r="O799" t="s">
        <v>49</v>
      </c>
      <c r="P799">
        <v>7</v>
      </c>
      <c r="Q799" t="s">
        <v>50</v>
      </c>
      <c r="R799" t="s">
        <v>50</v>
      </c>
      <c r="S799" t="s">
        <v>50</v>
      </c>
      <c r="T799">
        <v>0</v>
      </c>
      <c r="U799">
        <v>0</v>
      </c>
      <c r="V799" t="s">
        <v>4234</v>
      </c>
    </row>
    <row r="800" spans="1:22" hidden="1" x14ac:dyDescent="0.25">
      <c r="A800" t="s">
        <v>38</v>
      </c>
      <c r="B800" t="s">
        <v>39</v>
      </c>
      <c r="C800" t="s">
        <v>40</v>
      </c>
      <c r="D800" t="s">
        <v>66</v>
      </c>
      <c r="E800" t="s">
        <v>67</v>
      </c>
      <c r="F800" t="s">
        <v>58</v>
      </c>
      <c r="G800" t="s">
        <v>416</v>
      </c>
      <c r="H800" t="s">
        <v>1936</v>
      </c>
      <c r="I800" s="4">
        <v>41610</v>
      </c>
      <c r="J800" s="4">
        <v>41620</v>
      </c>
      <c r="K800">
        <v>4</v>
      </c>
      <c r="L800" t="s">
        <v>1937</v>
      </c>
      <c r="M800" t="s">
        <v>1938</v>
      </c>
      <c r="N800" t="s">
        <v>48</v>
      </c>
      <c r="O800" t="s">
        <v>49</v>
      </c>
      <c r="P800">
        <v>7</v>
      </c>
      <c r="Q800" t="s">
        <v>50</v>
      </c>
      <c r="R800" t="s">
        <v>50</v>
      </c>
      <c r="S800" t="s">
        <v>50</v>
      </c>
      <c r="T800">
        <v>0</v>
      </c>
      <c r="U800">
        <v>1</v>
      </c>
      <c r="V800" t="s">
        <v>4204</v>
      </c>
    </row>
    <row r="801" spans="1:22" hidden="1" x14ac:dyDescent="0.25">
      <c r="A801" t="s">
        <v>38</v>
      </c>
      <c r="B801" t="s">
        <v>39</v>
      </c>
      <c r="C801" t="s">
        <v>40</v>
      </c>
      <c r="D801" t="s">
        <v>66</v>
      </c>
      <c r="E801" t="s">
        <v>67</v>
      </c>
      <c r="F801" t="s">
        <v>58</v>
      </c>
      <c r="G801" t="s">
        <v>416</v>
      </c>
      <c r="H801" t="s">
        <v>1936</v>
      </c>
      <c r="I801" s="4">
        <v>41610</v>
      </c>
      <c r="J801" s="4">
        <v>41620</v>
      </c>
      <c r="K801">
        <v>4</v>
      </c>
      <c r="L801" t="s">
        <v>1939</v>
      </c>
      <c r="M801" t="s">
        <v>242</v>
      </c>
      <c r="N801" t="s">
        <v>48</v>
      </c>
      <c r="O801" t="s">
        <v>49</v>
      </c>
      <c r="P801">
        <v>7</v>
      </c>
      <c r="Q801" t="s">
        <v>50</v>
      </c>
      <c r="R801" t="s">
        <v>50</v>
      </c>
      <c r="S801" t="s">
        <v>50</v>
      </c>
      <c r="T801">
        <v>0</v>
      </c>
      <c r="U801">
        <v>0</v>
      </c>
      <c r="V801" t="s">
        <v>4204</v>
      </c>
    </row>
    <row r="802" spans="1:22" hidden="1" x14ac:dyDescent="0.25">
      <c r="A802" t="s">
        <v>119</v>
      </c>
      <c r="B802" t="s">
        <v>458</v>
      </c>
      <c r="C802" t="s">
        <v>459</v>
      </c>
      <c r="D802" t="s">
        <v>41</v>
      </c>
      <c r="E802" t="s">
        <v>277</v>
      </c>
      <c r="F802" t="s">
        <v>278</v>
      </c>
      <c r="G802" t="s">
        <v>1526</v>
      </c>
      <c r="H802" t="s">
        <v>1940</v>
      </c>
      <c r="I802" s="4">
        <v>41610</v>
      </c>
      <c r="J802" s="4">
        <v>41613</v>
      </c>
      <c r="K802">
        <v>6</v>
      </c>
      <c r="L802" t="s">
        <v>1941</v>
      </c>
      <c r="M802" t="s">
        <v>1942</v>
      </c>
      <c r="N802" t="s">
        <v>48</v>
      </c>
      <c r="O802" t="s">
        <v>49</v>
      </c>
      <c r="P802">
        <v>7</v>
      </c>
      <c r="Q802" t="s">
        <v>50</v>
      </c>
      <c r="R802" t="s">
        <v>50</v>
      </c>
      <c r="S802" t="s">
        <v>50</v>
      </c>
      <c r="T802">
        <v>0</v>
      </c>
      <c r="U802">
        <v>1</v>
      </c>
      <c r="V802" t="s">
        <v>4219</v>
      </c>
    </row>
    <row r="803" spans="1:22" hidden="1" x14ac:dyDescent="0.25">
      <c r="A803" t="s">
        <v>38</v>
      </c>
      <c r="B803" t="s">
        <v>39</v>
      </c>
      <c r="C803" t="s">
        <v>40</v>
      </c>
      <c r="D803" t="s">
        <v>106</v>
      </c>
      <c r="E803" t="s">
        <v>107</v>
      </c>
      <c r="F803" t="s">
        <v>108</v>
      </c>
      <c r="G803" t="s">
        <v>363</v>
      </c>
      <c r="H803" t="s">
        <v>1943</v>
      </c>
      <c r="I803" s="4">
        <v>41610</v>
      </c>
      <c r="J803" s="4">
        <v>41612</v>
      </c>
      <c r="K803">
        <v>4</v>
      </c>
      <c r="L803" t="s">
        <v>1944</v>
      </c>
      <c r="M803" t="s">
        <v>1945</v>
      </c>
      <c r="N803" t="s">
        <v>48</v>
      </c>
      <c r="O803" t="s">
        <v>49</v>
      </c>
      <c r="P803">
        <v>7</v>
      </c>
      <c r="Q803" t="s">
        <v>50</v>
      </c>
      <c r="R803" t="s">
        <v>50</v>
      </c>
      <c r="S803" t="s">
        <v>50</v>
      </c>
      <c r="T803">
        <v>0</v>
      </c>
      <c r="U803">
        <v>1</v>
      </c>
      <c r="V803" t="s">
        <v>4206</v>
      </c>
    </row>
    <row r="804" spans="1:22" hidden="1" x14ac:dyDescent="0.25">
      <c r="A804" t="s">
        <v>38</v>
      </c>
      <c r="B804" t="s">
        <v>39</v>
      </c>
      <c r="C804" t="s">
        <v>40</v>
      </c>
      <c r="D804" t="s">
        <v>106</v>
      </c>
      <c r="E804" t="s">
        <v>107</v>
      </c>
      <c r="F804" t="s">
        <v>108</v>
      </c>
      <c r="G804" t="s">
        <v>363</v>
      </c>
      <c r="H804" t="s">
        <v>1943</v>
      </c>
      <c r="I804" s="4">
        <v>41610</v>
      </c>
      <c r="J804" s="4">
        <v>41612</v>
      </c>
      <c r="K804">
        <v>4</v>
      </c>
      <c r="L804" t="s">
        <v>1946</v>
      </c>
      <c r="M804" t="s">
        <v>1947</v>
      </c>
      <c r="N804" t="s">
        <v>48</v>
      </c>
      <c r="O804" t="s">
        <v>49</v>
      </c>
      <c r="P804">
        <v>7</v>
      </c>
      <c r="Q804" t="s">
        <v>50</v>
      </c>
      <c r="R804" t="s">
        <v>50</v>
      </c>
      <c r="S804" t="s">
        <v>50</v>
      </c>
      <c r="T804">
        <v>0</v>
      </c>
      <c r="U804">
        <v>0</v>
      </c>
      <c r="V804" t="s">
        <v>4206</v>
      </c>
    </row>
    <row r="805" spans="1:22" hidden="1" x14ac:dyDescent="0.25">
      <c r="A805" t="s">
        <v>38</v>
      </c>
      <c r="B805" t="s">
        <v>39</v>
      </c>
      <c r="C805" t="s">
        <v>40</v>
      </c>
      <c r="D805" t="s">
        <v>106</v>
      </c>
      <c r="E805" t="s">
        <v>107</v>
      </c>
      <c r="F805" t="s">
        <v>108</v>
      </c>
      <c r="G805" t="s">
        <v>363</v>
      </c>
      <c r="H805" t="s">
        <v>1943</v>
      </c>
      <c r="I805" s="4">
        <v>41610</v>
      </c>
      <c r="J805" s="4">
        <v>41612</v>
      </c>
      <c r="K805">
        <v>4</v>
      </c>
      <c r="L805" t="s">
        <v>1948</v>
      </c>
      <c r="M805" t="s">
        <v>1949</v>
      </c>
      <c r="N805" t="s">
        <v>48</v>
      </c>
      <c r="O805" t="s">
        <v>49</v>
      </c>
      <c r="P805">
        <v>7</v>
      </c>
      <c r="Q805" t="s">
        <v>50</v>
      </c>
      <c r="R805" t="s">
        <v>50</v>
      </c>
      <c r="S805" t="s">
        <v>50</v>
      </c>
      <c r="T805">
        <v>0</v>
      </c>
      <c r="U805">
        <v>0</v>
      </c>
      <c r="V805" t="s">
        <v>4206</v>
      </c>
    </row>
    <row r="806" spans="1:22" hidden="1" x14ac:dyDescent="0.25">
      <c r="A806" t="s">
        <v>38</v>
      </c>
      <c r="B806" t="s">
        <v>39</v>
      </c>
      <c r="C806" t="s">
        <v>40</v>
      </c>
      <c r="D806" t="s">
        <v>106</v>
      </c>
      <c r="E806" t="s">
        <v>107</v>
      </c>
      <c r="F806" t="s">
        <v>108</v>
      </c>
      <c r="G806" t="s">
        <v>363</v>
      </c>
      <c r="H806" t="s">
        <v>1943</v>
      </c>
      <c r="I806" s="4">
        <v>41610</v>
      </c>
      <c r="J806" s="4">
        <v>41612</v>
      </c>
      <c r="K806">
        <v>4</v>
      </c>
      <c r="L806" t="s">
        <v>1950</v>
      </c>
      <c r="M806" t="s">
        <v>959</v>
      </c>
      <c r="N806" t="s">
        <v>48</v>
      </c>
      <c r="O806" t="s">
        <v>49</v>
      </c>
      <c r="P806">
        <v>7</v>
      </c>
      <c r="Q806" t="s">
        <v>50</v>
      </c>
      <c r="R806" t="s">
        <v>50</v>
      </c>
      <c r="S806" t="s">
        <v>50</v>
      </c>
      <c r="T806">
        <v>0</v>
      </c>
      <c r="U806">
        <v>0</v>
      </c>
      <c r="V806" t="s">
        <v>4206</v>
      </c>
    </row>
    <row r="807" spans="1:22" hidden="1" x14ac:dyDescent="0.25">
      <c r="A807" t="s">
        <v>38</v>
      </c>
      <c r="B807" t="s">
        <v>39</v>
      </c>
      <c r="C807" t="s">
        <v>40</v>
      </c>
      <c r="D807" t="s">
        <v>106</v>
      </c>
      <c r="E807" t="s">
        <v>107</v>
      </c>
      <c r="F807" t="s">
        <v>58</v>
      </c>
      <c r="G807" t="s">
        <v>1951</v>
      </c>
      <c r="H807" t="s">
        <v>1952</v>
      </c>
      <c r="I807" s="4">
        <v>41610</v>
      </c>
      <c r="J807" s="4">
        <v>41611</v>
      </c>
      <c r="K807">
        <v>4</v>
      </c>
      <c r="L807" t="s">
        <v>1953</v>
      </c>
      <c r="M807" t="s">
        <v>1273</v>
      </c>
      <c r="N807" t="s">
        <v>48</v>
      </c>
      <c r="O807" t="s">
        <v>49</v>
      </c>
      <c r="P807">
        <v>7</v>
      </c>
      <c r="Q807" t="s">
        <v>50</v>
      </c>
      <c r="R807" t="s">
        <v>50</v>
      </c>
      <c r="S807" t="s">
        <v>50</v>
      </c>
      <c r="T807">
        <v>1</v>
      </c>
      <c r="U807">
        <v>1</v>
      </c>
      <c r="V807" t="s">
        <v>4223</v>
      </c>
    </row>
    <row r="808" spans="1:22" hidden="1" x14ac:dyDescent="0.25">
      <c r="A808" t="s">
        <v>38</v>
      </c>
      <c r="B808" t="s">
        <v>39</v>
      </c>
      <c r="C808" t="s">
        <v>40</v>
      </c>
      <c r="D808" t="s">
        <v>106</v>
      </c>
      <c r="E808" t="s">
        <v>107</v>
      </c>
      <c r="F808" t="s">
        <v>58</v>
      </c>
      <c r="G808" t="s">
        <v>1951</v>
      </c>
      <c r="H808" t="s">
        <v>1952</v>
      </c>
      <c r="I808" s="4">
        <v>41610</v>
      </c>
      <c r="J808" s="4">
        <v>41611</v>
      </c>
      <c r="K808">
        <v>4</v>
      </c>
      <c r="L808" t="s">
        <v>1954</v>
      </c>
      <c r="M808" t="s">
        <v>1955</v>
      </c>
      <c r="N808" t="s">
        <v>48</v>
      </c>
      <c r="O808" t="s">
        <v>49</v>
      </c>
      <c r="P808">
        <v>7</v>
      </c>
      <c r="Q808" t="s">
        <v>50</v>
      </c>
      <c r="R808" t="s">
        <v>50</v>
      </c>
      <c r="S808" t="s">
        <v>50</v>
      </c>
      <c r="T808">
        <v>0</v>
      </c>
      <c r="U808">
        <v>0</v>
      </c>
      <c r="V808" t="s">
        <v>4223</v>
      </c>
    </row>
    <row r="809" spans="1:22" hidden="1" x14ac:dyDescent="0.25">
      <c r="A809" t="s">
        <v>38</v>
      </c>
      <c r="B809" t="s">
        <v>39</v>
      </c>
      <c r="C809" t="s">
        <v>40</v>
      </c>
      <c r="D809" t="s">
        <v>106</v>
      </c>
      <c r="E809" t="s">
        <v>107</v>
      </c>
      <c r="F809" t="s">
        <v>58</v>
      </c>
      <c r="G809" t="s">
        <v>1951</v>
      </c>
      <c r="H809" t="s">
        <v>1952</v>
      </c>
      <c r="I809" s="4">
        <v>41610</v>
      </c>
      <c r="J809" s="4">
        <v>41611</v>
      </c>
      <c r="K809">
        <v>4</v>
      </c>
      <c r="L809" t="s">
        <v>1956</v>
      </c>
      <c r="M809" t="s">
        <v>1957</v>
      </c>
      <c r="N809" t="s">
        <v>48</v>
      </c>
      <c r="O809" t="s">
        <v>49</v>
      </c>
      <c r="P809">
        <v>7</v>
      </c>
      <c r="Q809" t="s">
        <v>50</v>
      </c>
      <c r="R809" t="s">
        <v>50</v>
      </c>
      <c r="S809" t="s">
        <v>50</v>
      </c>
      <c r="T809">
        <v>0</v>
      </c>
      <c r="U809">
        <v>0</v>
      </c>
      <c r="V809" t="s">
        <v>4223</v>
      </c>
    </row>
    <row r="810" spans="1:22" hidden="1" x14ac:dyDescent="0.25">
      <c r="A810" t="s">
        <v>38</v>
      </c>
      <c r="B810" t="s">
        <v>39</v>
      </c>
      <c r="C810" t="s">
        <v>40</v>
      </c>
      <c r="D810" t="s">
        <v>106</v>
      </c>
      <c r="E810" t="s">
        <v>107</v>
      </c>
      <c r="F810" t="s">
        <v>58</v>
      </c>
      <c r="G810" t="s">
        <v>1951</v>
      </c>
      <c r="H810" t="s">
        <v>1952</v>
      </c>
      <c r="I810" s="4">
        <v>41610</v>
      </c>
      <c r="J810" s="4">
        <v>41611</v>
      </c>
      <c r="K810">
        <v>4</v>
      </c>
      <c r="L810" t="s">
        <v>1958</v>
      </c>
      <c r="M810" t="s">
        <v>1412</v>
      </c>
      <c r="N810" t="s">
        <v>48</v>
      </c>
      <c r="O810" t="s">
        <v>49</v>
      </c>
      <c r="P810">
        <v>7</v>
      </c>
      <c r="Q810" t="s">
        <v>50</v>
      </c>
      <c r="R810" t="s">
        <v>50</v>
      </c>
      <c r="S810" t="s">
        <v>50</v>
      </c>
      <c r="T810">
        <v>0</v>
      </c>
      <c r="U810">
        <v>0</v>
      </c>
      <c r="V810" t="s">
        <v>4223</v>
      </c>
    </row>
    <row r="811" spans="1:22" hidden="1" x14ac:dyDescent="0.25">
      <c r="A811" t="s">
        <v>38</v>
      </c>
      <c r="B811" t="s">
        <v>39</v>
      </c>
      <c r="C811" t="s">
        <v>40</v>
      </c>
      <c r="D811" t="s">
        <v>106</v>
      </c>
      <c r="E811" t="s">
        <v>107</v>
      </c>
      <c r="F811" t="s">
        <v>58</v>
      </c>
      <c r="G811" t="s">
        <v>1951</v>
      </c>
      <c r="H811" t="s">
        <v>1952</v>
      </c>
      <c r="I811" s="4">
        <v>41610</v>
      </c>
      <c r="J811" s="4">
        <v>41611</v>
      </c>
      <c r="K811">
        <v>4</v>
      </c>
      <c r="L811" t="s">
        <v>1959</v>
      </c>
      <c r="M811" t="s">
        <v>1960</v>
      </c>
      <c r="N811" t="s">
        <v>48</v>
      </c>
      <c r="O811" t="s">
        <v>49</v>
      </c>
      <c r="P811">
        <v>7</v>
      </c>
      <c r="Q811" t="s">
        <v>50</v>
      </c>
      <c r="R811" t="s">
        <v>50</v>
      </c>
      <c r="S811" t="s">
        <v>50</v>
      </c>
      <c r="T811">
        <v>0</v>
      </c>
      <c r="U811">
        <v>0</v>
      </c>
      <c r="V811" t="s">
        <v>4223</v>
      </c>
    </row>
    <row r="812" spans="1:22" hidden="1" x14ac:dyDescent="0.25">
      <c r="A812" t="s">
        <v>38</v>
      </c>
      <c r="B812" t="s">
        <v>39</v>
      </c>
      <c r="C812" t="s">
        <v>40</v>
      </c>
      <c r="D812" t="s">
        <v>106</v>
      </c>
      <c r="E812" t="s">
        <v>107</v>
      </c>
      <c r="F812" t="s">
        <v>58</v>
      </c>
      <c r="G812" t="s">
        <v>1961</v>
      </c>
      <c r="H812" t="s">
        <v>1962</v>
      </c>
      <c r="I812" s="4">
        <v>41610</v>
      </c>
      <c r="J812" s="4">
        <v>41613</v>
      </c>
      <c r="K812">
        <v>4</v>
      </c>
      <c r="L812" t="s">
        <v>1963</v>
      </c>
      <c r="M812" t="s">
        <v>1964</v>
      </c>
      <c r="N812" t="s">
        <v>48</v>
      </c>
      <c r="O812" t="s">
        <v>49</v>
      </c>
      <c r="P812">
        <v>7</v>
      </c>
      <c r="Q812" t="s">
        <v>50</v>
      </c>
      <c r="R812" t="s">
        <v>50</v>
      </c>
      <c r="S812" t="s">
        <v>50</v>
      </c>
      <c r="T812">
        <v>1</v>
      </c>
      <c r="U812">
        <v>1</v>
      </c>
      <c r="V812" t="s">
        <v>4223</v>
      </c>
    </row>
    <row r="813" spans="1:22" hidden="1" x14ac:dyDescent="0.25">
      <c r="A813" t="s">
        <v>38</v>
      </c>
      <c r="B813" t="s">
        <v>39</v>
      </c>
      <c r="C813" t="s">
        <v>40</v>
      </c>
      <c r="D813" t="s">
        <v>106</v>
      </c>
      <c r="E813" t="s">
        <v>107</v>
      </c>
      <c r="F813" t="s">
        <v>58</v>
      </c>
      <c r="G813" t="s">
        <v>1961</v>
      </c>
      <c r="H813" t="s">
        <v>1962</v>
      </c>
      <c r="I813" s="4">
        <v>41610</v>
      </c>
      <c r="J813" s="4">
        <v>41613</v>
      </c>
      <c r="K813">
        <v>4</v>
      </c>
      <c r="L813" t="s">
        <v>1965</v>
      </c>
      <c r="M813" t="s">
        <v>1966</v>
      </c>
      <c r="N813" t="s">
        <v>48</v>
      </c>
      <c r="O813" t="s">
        <v>49</v>
      </c>
      <c r="P813">
        <v>7</v>
      </c>
      <c r="Q813" t="s">
        <v>50</v>
      </c>
      <c r="R813" t="s">
        <v>50</v>
      </c>
      <c r="S813" t="s">
        <v>50</v>
      </c>
      <c r="T813">
        <v>0</v>
      </c>
      <c r="U813">
        <v>0</v>
      </c>
      <c r="V813" t="s">
        <v>4223</v>
      </c>
    </row>
    <row r="814" spans="1:22" hidden="1" x14ac:dyDescent="0.25">
      <c r="A814" t="s">
        <v>38</v>
      </c>
      <c r="B814" t="s">
        <v>39</v>
      </c>
      <c r="C814" t="s">
        <v>40</v>
      </c>
      <c r="D814" t="s">
        <v>106</v>
      </c>
      <c r="E814" t="s">
        <v>107</v>
      </c>
      <c r="F814" t="s">
        <v>58</v>
      </c>
      <c r="G814" t="s">
        <v>1961</v>
      </c>
      <c r="H814" t="s">
        <v>1962</v>
      </c>
      <c r="I814" s="4">
        <v>41610</v>
      </c>
      <c r="J814" s="4">
        <v>41613</v>
      </c>
      <c r="K814">
        <v>4</v>
      </c>
      <c r="L814" t="s">
        <v>1967</v>
      </c>
      <c r="M814" t="s">
        <v>1968</v>
      </c>
      <c r="N814" t="s">
        <v>48</v>
      </c>
      <c r="O814" t="s">
        <v>49</v>
      </c>
      <c r="P814">
        <v>7</v>
      </c>
      <c r="Q814" t="s">
        <v>50</v>
      </c>
      <c r="R814" t="s">
        <v>50</v>
      </c>
      <c r="S814" t="s">
        <v>50</v>
      </c>
      <c r="T814">
        <v>0</v>
      </c>
      <c r="U814">
        <v>0</v>
      </c>
      <c r="V814" t="s">
        <v>4223</v>
      </c>
    </row>
    <row r="815" spans="1:22" hidden="1" x14ac:dyDescent="0.25">
      <c r="A815" t="s">
        <v>38</v>
      </c>
      <c r="B815" t="s">
        <v>39</v>
      </c>
      <c r="C815" t="s">
        <v>40</v>
      </c>
      <c r="D815" t="s">
        <v>106</v>
      </c>
      <c r="E815" t="s">
        <v>107</v>
      </c>
      <c r="F815" t="s">
        <v>58</v>
      </c>
      <c r="G815" t="s">
        <v>1961</v>
      </c>
      <c r="H815" t="s">
        <v>1962</v>
      </c>
      <c r="I815" s="4">
        <v>41610</v>
      </c>
      <c r="J815" s="4">
        <v>41613</v>
      </c>
      <c r="K815">
        <v>4</v>
      </c>
      <c r="L815" t="s">
        <v>1969</v>
      </c>
      <c r="M815" t="s">
        <v>1970</v>
      </c>
      <c r="N815" t="s">
        <v>48</v>
      </c>
      <c r="O815" t="s">
        <v>49</v>
      </c>
      <c r="P815">
        <v>7</v>
      </c>
      <c r="Q815" t="s">
        <v>50</v>
      </c>
      <c r="R815" t="s">
        <v>50</v>
      </c>
      <c r="S815" t="s">
        <v>50</v>
      </c>
      <c r="T815">
        <v>0</v>
      </c>
      <c r="U815">
        <v>0</v>
      </c>
      <c r="V815" t="s">
        <v>4223</v>
      </c>
    </row>
    <row r="816" spans="1:22" hidden="1" x14ac:dyDescent="0.25">
      <c r="A816" t="s">
        <v>38</v>
      </c>
      <c r="B816" t="s">
        <v>39</v>
      </c>
      <c r="C816" t="s">
        <v>40</v>
      </c>
      <c r="D816" t="s">
        <v>106</v>
      </c>
      <c r="E816" t="s">
        <v>107</v>
      </c>
      <c r="F816" t="s">
        <v>108</v>
      </c>
      <c r="G816" t="s">
        <v>376</v>
      </c>
      <c r="H816" t="s">
        <v>1971</v>
      </c>
      <c r="I816" s="4">
        <v>41610</v>
      </c>
      <c r="J816" s="4">
        <v>41628</v>
      </c>
      <c r="K816">
        <v>6</v>
      </c>
      <c r="L816" t="s">
        <v>1972</v>
      </c>
      <c r="M816" t="s">
        <v>1973</v>
      </c>
      <c r="N816" t="s">
        <v>48</v>
      </c>
      <c r="O816" t="s">
        <v>49</v>
      </c>
      <c r="P816">
        <v>7</v>
      </c>
      <c r="Q816" t="s">
        <v>50</v>
      </c>
      <c r="R816" t="s">
        <v>50</v>
      </c>
      <c r="S816" t="s">
        <v>50</v>
      </c>
      <c r="T816">
        <v>0</v>
      </c>
      <c r="U816">
        <v>1</v>
      </c>
      <c r="V816" t="s">
        <v>4206</v>
      </c>
    </row>
    <row r="817" spans="1:22" hidden="1" x14ac:dyDescent="0.25">
      <c r="A817" t="s">
        <v>38</v>
      </c>
      <c r="B817" t="s">
        <v>39</v>
      </c>
      <c r="C817" t="s">
        <v>40</v>
      </c>
      <c r="D817" t="s">
        <v>106</v>
      </c>
      <c r="E817" t="s">
        <v>107</v>
      </c>
      <c r="F817" t="s">
        <v>108</v>
      </c>
      <c r="G817" t="s">
        <v>376</v>
      </c>
      <c r="H817" t="s">
        <v>1971</v>
      </c>
      <c r="I817" s="4">
        <v>41610</v>
      </c>
      <c r="J817" s="4">
        <v>41628</v>
      </c>
      <c r="K817">
        <v>6</v>
      </c>
      <c r="L817" t="s">
        <v>1974</v>
      </c>
      <c r="M817" t="s">
        <v>1975</v>
      </c>
      <c r="N817" t="s">
        <v>48</v>
      </c>
      <c r="O817" t="s">
        <v>49</v>
      </c>
      <c r="P817">
        <v>7</v>
      </c>
      <c r="Q817" t="s">
        <v>50</v>
      </c>
      <c r="R817" t="s">
        <v>50</v>
      </c>
      <c r="S817" t="s">
        <v>50</v>
      </c>
      <c r="T817">
        <v>0</v>
      </c>
      <c r="U817">
        <v>0</v>
      </c>
      <c r="V817" t="s">
        <v>4206</v>
      </c>
    </row>
    <row r="818" spans="1:22" hidden="1" x14ac:dyDescent="0.25">
      <c r="A818" t="s">
        <v>38</v>
      </c>
      <c r="B818" t="s">
        <v>39</v>
      </c>
      <c r="C818" t="s">
        <v>40</v>
      </c>
      <c r="D818" t="s">
        <v>106</v>
      </c>
      <c r="E818" t="s">
        <v>107</v>
      </c>
      <c r="F818" t="s">
        <v>108</v>
      </c>
      <c r="G818" t="s">
        <v>376</v>
      </c>
      <c r="H818" t="s">
        <v>1971</v>
      </c>
      <c r="I818" s="4">
        <v>41610</v>
      </c>
      <c r="J818" s="4">
        <v>41628</v>
      </c>
      <c r="K818">
        <v>6</v>
      </c>
      <c r="L818" t="s">
        <v>1976</v>
      </c>
      <c r="M818" t="s">
        <v>1977</v>
      </c>
      <c r="N818" t="s">
        <v>48</v>
      </c>
      <c r="O818" t="s">
        <v>49</v>
      </c>
      <c r="P818">
        <v>7</v>
      </c>
      <c r="Q818" t="s">
        <v>50</v>
      </c>
      <c r="R818" t="s">
        <v>50</v>
      </c>
      <c r="S818" t="s">
        <v>50</v>
      </c>
      <c r="T818">
        <v>0</v>
      </c>
      <c r="U818">
        <v>0</v>
      </c>
      <c r="V818" t="s">
        <v>4206</v>
      </c>
    </row>
    <row r="819" spans="1:22" hidden="1" x14ac:dyDescent="0.25">
      <c r="A819" t="s">
        <v>38</v>
      </c>
      <c r="B819" t="s">
        <v>39</v>
      </c>
      <c r="C819" t="s">
        <v>40</v>
      </c>
      <c r="D819" t="s">
        <v>106</v>
      </c>
      <c r="E819" t="s">
        <v>107</v>
      </c>
      <c r="F819" t="s">
        <v>108</v>
      </c>
      <c r="G819" t="s">
        <v>376</v>
      </c>
      <c r="H819" t="s">
        <v>1971</v>
      </c>
      <c r="I819" s="4">
        <v>41610</v>
      </c>
      <c r="J819" s="4">
        <v>41628</v>
      </c>
      <c r="K819">
        <v>6</v>
      </c>
      <c r="L819" t="s">
        <v>1978</v>
      </c>
      <c r="M819" t="s">
        <v>1979</v>
      </c>
      <c r="N819" t="s">
        <v>48</v>
      </c>
      <c r="O819" t="s">
        <v>49</v>
      </c>
      <c r="P819">
        <v>7</v>
      </c>
      <c r="Q819" t="s">
        <v>50</v>
      </c>
      <c r="R819" t="s">
        <v>50</v>
      </c>
      <c r="S819" t="s">
        <v>50</v>
      </c>
      <c r="T819">
        <v>0</v>
      </c>
      <c r="U819">
        <v>0</v>
      </c>
      <c r="V819" t="s">
        <v>4206</v>
      </c>
    </row>
    <row r="820" spans="1:22" hidden="1" x14ac:dyDescent="0.25">
      <c r="A820" t="s">
        <v>38</v>
      </c>
      <c r="B820" t="s">
        <v>39</v>
      </c>
      <c r="C820" t="s">
        <v>40</v>
      </c>
      <c r="D820" t="s">
        <v>106</v>
      </c>
      <c r="E820" t="s">
        <v>107</v>
      </c>
      <c r="F820" t="s">
        <v>108</v>
      </c>
      <c r="G820" t="s">
        <v>376</v>
      </c>
      <c r="H820" t="s">
        <v>1971</v>
      </c>
      <c r="I820" s="4">
        <v>41610</v>
      </c>
      <c r="J820" s="4">
        <v>41628</v>
      </c>
      <c r="K820">
        <v>6</v>
      </c>
      <c r="L820" t="s">
        <v>1980</v>
      </c>
      <c r="M820" t="s">
        <v>1981</v>
      </c>
      <c r="N820" t="s">
        <v>48</v>
      </c>
      <c r="O820" t="s">
        <v>49</v>
      </c>
      <c r="P820">
        <v>7</v>
      </c>
      <c r="Q820" t="s">
        <v>50</v>
      </c>
      <c r="R820" t="s">
        <v>50</v>
      </c>
      <c r="S820" t="s">
        <v>50</v>
      </c>
      <c r="T820">
        <v>0</v>
      </c>
      <c r="U820">
        <v>0</v>
      </c>
      <c r="V820" t="s">
        <v>4206</v>
      </c>
    </row>
    <row r="821" spans="1:22" hidden="1" x14ac:dyDescent="0.25">
      <c r="A821" t="s">
        <v>38</v>
      </c>
      <c r="B821" t="s">
        <v>39</v>
      </c>
      <c r="C821" t="s">
        <v>40</v>
      </c>
      <c r="D821" t="s">
        <v>1765</v>
      </c>
      <c r="E821" t="s">
        <v>85</v>
      </c>
      <c r="F821" t="s">
        <v>190</v>
      </c>
      <c r="G821" t="s">
        <v>1879</v>
      </c>
      <c r="H821" t="s">
        <v>1982</v>
      </c>
      <c r="I821" s="4">
        <v>41610</v>
      </c>
      <c r="J821" s="4">
        <v>41617</v>
      </c>
      <c r="K821">
        <v>2</v>
      </c>
      <c r="L821" t="s">
        <v>420</v>
      </c>
      <c r="M821" t="s">
        <v>1983</v>
      </c>
      <c r="N821" t="s">
        <v>48</v>
      </c>
      <c r="O821" t="s">
        <v>49</v>
      </c>
      <c r="P821">
        <v>7</v>
      </c>
      <c r="Q821" t="s">
        <v>50</v>
      </c>
      <c r="R821" t="s">
        <v>50</v>
      </c>
      <c r="S821" t="s">
        <v>50</v>
      </c>
      <c r="T821">
        <v>0</v>
      </c>
      <c r="U821">
        <v>1</v>
      </c>
      <c r="V821" t="s">
        <v>4283</v>
      </c>
    </row>
    <row r="822" spans="1:22" hidden="1" x14ac:dyDescent="0.25">
      <c r="A822" t="s">
        <v>38</v>
      </c>
      <c r="B822" t="s">
        <v>39</v>
      </c>
      <c r="C822" t="s">
        <v>40</v>
      </c>
      <c r="D822" t="s">
        <v>1765</v>
      </c>
      <c r="E822" t="s">
        <v>85</v>
      </c>
      <c r="F822" t="s">
        <v>190</v>
      </c>
      <c r="G822" t="s">
        <v>1879</v>
      </c>
      <c r="H822" t="s">
        <v>1982</v>
      </c>
      <c r="I822" s="4">
        <v>41610</v>
      </c>
      <c r="J822" s="4">
        <v>41617</v>
      </c>
      <c r="K822">
        <v>2</v>
      </c>
      <c r="L822" t="s">
        <v>1984</v>
      </c>
      <c r="M822" t="s">
        <v>1985</v>
      </c>
      <c r="N822" t="s">
        <v>48</v>
      </c>
      <c r="O822" t="s">
        <v>49</v>
      </c>
      <c r="P822">
        <v>7</v>
      </c>
      <c r="Q822" t="s">
        <v>50</v>
      </c>
      <c r="R822" t="s">
        <v>50</v>
      </c>
      <c r="S822" t="s">
        <v>50</v>
      </c>
      <c r="T822">
        <v>0</v>
      </c>
      <c r="U822">
        <v>0</v>
      </c>
      <c r="V822" t="s">
        <v>4283</v>
      </c>
    </row>
    <row r="823" spans="1:22" hidden="1" x14ac:dyDescent="0.25">
      <c r="A823" t="s">
        <v>38</v>
      </c>
      <c r="B823" t="s">
        <v>39</v>
      </c>
      <c r="C823" t="s">
        <v>40</v>
      </c>
      <c r="D823" t="s">
        <v>1765</v>
      </c>
      <c r="E823" t="s">
        <v>85</v>
      </c>
      <c r="F823" t="s">
        <v>190</v>
      </c>
      <c r="G823" t="s">
        <v>1879</v>
      </c>
      <c r="H823" t="s">
        <v>1982</v>
      </c>
      <c r="I823" s="4">
        <v>41610</v>
      </c>
      <c r="J823" s="4">
        <v>41617</v>
      </c>
      <c r="K823">
        <v>2</v>
      </c>
      <c r="L823" t="s">
        <v>1986</v>
      </c>
      <c r="M823" t="s">
        <v>1987</v>
      </c>
      <c r="N823" t="s">
        <v>48</v>
      </c>
      <c r="O823" t="s">
        <v>49</v>
      </c>
      <c r="P823">
        <v>7</v>
      </c>
      <c r="Q823" t="s">
        <v>50</v>
      </c>
      <c r="R823" t="s">
        <v>50</v>
      </c>
      <c r="S823" t="s">
        <v>50</v>
      </c>
      <c r="T823">
        <v>0</v>
      </c>
      <c r="U823">
        <v>0</v>
      </c>
      <c r="V823" t="s">
        <v>4283</v>
      </c>
    </row>
    <row r="824" spans="1:22" hidden="1" x14ac:dyDescent="0.25">
      <c r="A824" t="s">
        <v>119</v>
      </c>
      <c r="B824" t="s">
        <v>1988</v>
      </c>
      <c r="C824" t="s">
        <v>1989</v>
      </c>
      <c r="D824" t="s">
        <v>41</v>
      </c>
      <c r="E824" t="s">
        <v>277</v>
      </c>
      <c r="F824" t="s">
        <v>278</v>
      </c>
      <c r="G824" t="s">
        <v>279</v>
      </c>
      <c r="H824" t="s">
        <v>1990</v>
      </c>
      <c r="I824" s="4">
        <v>41610</v>
      </c>
      <c r="J824" s="4">
        <v>41621</v>
      </c>
      <c r="K824">
        <v>10</v>
      </c>
      <c r="L824" t="s">
        <v>1991</v>
      </c>
      <c r="M824" t="s">
        <v>1992</v>
      </c>
      <c r="N824" t="s">
        <v>48</v>
      </c>
      <c r="O824" t="s">
        <v>49</v>
      </c>
      <c r="P824">
        <v>7</v>
      </c>
      <c r="Q824" t="s">
        <v>50</v>
      </c>
      <c r="R824" t="s">
        <v>50</v>
      </c>
      <c r="S824" t="s">
        <v>50</v>
      </c>
      <c r="T824">
        <v>0</v>
      </c>
      <c r="U824">
        <v>1</v>
      </c>
      <c r="V824" t="s">
        <v>4219</v>
      </c>
    </row>
    <row r="825" spans="1:22" hidden="1" x14ac:dyDescent="0.25">
      <c r="A825" t="s">
        <v>119</v>
      </c>
      <c r="B825" t="s">
        <v>1988</v>
      </c>
      <c r="C825" t="s">
        <v>1989</v>
      </c>
      <c r="D825" t="s">
        <v>41</v>
      </c>
      <c r="E825" t="s">
        <v>277</v>
      </c>
      <c r="F825" t="s">
        <v>278</v>
      </c>
      <c r="G825" t="s">
        <v>279</v>
      </c>
      <c r="H825" t="s">
        <v>1990</v>
      </c>
      <c r="I825" s="4">
        <v>41610</v>
      </c>
      <c r="J825" s="4">
        <v>41621</v>
      </c>
      <c r="K825">
        <v>10</v>
      </c>
      <c r="L825" t="s">
        <v>1993</v>
      </c>
      <c r="M825" t="s">
        <v>1994</v>
      </c>
      <c r="N825" t="s">
        <v>48</v>
      </c>
      <c r="O825" t="s">
        <v>49</v>
      </c>
      <c r="P825">
        <v>7</v>
      </c>
      <c r="Q825" t="s">
        <v>50</v>
      </c>
      <c r="R825" t="s">
        <v>50</v>
      </c>
      <c r="S825" t="s">
        <v>50</v>
      </c>
      <c r="T825">
        <v>0</v>
      </c>
      <c r="U825">
        <v>0</v>
      </c>
      <c r="V825" t="s">
        <v>4219</v>
      </c>
    </row>
    <row r="826" spans="1:22" hidden="1" x14ac:dyDescent="0.25">
      <c r="A826" t="s">
        <v>119</v>
      </c>
      <c r="B826" t="s">
        <v>1988</v>
      </c>
      <c r="C826" t="s">
        <v>1989</v>
      </c>
      <c r="D826" t="s">
        <v>41</v>
      </c>
      <c r="E826" t="s">
        <v>277</v>
      </c>
      <c r="F826" t="s">
        <v>278</v>
      </c>
      <c r="G826" t="s">
        <v>279</v>
      </c>
      <c r="H826" t="s">
        <v>1990</v>
      </c>
      <c r="I826" s="4">
        <v>41610</v>
      </c>
      <c r="J826" s="4">
        <v>41621</v>
      </c>
      <c r="K826">
        <v>10</v>
      </c>
      <c r="L826" t="s">
        <v>1995</v>
      </c>
      <c r="M826" t="s">
        <v>1996</v>
      </c>
      <c r="N826" t="s">
        <v>48</v>
      </c>
      <c r="O826" t="s">
        <v>49</v>
      </c>
      <c r="P826">
        <v>7</v>
      </c>
      <c r="Q826" t="s">
        <v>50</v>
      </c>
      <c r="R826" t="s">
        <v>50</v>
      </c>
      <c r="S826" t="s">
        <v>50</v>
      </c>
      <c r="T826">
        <v>0</v>
      </c>
      <c r="U826">
        <v>0</v>
      </c>
      <c r="V826" t="s">
        <v>4219</v>
      </c>
    </row>
    <row r="827" spans="1:22" hidden="1" x14ac:dyDescent="0.25">
      <c r="A827" t="s">
        <v>119</v>
      </c>
      <c r="B827" t="s">
        <v>1988</v>
      </c>
      <c r="C827" t="s">
        <v>1989</v>
      </c>
      <c r="D827" t="s">
        <v>41</v>
      </c>
      <c r="E827" t="s">
        <v>277</v>
      </c>
      <c r="F827" t="s">
        <v>278</v>
      </c>
      <c r="G827" t="s">
        <v>279</v>
      </c>
      <c r="H827" t="s">
        <v>1990</v>
      </c>
      <c r="I827" s="4">
        <v>41610</v>
      </c>
      <c r="J827" s="4">
        <v>41621</v>
      </c>
      <c r="K827">
        <v>10</v>
      </c>
      <c r="L827" t="s">
        <v>1997</v>
      </c>
      <c r="M827" t="s">
        <v>1998</v>
      </c>
      <c r="N827" t="s">
        <v>48</v>
      </c>
      <c r="O827" t="s">
        <v>49</v>
      </c>
      <c r="P827">
        <v>7</v>
      </c>
      <c r="Q827" t="s">
        <v>50</v>
      </c>
      <c r="R827" t="s">
        <v>50</v>
      </c>
      <c r="S827" t="s">
        <v>50</v>
      </c>
      <c r="T827">
        <v>0</v>
      </c>
      <c r="U827">
        <v>0</v>
      </c>
      <c r="V827" t="s">
        <v>4219</v>
      </c>
    </row>
    <row r="828" spans="1:22" hidden="1" x14ac:dyDescent="0.25">
      <c r="A828" t="s">
        <v>119</v>
      </c>
      <c r="B828" t="s">
        <v>1988</v>
      </c>
      <c r="C828" t="s">
        <v>1989</v>
      </c>
      <c r="D828" t="s">
        <v>41</v>
      </c>
      <c r="E828" t="s">
        <v>277</v>
      </c>
      <c r="F828" t="s">
        <v>278</v>
      </c>
      <c r="G828" t="s">
        <v>279</v>
      </c>
      <c r="H828" t="s">
        <v>1990</v>
      </c>
      <c r="I828" s="4">
        <v>41610</v>
      </c>
      <c r="J828" s="4">
        <v>41621</v>
      </c>
      <c r="K828">
        <v>10</v>
      </c>
      <c r="L828" t="s">
        <v>1999</v>
      </c>
      <c r="M828" t="s">
        <v>2000</v>
      </c>
      <c r="N828" t="s">
        <v>48</v>
      </c>
      <c r="O828" t="s">
        <v>49</v>
      </c>
      <c r="P828">
        <v>7</v>
      </c>
      <c r="Q828" t="s">
        <v>50</v>
      </c>
      <c r="R828" t="s">
        <v>50</v>
      </c>
      <c r="S828" t="s">
        <v>50</v>
      </c>
      <c r="T828">
        <v>0</v>
      </c>
      <c r="U828">
        <v>0</v>
      </c>
      <c r="V828" t="s">
        <v>4219</v>
      </c>
    </row>
    <row r="829" spans="1:22" hidden="1" x14ac:dyDescent="0.25">
      <c r="A829" t="s">
        <v>119</v>
      </c>
      <c r="B829" t="s">
        <v>1988</v>
      </c>
      <c r="C829" t="s">
        <v>1989</v>
      </c>
      <c r="D829" t="s">
        <v>41</v>
      </c>
      <c r="E829" t="s">
        <v>277</v>
      </c>
      <c r="F829" t="s">
        <v>278</v>
      </c>
      <c r="G829" t="s">
        <v>279</v>
      </c>
      <c r="H829" t="s">
        <v>1990</v>
      </c>
      <c r="I829" s="4">
        <v>41610</v>
      </c>
      <c r="J829" s="4">
        <v>41621</v>
      </c>
      <c r="K829">
        <v>10</v>
      </c>
      <c r="L829" t="s">
        <v>2001</v>
      </c>
      <c r="M829" t="s">
        <v>2002</v>
      </c>
      <c r="N829" t="s">
        <v>48</v>
      </c>
      <c r="O829" t="s">
        <v>49</v>
      </c>
      <c r="P829">
        <v>7</v>
      </c>
      <c r="Q829" t="s">
        <v>50</v>
      </c>
      <c r="R829" t="s">
        <v>50</v>
      </c>
      <c r="S829" t="s">
        <v>50</v>
      </c>
      <c r="T829">
        <v>0</v>
      </c>
      <c r="U829">
        <v>0</v>
      </c>
      <c r="V829" t="s">
        <v>4219</v>
      </c>
    </row>
    <row r="830" spans="1:22" hidden="1" x14ac:dyDescent="0.25">
      <c r="A830" t="s">
        <v>119</v>
      </c>
      <c r="B830" t="s">
        <v>1988</v>
      </c>
      <c r="C830" t="s">
        <v>1989</v>
      </c>
      <c r="D830" t="s">
        <v>41</v>
      </c>
      <c r="E830" t="s">
        <v>277</v>
      </c>
      <c r="F830" t="s">
        <v>278</v>
      </c>
      <c r="G830" t="s">
        <v>279</v>
      </c>
      <c r="H830" t="s">
        <v>1990</v>
      </c>
      <c r="I830" s="4">
        <v>41610</v>
      </c>
      <c r="J830" s="4">
        <v>41621</v>
      </c>
      <c r="K830">
        <v>10</v>
      </c>
      <c r="L830" t="s">
        <v>595</v>
      </c>
      <c r="M830" t="s">
        <v>2003</v>
      </c>
      <c r="N830" t="s">
        <v>48</v>
      </c>
      <c r="O830" t="s">
        <v>49</v>
      </c>
      <c r="P830">
        <v>7</v>
      </c>
      <c r="Q830" t="s">
        <v>50</v>
      </c>
      <c r="R830" t="s">
        <v>50</v>
      </c>
      <c r="S830" t="s">
        <v>50</v>
      </c>
      <c r="T830">
        <v>0</v>
      </c>
      <c r="U830">
        <v>0</v>
      </c>
      <c r="V830" t="s">
        <v>4219</v>
      </c>
    </row>
    <row r="831" spans="1:22" hidden="1" x14ac:dyDescent="0.25">
      <c r="A831" t="s">
        <v>119</v>
      </c>
      <c r="B831" t="s">
        <v>1988</v>
      </c>
      <c r="C831" t="s">
        <v>1989</v>
      </c>
      <c r="D831" t="s">
        <v>41</v>
      </c>
      <c r="E831" t="s">
        <v>277</v>
      </c>
      <c r="F831" t="s">
        <v>278</v>
      </c>
      <c r="G831" t="s">
        <v>279</v>
      </c>
      <c r="H831" t="s">
        <v>1990</v>
      </c>
      <c r="I831" s="4">
        <v>41610</v>
      </c>
      <c r="J831" s="4">
        <v>41621</v>
      </c>
      <c r="K831">
        <v>10</v>
      </c>
      <c r="L831" t="s">
        <v>2004</v>
      </c>
      <c r="M831" t="s">
        <v>2005</v>
      </c>
      <c r="N831" t="s">
        <v>48</v>
      </c>
      <c r="O831" t="s">
        <v>49</v>
      </c>
      <c r="P831">
        <v>7</v>
      </c>
      <c r="Q831" t="s">
        <v>50</v>
      </c>
      <c r="R831" t="s">
        <v>50</v>
      </c>
      <c r="S831" t="s">
        <v>50</v>
      </c>
      <c r="T831">
        <v>0</v>
      </c>
      <c r="U831">
        <v>0</v>
      </c>
      <c r="V831" t="s">
        <v>4219</v>
      </c>
    </row>
    <row r="832" spans="1:22" hidden="1" x14ac:dyDescent="0.25">
      <c r="A832" t="s">
        <v>119</v>
      </c>
      <c r="B832" t="s">
        <v>1988</v>
      </c>
      <c r="C832" t="s">
        <v>1989</v>
      </c>
      <c r="D832" t="s">
        <v>41</v>
      </c>
      <c r="E832" t="s">
        <v>277</v>
      </c>
      <c r="F832" t="s">
        <v>278</v>
      </c>
      <c r="G832" t="s">
        <v>279</v>
      </c>
      <c r="H832" t="s">
        <v>1990</v>
      </c>
      <c r="I832" s="4">
        <v>41610</v>
      </c>
      <c r="J832" s="4">
        <v>41621</v>
      </c>
      <c r="K832">
        <v>10</v>
      </c>
      <c r="L832" t="s">
        <v>2006</v>
      </c>
      <c r="M832" t="s">
        <v>2007</v>
      </c>
      <c r="N832" t="s">
        <v>48</v>
      </c>
      <c r="O832" t="s">
        <v>49</v>
      </c>
      <c r="P832">
        <v>7</v>
      </c>
      <c r="Q832" t="s">
        <v>50</v>
      </c>
      <c r="R832" t="s">
        <v>50</v>
      </c>
      <c r="S832" t="s">
        <v>50</v>
      </c>
      <c r="T832">
        <v>0</v>
      </c>
      <c r="U832">
        <v>0</v>
      </c>
      <c r="V832" t="s">
        <v>4219</v>
      </c>
    </row>
    <row r="833" spans="1:22" hidden="1" x14ac:dyDescent="0.25">
      <c r="A833" t="s">
        <v>119</v>
      </c>
      <c r="B833" t="s">
        <v>1988</v>
      </c>
      <c r="C833" t="s">
        <v>1989</v>
      </c>
      <c r="D833" t="s">
        <v>41</v>
      </c>
      <c r="E833" t="s">
        <v>277</v>
      </c>
      <c r="F833" t="s">
        <v>278</v>
      </c>
      <c r="G833" t="s">
        <v>279</v>
      </c>
      <c r="H833" t="s">
        <v>1990</v>
      </c>
      <c r="I833" s="4">
        <v>41610</v>
      </c>
      <c r="J833" s="4">
        <v>41621</v>
      </c>
      <c r="K833">
        <v>10</v>
      </c>
      <c r="L833" t="s">
        <v>2008</v>
      </c>
      <c r="M833" t="s">
        <v>754</v>
      </c>
      <c r="N833" t="s">
        <v>48</v>
      </c>
      <c r="O833" t="s">
        <v>49</v>
      </c>
      <c r="P833">
        <v>7</v>
      </c>
      <c r="Q833" t="s">
        <v>50</v>
      </c>
      <c r="R833" t="s">
        <v>50</v>
      </c>
      <c r="S833" t="s">
        <v>50</v>
      </c>
      <c r="T833">
        <v>0</v>
      </c>
      <c r="U833">
        <v>0</v>
      </c>
      <c r="V833" t="s">
        <v>4219</v>
      </c>
    </row>
    <row r="834" spans="1:22" hidden="1" x14ac:dyDescent="0.25">
      <c r="A834" t="s">
        <v>119</v>
      </c>
      <c r="B834" t="s">
        <v>1988</v>
      </c>
      <c r="C834" t="s">
        <v>1989</v>
      </c>
      <c r="D834" t="s">
        <v>41</v>
      </c>
      <c r="E834" t="s">
        <v>277</v>
      </c>
      <c r="F834" t="s">
        <v>278</v>
      </c>
      <c r="G834" t="s">
        <v>279</v>
      </c>
      <c r="H834" t="s">
        <v>1990</v>
      </c>
      <c r="I834" s="4">
        <v>41610</v>
      </c>
      <c r="J834" s="4">
        <v>41621</v>
      </c>
      <c r="K834">
        <v>10</v>
      </c>
      <c r="L834" t="s">
        <v>2009</v>
      </c>
      <c r="M834" t="s">
        <v>2010</v>
      </c>
      <c r="N834" t="s">
        <v>48</v>
      </c>
      <c r="O834" t="s">
        <v>49</v>
      </c>
      <c r="P834">
        <v>7</v>
      </c>
      <c r="Q834" t="s">
        <v>50</v>
      </c>
      <c r="R834" t="s">
        <v>50</v>
      </c>
      <c r="S834" t="s">
        <v>50</v>
      </c>
      <c r="T834">
        <v>0</v>
      </c>
      <c r="U834">
        <v>0</v>
      </c>
      <c r="V834" t="s">
        <v>4219</v>
      </c>
    </row>
    <row r="835" spans="1:22" hidden="1" x14ac:dyDescent="0.25">
      <c r="A835" t="s">
        <v>119</v>
      </c>
      <c r="B835" t="s">
        <v>1988</v>
      </c>
      <c r="C835" t="s">
        <v>1989</v>
      </c>
      <c r="D835" t="s">
        <v>41</v>
      </c>
      <c r="E835" t="s">
        <v>277</v>
      </c>
      <c r="F835" t="s">
        <v>278</v>
      </c>
      <c r="G835" t="s">
        <v>279</v>
      </c>
      <c r="H835" t="s">
        <v>1990</v>
      </c>
      <c r="I835" s="4">
        <v>41610</v>
      </c>
      <c r="J835" s="4">
        <v>41621</v>
      </c>
      <c r="K835">
        <v>10</v>
      </c>
      <c r="L835" t="s">
        <v>2011</v>
      </c>
      <c r="M835" t="s">
        <v>2012</v>
      </c>
      <c r="N835" t="s">
        <v>48</v>
      </c>
      <c r="O835" t="s">
        <v>49</v>
      </c>
      <c r="P835">
        <v>7</v>
      </c>
      <c r="Q835" t="s">
        <v>50</v>
      </c>
      <c r="R835" t="s">
        <v>50</v>
      </c>
      <c r="S835" t="s">
        <v>50</v>
      </c>
      <c r="T835">
        <v>0</v>
      </c>
      <c r="U835">
        <v>0</v>
      </c>
      <c r="V835" t="s">
        <v>4219</v>
      </c>
    </row>
    <row r="836" spans="1:22" hidden="1" x14ac:dyDescent="0.25">
      <c r="A836" t="s">
        <v>119</v>
      </c>
      <c r="B836" t="s">
        <v>1988</v>
      </c>
      <c r="C836" t="s">
        <v>1989</v>
      </c>
      <c r="D836" t="s">
        <v>41</v>
      </c>
      <c r="E836" t="s">
        <v>277</v>
      </c>
      <c r="F836" t="s">
        <v>278</v>
      </c>
      <c r="G836" t="s">
        <v>279</v>
      </c>
      <c r="H836" t="s">
        <v>1990</v>
      </c>
      <c r="I836" s="4">
        <v>41610</v>
      </c>
      <c r="J836" s="4">
        <v>41621</v>
      </c>
      <c r="K836">
        <v>10</v>
      </c>
      <c r="L836" t="s">
        <v>2013</v>
      </c>
      <c r="M836" t="s">
        <v>2014</v>
      </c>
      <c r="N836" t="s">
        <v>48</v>
      </c>
      <c r="O836" t="s">
        <v>49</v>
      </c>
      <c r="P836">
        <v>7</v>
      </c>
      <c r="Q836" t="s">
        <v>50</v>
      </c>
      <c r="R836" t="s">
        <v>50</v>
      </c>
      <c r="S836" t="s">
        <v>50</v>
      </c>
      <c r="T836">
        <v>0</v>
      </c>
      <c r="U836">
        <v>0</v>
      </c>
      <c r="V836" t="s">
        <v>4219</v>
      </c>
    </row>
    <row r="837" spans="1:22" hidden="1" x14ac:dyDescent="0.25">
      <c r="A837" t="s">
        <v>38</v>
      </c>
      <c r="B837" t="s">
        <v>39</v>
      </c>
      <c r="C837" t="s">
        <v>40</v>
      </c>
      <c r="D837" t="s">
        <v>122</v>
      </c>
      <c r="E837" t="s">
        <v>123</v>
      </c>
      <c r="F837" t="s">
        <v>160</v>
      </c>
      <c r="G837" t="s">
        <v>243</v>
      </c>
      <c r="H837" t="s">
        <v>2015</v>
      </c>
      <c r="I837" s="4">
        <v>41610</v>
      </c>
      <c r="J837" s="4">
        <v>41624</v>
      </c>
      <c r="K837">
        <v>4</v>
      </c>
      <c r="L837" t="s">
        <v>1602</v>
      </c>
      <c r="M837" t="s">
        <v>1603</v>
      </c>
      <c r="N837" t="s">
        <v>48</v>
      </c>
      <c r="O837" t="s">
        <v>49</v>
      </c>
      <c r="P837">
        <v>7</v>
      </c>
      <c r="Q837" t="s">
        <v>50</v>
      </c>
      <c r="R837" t="s">
        <v>50</v>
      </c>
      <c r="S837" t="s">
        <v>50</v>
      </c>
      <c r="T837">
        <v>0</v>
      </c>
      <c r="U837">
        <v>1</v>
      </c>
      <c r="V837" t="s">
        <v>4216</v>
      </c>
    </row>
    <row r="838" spans="1:22" hidden="1" x14ac:dyDescent="0.25">
      <c r="A838" t="s">
        <v>38</v>
      </c>
      <c r="B838" t="s">
        <v>39</v>
      </c>
      <c r="C838" t="s">
        <v>40</v>
      </c>
      <c r="D838" t="s">
        <v>122</v>
      </c>
      <c r="E838" t="s">
        <v>123</v>
      </c>
      <c r="F838" t="s">
        <v>160</v>
      </c>
      <c r="G838" t="s">
        <v>243</v>
      </c>
      <c r="H838" t="s">
        <v>2015</v>
      </c>
      <c r="I838" s="4">
        <v>41610</v>
      </c>
      <c r="J838" s="4">
        <v>41624</v>
      </c>
      <c r="K838">
        <v>4</v>
      </c>
      <c r="L838" t="s">
        <v>1604</v>
      </c>
      <c r="M838" t="s">
        <v>1605</v>
      </c>
      <c r="N838" t="s">
        <v>48</v>
      </c>
      <c r="O838" t="s">
        <v>49</v>
      </c>
      <c r="P838">
        <v>7</v>
      </c>
      <c r="Q838" t="s">
        <v>50</v>
      </c>
      <c r="R838" t="s">
        <v>50</v>
      </c>
      <c r="S838" t="s">
        <v>50</v>
      </c>
      <c r="T838">
        <v>0</v>
      </c>
      <c r="U838">
        <v>0</v>
      </c>
      <c r="V838" t="s">
        <v>4216</v>
      </c>
    </row>
    <row r="839" spans="1:22" hidden="1" x14ac:dyDescent="0.25">
      <c r="A839" t="s">
        <v>38</v>
      </c>
      <c r="B839" t="s">
        <v>39</v>
      </c>
      <c r="C839" t="s">
        <v>40</v>
      </c>
      <c r="D839" t="s">
        <v>122</v>
      </c>
      <c r="E839" t="s">
        <v>123</v>
      </c>
      <c r="F839" t="s">
        <v>160</v>
      </c>
      <c r="G839" t="s">
        <v>243</v>
      </c>
      <c r="H839" t="s">
        <v>2015</v>
      </c>
      <c r="I839" s="4">
        <v>41610</v>
      </c>
      <c r="J839" s="4">
        <v>41624</v>
      </c>
      <c r="K839">
        <v>4</v>
      </c>
      <c r="L839" t="s">
        <v>1606</v>
      </c>
      <c r="M839" t="s">
        <v>600</v>
      </c>
      <c r="N839" t="s">
        <v>48</v>
      </c>
      <c r="O839" t="s">
        <v>49</v>
      </c>
      <c r="P839">
        <v>7</v>
      </c>
      <c r="Q839" t="s">
        <v>50</v>
      </c>
      <c r="R839" t="s">
        <v>50</v>
      </c>
      <c r="S839" t="s">
        <v>50</v>
      </c>
      <c r="T839">
        <v>0</v>
      </c>
      <c r="U839">
        <v>0</v>
      </c>
      <c r="V839" t="s">
        <v>4216</v>
      </c>
    </row>
    <row r="840" spans="1:22" hidden="1" x14ac:dyDescent="0.25">
      <c r="A840" t="s">
        <v>38</v>
      </c>
      <c r="B840" t="s">
        <v>39</v>
      </c>
      <c r="C840" t="s">
        <v>40</v>
      </c>
      <c r="D840" t="s">
        <v>122</v>
      </c>
      <c r="E840" t="s">
        <v>123</v>
      </c>
      <c r="F840" t="s">
        <v>160</v>
      </c>
      <c r="G840" t="s">
        <v>243</v>
      </c>
      <c r="H840" t="s">
        <v>2015</v>
      </c>
      <c r="I840" s="4">
        <v>41610</v>
      </c>
      <c r="J840" s="4">
        <v>41624</v>
      </c>
      <c r="K840">
        <v>4</v>
      </c>
      <c r="L840" t="s">
        <v>1601</v>
      </c>
      <c r="M840" t="s">
        <v>748</v>
      </c>
      <c r="N840" t="s">
        <v>48</v>
      </c>
      <c r="O840" t="s">
        <v>49</v>
      </c>
      <c r="P840">
        <v>7</v>
      </c>
      <c r="Q840" t="s">
        <v>50</v>
      </c>
      <c r="R840" t="s">
        <v>50</v>
      </c>
      <c r="S840" t="s">
        <v>50</v>
      </c>
      <c r="T840">
        <v>0</v>
      </c>
      <c r="U840">
        <v>0</v>
      </c>
      <c r="V840" t="s">
        <v>4216</v>
      </c>
    </row>
    <row r="841" spans="1:22" hidden="1" x14ac:dyDescent="0.25">
      <c r="A841" t="s">
        <v>38</v>
      </c>
      <c r="B841" t="s">
        <v>39</v>
      </c>
      <c r="C841" t="s">
        <v>40</v>
      </c>
      <c r="D841" t="s">
        <v>158</v>
      </c>
      <c r="E841" t="s">
        <v>159</v>
      </c>
      <c r="F841" t="s">
        <v>338</v>
      </c>
      <c r="G841" t="s">
        <v>2016</v>
      </c>
      <c r="H841" t="s">
        <v>2017</v>
      </c>
      <c r="I841" s="4">
        <v>41610</v>
      </c>
      <c r="J841" s="4">
        <v>41626</v>
      </c>
      <c r="K841">
        <v>4</v>
      </c>
      <c r="L841" t="s">
        <v>2018</v>
      </c>
      <c r="M841" t="s">
        <v>2019</v>
      </c>
      <c r="N841" t="s">
        <v>48</v>
      </c>
      <c r="O841" t="s">
        <v>49</v>
      </c>
      <c r="P841">
        <v>7</v>
      </c>
      <c r="Q841" t="s">
        <v>50</v>
      </c>
      <c r="R841" t="s">
        <v>50</v>
      </c>
      <c r="S841" t="s">
        <v>50</v>
      </c>
      <c r="T841">
        <v>1</v>
      </c>
      <c r="U841">
        <v>1</v>
      </c>
      <c r="V841" t="s">
        <v>4284</v>
      </c>
    </row>
    <row r="842" spans="1:22" hidden="1" x14ac:dyDescent="0.25">
      <c r="A842" t="s">
        <v>38</v>
      </c>
      <c r="B842" t="s">
        <v>39</v>
      </c>
      <c r="C842" t="s">
        <v>40</v>
      </c>
      <c r="D842" t="s">
        <v>158</v>
      </c>
      <c r="E842" t="s">
        <v>159</v>
      </c>
      <c r="F842" t="s">
        <v>338</v>
      </c>
      <c r="G842" t="s">
        <v>2016</v>
      </c>
      <c r="H842" t="s">
        <v>2017</v>
      </c>
      <c r="I842" s="4">
        <v>41610</v>
      </c>
      <c r="J842" s="4">
        <v>41626</v>
      </c>
      <c r="K842">
        <v>4</v>
      </c>
      <c r="L842" t="s">
        <v>2020</v>
      </c>
      <c r="M842" t="s">
        <v>73</v>
      </c>
      <c r="N842" t="s">
        <v>48</v>
      </c>
      <c r="O842" t="s">
        <v>49</v>
      </c>
      <c r="P842">
        <v>7</v>
      </c>
      <c r="Q842" t="s">
        <v>50</v>
      </c>
      <c r="R842" t="s">
        <v>50</v>
      </c>
      <c r="S842" t="s">
        <v>50</v>
      </c>
      <c r="T842">
        <v>0</v>
      </c>
      <c r="U842">
        <v>0</v>
      </c>
      <c r="V842" t="s">
        <v>4284</v>
      </c>
    </row>
    <row r="843" spans="1:22" hidden="1" x14ac:dyDescent="0.25">
      <c r="A843" t="s">
        <v>38</v>
      </c>
      <c r="B843" t="s">
        <v>39</v>
      </c>
      <c r="C843" t="s">
        <v>40</v>
      </c>
      <c r="D843" t="s">
        <v>158</v>
      </c>
      <c r="E843" t="s">
        <v>159</v>
      </c>
      <c r="F843" t="s">
        <v>338</v>
      </c>
      <c r="G843" t="s">
        <v>2016</v>
      </c>
      <c r="H843" t="s">
        <v>2017</v>
      </c>
      <c r="I843" s="4">
        <v>41610</v>
      </c>
      <c r="J843" s="4">
        <v>41626</v>
      </c>
      <c r="K843">
        <v>4</v>
      </c>
      <c r="L843" t="s">
        <v>2021</v>
      </c>
      <c r="M843" t="s">
        <v>335</v>
      </c>
      <c r="N843" t="s">
        <v>48</v>
      </c>
      <c r="O843" t="s">
        <v>49</v>
      </c>
      <c r="P843">
        <v>7</v>
      </c>
      <c r="Q843" t="s">
        <v>50</v>
      </c>
      <c r="R843" t="s">
        <v>50</v>
      </c>
      <c r="S843" t="s">
        <v>50</v>
      </c>
      <c r="T843">
        <v>0</v>
      </c>
      <c r="U843">
        <v>0</v>
      </c>
      <c r="V843" t="s">
        <v>4284</v>
      </c>
    </row>
    <row r="844" spans="1:22" hidden="1" x14ac:dyDescent="0.25">
      <c r="A844" t="s">
        <v>53</v>
      </c>
      <c r="B844" t="s">
        <v>2022</v>
      </c>
      <c r="C844" t="s">
        <v>2023</v>
      </c>
      <c r="D844" t="s">
        <v>106</v>
      </c>
      <c r="E844" t="s">
        <v>107</v>
      </c>
      <c r="F844" t="s">
        <v>108</v>
      </c>
      <c r="G844" t="s">
        <v>2024</v>
      </c>
      <c r="H844" t="s">
        <v>2025</v>
      </c>
      <c r="I844" s="4">
        <v>41610</v>
      </c>
      <c r="J844" s="4">
        <v>41624</v>
      </c>
      <c r="K844">
        <v>4</v>
      </c>
      <c r="L844" t="s">
        <v>2026</v>
      </c>
      <c r="M844" t="s">
        <v>2027</v>
      </c>
      <c r="N844" t="s">
        <v>48</v>
      </c>
      <c r="O844" t="s">
        <v>49</v>
      </c>
      <c r="P844">
        <v>7</v>
      </c>
      <c r="Q844" t="s">
        <v>50</v>
      </c>
      <c r="R844" t="s">
        <v>50</v>
      </c>
      <c r="S844" t="s">
        <v>50</v>
      </c>
      <c r="T844">
        <v>1</v>
      </c>
      <c r="U844">
        <v>1</v>
      </c>
      <c r="V844" t="s">
        <v>4206</v>
      </c>
    </row>
    <row r="845" spans="1:22" hidden="1" x14ac:dyDescent="0.25">
      <c r="A845" t="s">
        <v>53</v>
      </c>
      <c r="B845" t="s">
        <v>2022</v>
      </c>
      <c r="C845" t="s">
        <v>2023</v>
      </c>
      <c r="D845" t="s">
        <v>106</v>
      </c>
      <c r="E845" t="s">
        <v>107</v>
      </c>
      <c r="F845" t="s">
        <v>108</v>
      </c>
      <c r="G845" t="s">
        <v>2024</v>
      </c>
      <c r="H845" t="s">
        <v>2025</v>
      </c>
      <c r="I845" s="4">
        <v>41610</v>
      </c>
      <c r="J845" s="4">
        <v>41624</v>
      </c>
      <c r="K845">
        <v>4</v>
      </c>
      <c r="L845" t="s">
        <v>2028</v>
      </c>
      <c r="M845" t="s">
        <v>1347</v>
      </c>
      <c r="N845" t="s">
        <v>48</v>
      </c>
      <c r="O845" t="s">
        <v>49</v>
      </c>
      <c r="P845">
        <v>7</v>
      </c>
      <c r="Q845" t="s">
        <v>50</v>
      </c>
      <c r="R845" t="s">
        <v>50</v>
      </c>
      <c r="S845" t="s">
        <v>50</v>
      </c>
      <c r="T845">
        <v>0</v>
      </c>
      <c r="U845">
        <v>0</v>
      </c>
      <c r="V845" t="s">
        <v>4206</v>
      </c>
    </row>
    <row r="846" spans="1:22" hidden="1" x14ac:dyDescent="0.25">
      <c r="A846" t="s">
        <v>53</v>
      </c>
      <c r="B846" t="s">
        <v>2022</v>
      </c>
      <c r="C846" t="s">
        <v>2023</v>
      </c>
      <c r="D846" t="s">
        <v>106</v>
      </c>
      <c r="E846" t="s">
        <v>107</v>
      </c>
      <c r="F846" t="s">
        <v>108</v>
      </c>
      <c r="G846" t="s">
        <v>2024</v>
      </c>
      <c r="H846" t="s">
        <v>2025</v>
      </c>
      <c r="I846" s="4">
        <v>41610</v>
      </c>
      <c r="J846" s="4">
        <v>41624</v>
      </c>
      <c r="K846">
        <v>4</v>
      </c>
      <c r="L846" t="s">
        <v>2029</v>
      </c>
      <c r="M846" t="s">
        <v>2030</v>
      </c>
      <c r="N846" t="s">
        <v>48</v>
      </c>
      <c r="O846" t="s">
        <v>49</v>
      </c>
      <c r="P846">
        <v>7</v>
      </c>
      <c r="Q846" t="s">
        <v>50</v>
      </c>
      <c r="R846" t="s">
        <v>50</v>
      </c>
      <c r="S846" t="s">
        <v>50</v>
      </c>
      <c r="T846">
        <v>0</v>
      </c>
      <c r="U846">
        <v>0</v>
      </c>
      <c r="V846" t="s">
        <v>4206</v>
      </c>
    </row>
    <row r="847" spans="1:22" hidden="1" x14ac:dyDescent="0.25">
      <c r="A847" t="s">
        <v>53</v>
      </c>
      <c r="B847" t="s">
        <v>2022</v>
      </c>
      <c r="C847" t="s">
        <v>2023</v>
      </c>
      <c r="D847" t="s">
        <v>106</v>
      </c>
      <c r="E847" t="s">
        <v>107</v>
      </c>
      <c r="F847" t="s">
        <v>108</v>
      </c>
      <c r="G847" t="s">
        <v>2024</v>
      </c>
      <c r="H847" t="s">
        <v>2025</v>
      </c>
      <c r="I847" s="4">
        <v>41610</v>
      </c>
      <c r="J847" s="4">
        <v>41624</v>
      </c>
      <c r="K847">
        <v>4</v>
      </c>
      <c r="L847" t="s">
        <v>2031</v>
      </c>
      <c r="M847" t="s">
        <v>2032</v>
      </c>
      <c r="N847" t="s">
        <v>48</v>
      </c>
      <c r="O847" t="s">
        <v>49</v>
      </c>
      <c r="P847">
        <v>7</v>
      </c>
      <c r="Q847" t="s">
        <v>50</v>
      </c>
      <c r="R847" t="s">
        <v>50</v>
      </c>
      <c r="S847" t="s">
        <v>50</v>
      </c>
      <c r="T847">
        <v>0</v>
      </c>
      <c r="U847">
        <v>0</v>
      </c>
      <c r="V847" t="s">
        <v>4206</v>
      </c>
    </row>
    <row r="848" spans="1:22" hidden="1" x14ac:dyDescent="0.25">
      <c r="A848" t="s">
        <v>38</v>
      </c>
      <c r="B848" t="s">
        <v>39</v>
      </c>
      <c r="C848" t="s">
        <v>40</v>
      </c>
      <c r="D848" t="s">
        <v>158</v>
      </c>
      <c r="E848" t="s">
        <v>159</v>
      </c>
      <c r="F848" t="s">
        <v>160</v>
      </c>
      <c r="G848" t="s">
        <v>161</v>
      </c>
      <c r="H848" t="s">
        <v>2033</v>
      </c>
      <c r="I848" s="4">
        <v>41610</v>
      </c>
      <c r="J848" s="4">
        <v>41625</v>
      </c>
      <c r="K848">
        <v>4</v>
      </c>
      <c r="L848" t="s">
        <v>2034</v>
      </c>
      <c r="M848" t="s">
        <v>1859</v>
      </c>
      <c r="N848" t="s">
        <v>48</v>
      </c>
      <c r="O848" t="s">
        <v>49</v>
      </c>
      <c r="P848">
        <v>7</v>
      </c>
      <c r="Q848" t="s">
        <v>50</v>
      </c>
      <c r="R848" t="s">
        <v>50</v>
      </c>
      <c r="S848" t="s">
        <v>50</v>
      </c>
      <c r="T848">
        <v>0</v>
      </c>
      <c r="U848">
        <v>1</v>
      </c>
      <c r="V848" t="s">
        <v>4208</v>
      </c>
    </row>
    <row r="849" spans="1:22" hidden="1" x14ac:dyDescent="0.25">
      <c r="A849" t="s">
        <v>38</v>
      </c>
      <c r="B849" t="s">
        <v>39</v>
      </c>
      <c r="C849" t="s">
        <v>40</v>
      </c>
      <c r="D849" t="s">
        <v>158</v>
      </c>
      <c r="E849" t="s">
        <v>159</v>
      </c>
      <c r="F849" t="s">
        <v>160</v>
      </c>
      <c r="G849" t="s">
        <v>161</v>
      </c>
      <c r="H849" t="s">
        <v>2033</v>
      </c>
      <c r="I849" s="4">
        <v>41610</v>
      </c>
      <c r="J849" s="4">
        <v>41625</v>
      </c>
      <c r="K849">
        <v>4</v>
      </c>
      <c r="L849" t="s">
        <v>2035</v>
      </c>
      <c r="M849" t="s">
        <v>2036</v>
      </c>
      <c r="N849" t="s">
        <v>48</v>
      </c>
      <c r="O849" t="s">
        <v>49</v>
      </c>
      <c r="P849">
        <v>7</v>
      </c>
      <c r="Q849" t="s">
        <v>50</v>
      </c>
      <c r="R849" t="s">
        <v>50</v>
      </c>
      <c r="S849" t="s">
        <v>50</v>
      </c>
      <c r="T849">
        <v>0</v>
      </c>
      <c r="U849">
        <v>0</v>
      </c>
      <c r="V849" t="s">
        <v>4208</v>
      </c>
    </row>
    <row r="850" spans="1:22" hidden="1" x14ac:dyDescent="0.25">
      <c r="A850" t="s">
        <v>38</v>
      </c>
      <c r="B850" t="s">
        <v>39</v>
      </c>
      <c r="C850" t="s">
        <v>40</v>
      </c>
      <c r="D850" t="s">
        <v>158</v>
      </c>
      <c r="E850" t="s">
        <v>159</v>
      </c>
      <c r="F850" t="s">
        <v>160</v>
      </c>
      <c r="G850" t="s">
        <v>161</v>
      </c>
      <c r="H850" t="s">
        <v>2033</v>
      </c>
      <c r="I850" s="4">
        <v>41610</v>
      </c>
      <c r="J850" s="4">
        <v>41625</v>
      </c>
      <c r="K850">
        <v>4</v>
      </c>
      <c r="L850" t="s">
        <v>2037</v>
      </c>
      <c r="M850" t="s">
        <v>2038</v>
      </c>
      <c r="N850" t="s">
        <v>48</v>
      </c>
      <c r="O850" t="s">
        <v>49</v>
      </c>
      <c r="P850">
        <v>7</v>
      </c>
      <c r="Q850" t="s">
        <v>50</v>
      </c>
      <c r="R850" t="s">
        <v>50</v>
      </c>
      <c r="S850" t="s">
        <v>50</v>
      </c>
      <c r="T850">
        <v>0</v>
      </c>
      <c r="U850">
        <v>0</v>
      </c>
      <c r="V850" t="s">
        <v>4208</v>
      </c>
    </row>
    <row r="851" spans="1:22" hidden="1" x14ac:dyDescent="0.25">
      <c r="A851" t="s">
        <v>38</v>
      </c>
      <c r="B851" t="s">
        <v>39</v>
      </c>
      <c r="C851" t="s">
        <v>40</v>
      </c>
      <c r="D851" t="s">
        <v>158</v>
      </c>
      <c r="E851" t="s">
        <v>159</v>
      </c>
      <c r="F851" t="s">
        <v>160</v>
      </c>
      <c r="G851" t="s">
        <v>161</v>
      </c>
      <c r="H851" t="s">
        <v>2033</v>
      </c>
      <c r="I851" s="4">
        <v>41610</v>
      </c>
      <c r="J851" s="4">
        <v>41625</v>
      </c>
      <c r="K851">
        <v>4</v>
      </c>
      <c r="L851" t="s">
        <v>2039</v>
      </c>
      <c r="M851" t="s">
        <v>2040</v>
      </c>
      <c r="N851" t="s">
        <v>48</v>
      </c>
      <c r="O851" t="s">
        <v>49</v>
      </c>
      <c r="P851">
        <v>7</v>
      </c>
      <c r="Q851" t="s">
        <v>50</v>
      </c>
      <c r="R851" t="s">
        <v>50</v>
      </c>
      <c r="S851" t="s">
        <v>50</v>
      </c>
      <c r="T851">
        <v>0</v>
      </c>
      <c r="U851">
        <v>0</v>
      </c>
      <c r="V851" t="s">
        <v>4208</v>
      </c>
    </row>
    <row r="852" spans="1:22" hidden="1" x14ac:dyDescent="0.25">
      <c r="A852" t="s">
        <v>38</v>
      </c>
      <c r="B852" t="s">
        <v>39</v>
      </c>
      <c r="C852" t="s">
        <v>40</v>
      </c>
      <c r="D852" t="s">
        <v>158</v>
      </c>
      <c r="E852" t="s">
        <v>159</v>
      </c>
      <c r="F852" t="s">
        <v>160</v>
      </c>
      <c r="G852" t="s">
        <v>161</v>
      </c>
      <c r="H852" t="s">
        <v>2033</v>
      </c>
      <c r="I852" s="4">
        <v>41610</v>
      </c>
      <c r="J852" s="4">
        <v>41625</v>
      </c>
      <c r="K852">
        <v>4</v>
      </c>
      <c r="L852" t="s">
        <v>2041</v>
      </c>
      <c r="M852" t="s">
        <v>2042</v>
      </c>
      <c r="N852" t="s">
        <v>48</v>
      </c>
      <c r="O852" t="s">
        <v>49</v>
      </c>
      <c r="P852">
        <v>7</v>
      </c>
      <c r="Q852" t="s">
        <v>50</v>
      </c>
      <c r="R852" t="s">
        <v>50</v>
      </c>
      <c r="S852" t="s">
        <v>50</v>
      </c>
      <c r="T852">
        <v>0</v>
      </c>
      <c r="U852">
        <v>0</v>
      </c>
      <c r="V852" t="s">
        <v>4208</v>
      </c>
    </row>
    <row r="853" spans="1:22" hidden="1" x14ac:dyDescent="0.25">
      <c r="A853" t="s">
        <v>38</v>
      </c>
      <c r="B853" t="s">
        <v>39</v>
      </c>
      <c r="C853" t="s">
        <v>40</v>
      </c>
      <c r="D853" t="s">
        <v>158</v>
      </c>
      <c r="E853" t="s">
        <v>159</v>
      </c>
      <c r="F853" t="s">
        <v>124</v>
      </c>
      <c r="G853" t="s">
        <v>2043</v>
      </c>
      <c r="H853" t="s">
        <v>2044</v>
      </c>
      <c r="I853" s="4">
        <v>41610</v>
      </c>
      <c r="J853" s="4">
        <v>41627</v>
      </c>
      <c r="K853">
        <v>6</v>
      </c>
      <c r="L853" t="s">
        <v>2045</v>
      </c>
      <c r="M853" t="s">
        <v>2046</v>
      </c>
      <c r="N853" t="s">
        <v>48</v>
      </c>
      <c r="O853" t="s">
        <v>49</v>
      </c>
      <c r="P853">
        <v>7</v>
      </c>
      <c r="Q853" t="s">
        <v>50</v>
      </c>
      <c r="R853" t="s">
        <v>50</v>
      </c>
      <c r="S853" t="s">
        <v>50</v>
      </c>
      <c r="T853">
        <v>1</v>
      </c>
      <c r="U853">
        <v>1</v>
      </c>
      <c r="V853" t="s">
        <v>4285</v>
      </c>
    </row>
    <row r="854" spans="1:22" hidden="1" x14ac:dyDescent="0.25">
      <c r="A854" t="s">
        <v>38</v>
      </c>
      <c r="B854" t="s">
        <v>39</v>
      </c>
      <c r="C854" t="s">
        <v>40</v>
      </c>
      <c r="D854" t="s">
        <v>158</v>
      </c>
      <c r="E854" t="s">
        <v>159</v>
      </c>
      <c r="F854" t="s">
        <v>124</v>
      </c>
      <c r="G854" t="s">
        <v>2043</v>
      </c>
      <c r="H854" t="s">
        <v>2044</v>
      </c>
      <c r="I854" s="4">
        <v>41610</v>
      </c>
      <c r="J854" s="4">
        <v>41627</v>
      </c>
      <c r="K854">
        <v>6</v>
      </c>
      <c r="L854" t="s">
        <v>2047</v>
      </c>
      <c r="M854" t="s">
        <v>2048</v>
      </c>
      <c r="N854" t="s">
        <v>48</v>
      </c>
      <c r="O854" t="s">
        <v>49</v>
      </c>
      <c r="P854">
        <v>7</v>
      </c>
      <c r="Q854" t="s">
        <v>50</v>
      </c>
      <c r="R854" t="s">
        <v>50</v>
      </c>
      <c r="S854" t="s">
        <v>50</v>
      </c>
      <c r="T854">
        <v>0</v>
      </c>
      <c r="U854">
        <v>0</v>
      </c>
      <c r="V854" t="s">
        <v>4285</v>
      </c>
    </row>
    <row r="855" spans="1:22" hidden="1" x14ac:dyDescent="0.25">
      <c r="A855" t="s">
        <v>38</v>
      </c>
      <c r="B855" t="s">
        <v>39</v>
      </c>
      <c r="C855" t="s">
        <v>40</v>
      </c>
      <c r="D855" t="s">
        <v>158</v>
      </c>
      <c r="E855" t="s">
        <v>159</v>
      </c>
      <c r="F855" t="s">
        <v>124</v>
      </c>
      <c r="G855" t="s">
        <v>2043</v>
      </c>
      <c r="H855" t="s">
        <v>2044</v>
      </c>
      <c r="I855" s="4">
        <v>41610</v>
      </c>
      <c r="J855" s="4">
        <v>41627</v>
      </c>
      <c r="K855">
        <v>6</v>
      </c>
      <c r="L855" t="s">
        <v>2049</v>
      </c>
      <c r="M855" t="s">
        <v>2050</v>
      </c>
      <c r="N855" t="s">
        <v>48</v>
      </c>
      <c r="O855" t="s">
        <v>49</v>
      </c>
      <c r="P855">
        <v>7</v>
      </c>
      <c r="Q855" t="s">
        <v>50</v>
      </c>
      <c r="R855" t="s">
        <v>50</v>
      </c>
      <c r="S855" t="s">
        <v>50</v>
      </c>
      <c r="T855">
        <v>0</v>
      </c>
      <c r="U855">
        <v>0</v>
      </c>
      <c r="V855" t="s">
        <v>4285</v>
      </c>
    </row>
    <row r="856" spans="1:22" hidden="1" x14ac:dyDescent="0.25">
      <c r="A856" t="s">
        <v>38</v>
      </c>
      <c r="B856" t="s">
        <v>39</v>
      </c>
      <c r="C856" t="s">
        <v>40</v>
      </c>
      <c r="D856" t="s">
        <v>158</v>
      </c>
      <c r="E856" t="s">
        <v>159</v>
      </c>
      <c r="F856" t="s">
        <v>124</v>
      </c>
      <c r="G856" t="s">
        <v>2043</v>
      </c>
      <c r="H856" t="s">
        <v>2044</v>
      </c>
      <c r="I856" s="4">
        <v>41610</v>
      </c>
      <c r="J856" s="4">
        <v>41627</v>
      </c>
      <c r="K856">
        <v>6</v>
      </c>
      <c r="L856" t="s">
        <v>2051</v>
      </c>
      <c r="M856" t="s">
        <v>2052</v>
      </c>
      <c r="N856" t="s">
        <v>48</v>
      </c>
      <c r="O856" t="s">
        <v>49</v>
      </c>
      <c r="P856">
        <v>7</v>
      </c>
      <c r="Q856" t="s">
        <v>50</v>
      </c>
      <c r="R856" t="s">
        <v>50</v>
      </c>
      <c r="S856" t="s">
        <v>50</v>
      </c>
      <c r="T856">
        <v>0</v>
      </c>
      <c r="U856">
        <v>0</v>
      </c>
      <c r="V856" t="s">
        <v>4285</v>
      </c>
    </row>
    <row r="857" spans="1:22" hidden="1" x14ac:dyDescent="0.25">
      <c r="A857" t="s">
        <v>38</v>
      </c>
      <c r="B857" t="s">
        <v>39</v>
      </c>
      <c r="C857" t="s">
        <v>40</v>
      </c>
      <c r="D857" t="s">
        <v>158</v>
      </c>
      <c r="E857" t="s">
        <v>159</v>
      </c>
      <c r="F857" t="s">
        <v>124</v>
      </c>
      <c r="G857" t="s">
        <v>2043</v>
      </c>
      <c r="H857" t="s">
        <v>2044</v>
      </c>
      <c r="I857" s="4">
        <v>41610</v>
      </c>
      <c r="J857" s="4">
        <v>41627</v>
      </c>
      <c r="K857">
        <v>6</v>
      </c>
      <c r="L857" t="s">
        <v>2053</v>
      </c>
      <c r="M857" t="s">
        <v>2054</v>
      </c>
      <c r="N857" t="s">
        <v>48</v>
      </c>
      <c r="O857" t="s">
        <v>49</v>
      </c>
      <c r="P857">
        <v>7</v>
      </c>
      <c r="Q857" t="s">
        <v>50</v>
      </c>
      <c r="R857" t="s">
        <v>50</v>
      </c>
      <c r="S857" t="s">
        <v>50</v>
      </c>
      <c r="T857">
        <v>0</v>
      </c>
      <c r="U857">
        <v>0</v>
      </c>
      <c r="V857" t="s">
        <v>4285</v>
      </c>
    </row>
    <row r="858" spans="1:22" hidden="1" x14ac:dyDescent="0.25">
      <c r="A858" t="s">
        <v>38</v>
      </c>
      <c r="B858" t="s">
        <v>39</v>
      </c>
      <c r="C858" t="s">
        <v>40</v>
      </c>
      <c r="D858" t="s">
        <v>1757</v>
      </c>
      <c r="E858" t="s">
        <v>1758</v>
      </c>
      <c r="F858" t="s">
        <v>2055</v>
      </c>
      <c r="G858" t="s">
        <v>2056</v>
      </c>
      <c r="H858" t="s">
        <v>2057</v>
      </c>
      <c r="I858" s="4">
        <v>41610</v>
      </c>
      <c r="J858" s="4">
        <v>41631</v>
      </c>
      <c r="K858">
        <v>4</v>
      </c>
      <c r="L858" t="s">
        <v>2058</v>
      </c>
      <c r="M858" t="s">
        <v>1158</v>
      </c>
      <c r="N858" t="s">
        <v>48</v>
      </c>
      <c r="O858" t="s">
        <v>49</v>
      </c>
      <c r="P858">
        <v>7</v>
      </c>
      <c r="Q858" t="s">
        <v>50</v>
      </c>
      <c r="R858" t="s">
        <v>50</v>
      </c>
      <c r="S858" t="s">
        <v>50</v>
      </c>
      <c r="T858">
        <v>1</v>
      </c>
      <c r="U858">
        <v>1</v>
      </c>
      <c r="V858" t="s">
        <v>4286</v>
      </c>
    </row>
    <row r="859" spans="1:22" hidden="1" x14ac:dyDescent="0.25">
      <c r="A859" t="s">
        <v>38</v>
      </c>
      <c r="B859" t="s">
        <v>39</v>
      </c>
      <c r="C859" t="s">
        <v>40</v>
      </c>
      <c r="D859" t="s">
        <v>1757</v>
      </c>
      <c r="E859" t="s">
        <v>1758</v>
      </c>
      <c r="F859" t="s">
        <v>2055</v>
      </c>
      <c r="G859" t="s">
        <v>2056</v>
      </c>
      <c r="H859" t="s">
        <v>2057</v>
      </c>
      <c r="I859" s="4">
        <v>41610</v>
      </c>
      <c r="J859" s="4">
        <v>41631</v>
      </c>
      <c r="K859">
        <v>4</v>
      </c>
      <c r="L859" t="s">
        <v>2059</v>
      </c>
      <c r="M859" t="s">
        <v>1795</v>
      </c>
      <c r="N859" t="s">
        <v>49</v>
      </c>
      <c r="O859" t="s">
        <v>48</v>
      </c>
      <c r="P859">
        <v>3</v>
      </c>
      <c r="Q859" t="s">
        <v>50</v>
      </c>
      <c r="R859" t="s">
        <v>50</v>
      </c>
      <c r="S859" t="s">
        <v>50</v>
      </c>
      <c r="T859">
        <v>0</v>
      </c>
      <c r="U859">
        <v>0</v>
      </c>
      <c r="V859" t="s">
        <v>4286</v>
      </c>
    </row>
    <row r="860" spans="1:22" hidden="1" x14ac:dyDescent="0.25">
      <c r="A860" t="s">
        <v>38</v>
      </c>
      <c r="B860" t="s">
        <v>39</v>
      </c>
      <c r="C860" t="s">
        <v>40</v>
      </c>
      <c r="D860" t="s">
        <v>1757</v>
      </c>
      <c r="E860" t="s">
        <v>1758</v>
      </c>
      <c r="F860" t="s">
        <v>2055</v>
      </c>
      <c r="G860" t="s">
        <v>2056</v>
      </c>
      <c r="H860" t="s">
        <v>2057</v>
      </c>
      <c r="I860" s="4">
        <v>41610</v>
      </c>
      <c r="J860" s="4">
        <v>41631</v>
      </c>
      <c r="K860">
        <v>4</v>
      </c>
      <c r="L860" t="s">
        <v>2060</v>
      </c>
      <c r="M860" t="s">
        <v>296</v>
      </c>
      <c r="N860" t="s">
        <v>48</v>
      </c>
      <c r="O860" t="s">
        <v>49</v>
      </c>
      <c r="P860">
        <v>7</v>
      </c>
      <c r="Q860" t="s">
        <v>50</v>
      </c>
      <c r="R860" t="s">
        <v>50</v>
      </c>
      <c r="S860" t="s">
        <v>50</v>
      </c>
      <c r="T860">
        <v>0</v>
      </c>
      <c r="U860">
        <v>0</v>
      </c>
      <c r="V860" t="s">
        <v>4286</v>
      </c>
    </row>
    <row r="861" spans="1:22" hidden="1" x14ac:dyDescent="0.25">
      <c r="A861" t="s">
        <v>38</v>
      </c>
      <c r="B861" t="s">
        <v>39</v>
      </c>
      <c r="C861" t="s">
        <v>40</v>
      </c>
      <c r="D861" t="s">
        <v>66</v>
      </c>
      <c r="E861" t="s">
        <v>67</v>
      </c>
      <c r="F861" t="s">
        <v>108</v>
      </c>
      <c r="G861" t="s">
        <v>582</v>
      </c>
      <c r="H861" t="s">
        <v>2061</v>
      </c>
      <c r="I861" s="4">
        <v>41610</v>
      </c>
      <c r="J861" s="4">
        <v>41627</v>
      </c>
      <c r="K861">
        <v>6</v>
      </c>
      <c r="L861" t="s">
        <v>2062</v>
      </c>
      <c r="M861" t="s">
        <v>512</v>
      </c>
      <c r="N861" t="s">
        <v>48</v>
      </c>
      <c r="O861" t="s">
        <v>49</v>
      </c>
      <c r="P861">
        <v>7</v>
      </c>
      <c r="Q861" t="s">
        <v>50</v>
      </c>
      <c r="R861" t="s">
        <v>50</v>
      </c>
      <c r="S861" t="s">
        <v>50</v>
      </c>
      <c r="T861">
        <v>0</v>
      </c>
      <c r="U861">
        <v>1</v>
      </c>
      <c r="V861" t="s">
        <v>4235</v>
      </c>
    </row>
    <row r="862" spans="1:22" hidden="1" x14ac:dyDescent="0.25">
      <c r="A862" t="s">
        <v>38</v>
      </c>
      <c r="B862" t="s">
        <v>39</v>
      </c>
      <c r="C862" t="s">
        <v>40</v>
      </c>
      <c r="D862" t="s">
        <v>66</v>
      </c>
      <c r="E862" t="s">
        <v>67</v>
      </c>
      <c r="F862" t="s">
        <v>108</v>
      </c>
      <c r="G862" t="s">
        <v>582</v>
      </c>
      <c r="H862" t="s">
        <v>2061</v>
      </c>
      <c r="I862" s="4">
        <v>41610</v>
      </c>
      <c r="J862" s="4">
        <v>41627</v>
      </c>
      <c r="K862">
        <v>6</v>
      </c>
      <c r="L862" t="s">
        <v>2063</v>
      </c>
      <c r="M862" t="s">
        <v>1406</v>
      </c>
      <c r="N862" t="s">
        <v>48</v>
      </c>
      <c r="O862" t="s">
        <v>49</v>
      </c>
      <c r="P862">
        <v>7</v>
      </c>
      <c r="Q862" t="s">
        <v>50</v>
      </c>
      <c r="R862" t="s">
        <v>50</v>
      </c>
      <c r="S862" t="s">
        <v>50</v>
      </c>
      <c r="T862">
        <v>0</v>
      </c>
      <c r="U862">
        <v>0</v>
      </c>
      <c r="V862" t="s">
        <v>4235</v>
      </c>
    </row>
    <row r="863" spans="1:22" hidden="1" x14ac:dyDescent="0.25">
      <c r="A863" t="s">
        <v>38</v>
      </c>
      <c r="B863" t="s">
        <v>39</v>
      </c>
      <c r="C863" t="s">
        <v>40</v>
      </c>
      <c r="D863" t="s">
        <v>158</v>
      </c>
      <c r="E863" t="s">
        <v>159</v>
      </c>
      <c r="F863" t="s">
        <v>160</v>
      </c>
      <c r="G863" t="s">
        <v>2064</v>
      </c>
      <c r="H863" t="s">
        <v>2065</v>
      </c>
      <c r="I863" s="4">
        <v>41610</v>
      </c>
      <c r="J863" s="4">
        <v>41628</v>
      </c>
      <c r="K863">
        <v>4</v>
      </c>
      <c r="L863" t="s">
        <v>2066</v>
      </c>
      <c r="M863" t="s">
        <v>2067</v>
      </c>
      <c r="N863" t="s">
        <v>48</v>
      </c>
      <c r="O863" t="s">
        <v>49</v>
      </c>
      <c r="P863">
        <v>7</v>
      </c>
      <c r="Q863" t="s">
        <v>50</v>
      </c>
      <c r="R863" t="s">
        <v>50</v>
      </c>
      <c r="S863" t="s">
        <v>50</v>
      </c>
      <c r="T863">
        <v>1</v>
      </c>
      <c r="U863">
        <v>1</v>
      </c>
      <c r="V863" t="s">
        <v>4208</v>
      </c>
    </row>
    <row r="864" spans="1:22" hidden="1" x14ac:dyDescent="0.25">
      <c r="A864" t="s">
        <v>38</v>
      </c>
      <c r="B864" t="s">
        <v>39</v>
      </c>
      <c r="C864" t="s">
        <v>40</v>
      </c>
      <c r="D864" t="s">
        <v>158</v>
      </c>
      <c r="E864" t="s">
        <v>159</v>
      </c>
      <c r="F864" t="s">
        <v>160</v>
      </c>
      <c r="G864" t="s">
        <v>2064</v>
      </c>
      <c r="H864" t="s">
        <v>2065</v>
      </c>
      <c r="I864" s="4">
        <v>41610</v>
      </c>
      <c r="J864" s="4">
        <v>41628</v>
      </c>
      <c r="K864">
        <v>4</v>
      </c>
      <c r="L864" t="s">
        <v>2068</v>
      </c>
      <c r="M864" t="s">
        <v>2069</v>
      </c>
      <c r="N864" t="s">
        <v>48</v>
      </c>
      <c r="O864" t="s">
        <v>49</v>
      </c>
      <c r="P864">
        <v>7</v>
      </c>
      <c r="Q864" t="s">
        <v>50</v>
      </c>
      <c r="R864" t="s">
        <v>50</v>
      </c>
      <c r="S864" t="s">
        <v>50</v>
      </c>
      <c r="T864">
        <v>0</v>
      </c>
      <c r="U864">
        <v>0</v>
      </c>
      <c r="V864" t="s">
        <v>4208</v>
      </c>
    </row>
    <row r="865" spans="1:22" hidden="1" x14ac:dyDescent="0.25">
      <c r="A865" t="s">
        <v>38</v>
      </c>
      <c r="B865" t="s">
        <v>39</v>
      </c>
      <c r="C865" t="s">
        <v>40</v>
      </c>
      <c r="D865" t="s">
        <v>158</v>
      </c>
      <c r="E865" t="s">
        <v>159</v>
      </c>
      <c r="F865" t="s">
        <v>160</v>
      </c>
      <c r="G865" t="s">
        <v>2064</v>
      </c>
      <c r="H865" t="s">
        <v>2065</v>
      </c>
      <c r="I865" s="4">
        <v>41610</v>
      </c>
      <c r="J865" s="4">
        <v>41628</v>
      </c>
      <c r="K865">
        <v>4</v>
      </c>
      <c r="L865" t="s">
        <v>2070</v>
      </c>
      <c r="M865" t="s">
        <v>529</v>
      </c>
      <c r="N865" t="s">
        <v>48</v>
      </c>
      <c r="O865" t="s">
        <v>49</v>
      </c>
      <c r="P865">
        <v>7</v>
      </c>
      <c r="Q865" t="s">
        <v>50</v>
      </c>
      <c r="R865" t="s">
        <v>50</v>
      </c>
      <c r="S865" t="s">
        <v>50</v>
      </c>
      <c r="T865">
        <v>0</v>
      </c>
      <c r="U865">
        <v>0</v>
      </c>
      <c r="V865" t="s">
        <v>4208</v>
      </c>
    </row>
    <row r="866" spans="1:22" hidden="1" x14ac:dyDescent="0.25">
      <c r="A866" t="s">
        <v>38</v>
      </c>
      <c r="B866" t="s">
        <v>39</v>
      </c>
      <c r="C866" t="s">
        <v>40</v>
      </c>
      <c r="D866" t="s">
        <v>158</v>
      </c>
      <c r="E866" t="s">
        <v>159</v>
      </c>
      <c r="F866" t="s">
        <v>160</v>
      </c>
      <c r="G866" t="s">
        <v>2064</v>
      </c>
      <c r="H866" t="s">
        <v>2065</v>
      </c>
      <c r="I866" s="4">
        <v>41610</v>
      </c>
      <c r="J866" s="4">
        <v>41628</v>
      </c>
      <c r="K866">
        <v>4</v>
      </c>
      <c r="L866" t="s">
        <v>2071</v>
      </c>
      <c r="M866" t="s">
        <v>437</v>
      </c>
      <c r="N866" t="s">
        <v>48</v>
      </c>
      <c r="O866" t="s">
        <v>49</v>
      </c>
      <c r="P866">
        <v>7</v>
      </c>
      <c r="Q866" t="s">
        <v>50</v>
      </c>
      <c r="R866" t="s">
        <v>50</v>
      </c>
      <c r="S866" t="s">
        <v>50</v>
      </c>
      <c r="T866">
        <v>0</v>
      </c>
      <c r="U866">
        <v>0</v>
      </c>
      <c r="V866" t="s">
        <v>4208</v>
      </c>
    </row>
    <row r="867" spans="1:22" hidden="1" x14ac:dyDescent="0.25">
      <c r="A867" t="s">
        <v>119</v>
      </c>
      <c r="B867" t="s">
        <v>2072</v>
      </c>
      <c r="C867" t="s">
        <v>2073</v>
      </c>
      <c r="D867" t="s">
        <v>1068</v>
      </c>
      <c r="E867" t="s">
        <v>1547</v>
      </c>
      <c r="F867" t="s">
        <v>1578</v>
      </c>
      <c r="G867" t="s">
        <v>2074</v>
      </c>
      <c r="H867" t="s">
        <v>2075</v>
      </c>
      <c r="I867" s="4">
        <v>41611</v>
      </c>
      <c r="J867" s="4">
        <v>41614</v>
      </c>
      <c r="K867">
        <v>8</v>
      </c>
      <c r="L867" t="s">
        <v>2076</v>
      </c>
      <c r="M867" t="s">
        <v>2077</v>
      </c>
      <c r="N867" t="s">
        <v>48</v>
      </c>
      <c r="O867" t="s">
        <v>49</v>
      </c>
      <c r="P867">
        <v>9</v>
      </c>
      <c r="Q867" t="s">
        <v>50</v>
      </c>
      <c r="R867" t="s">
        <v>50</v>
      </c>
      <c r="S867" t="s">
        <v>50</v>
      </c>
      <c r="T867">
        <v>1</v>
      </c>
      <c r="U867">
        <v>1</v>
      </c>
      <c r="V867" t="s">
        <v>4287</v>
      </c>
    </row>
    <row r="868" spans="1:22" hidden="1" x14ac:dyDescent="0.25">
      <c r="A868" t="s">
        <v>119</v>
      </c>
      <c r="B868" t="s">
        <v>2072</v>
      </c>
      <c r="C868" t="s">
        <v>2073</v>
      </c>
      <c r="D868" t="s">
        <v>1068</v>
      </c>
      <c r="E868" t="s">
        <v>1547</v>
      </c>
      <c r="F868" t="s">
        <v>1578</v>
      </c>
      <c r="G868" t="s">
        <v>2074</v>
      </c>
      <c r="H868" t="s">
        <v>2075</v>
      </c>
      <c r="I868" s="4">
        <v>41611</v>
      </c>
      <c r="J868" s="4">
        <v>41614</v>
      </c>
      <c r="K868">
        <v>8</v>
      </c>
      <c r="L868" t="s">
        <v>2078</v>
      </c>
      <c r="M868" t="s">
        <v>73</v>
      </c>
      <c r="N868" t="s">
        <v>48</v>
      </c>
      <c r="O868" t="s">
        <v>49</v>
      </c>
      <c r="P868">
        <v>9</v>
      </c>
      <c r="Q868" t="s">
        <v>50</v>
      </c>
      <c r="R868" t="s">
        <v>50</v>
      </c>
      <c r="S868" t="s">
        <v>50</v>
      </c>
      <c r="T868">
        <v>0</v>
      </c>
      <c r="U868">
        <v>0</v>
      </c>
      <c r="V868" t="s">
        <v>4287</v>
      </c>
    </row>
    <row r="869" spans="1:22" hidden="1" x14ac:dyDescent="0.25">
      <c r="A869" t="s">
        <v>119</v>
      </c>
      <c r="B869" t="s">
        <v>2072</v>
      </c>
      <c r="C869" t="s">
        <v>2073</v>
      </c>
      <c r="D869" t="s">
        <v>1068</v>
      </c>
      <c r="E869" t="s">
        <v>1547</v>
      </c>
      <c r="F869" t="s">
        <v>1578</v>
      </c>
      <c r="G869" t="s">
        <v>2074</v>
      </c>
      <c r="H869" t="s">
        <v>2075</v>
      </c>
      <c r="I869" s="4">
        <v>41611</v>
      </c>
      <c r="J869" s="4">
        <v>41614</v>
      </c>
      <c r="K869">
        <v>8</v>
      </c>
      <c r="L869" t="s">
        <v>2079</v>
      </c>
      <c r="M869" t="s">
        <v>2080</v>
      </c>
      <c r="N869" t="s">
        <v>49</v>
      </c>
      <c r="O869" t="s">
        <v>48</v>
      </c>
      <c r="P869">
        <v>1</v>
      </c>
      <c r="Q869" t="s">
        <v>50</v>
      </c>
      <c r="R869" t="s">
        <v>50</v>
      </c>
      <c r="S869" t="s">
        <v>50</v>
      </c>
      <c r="T869">
        <v>0</v>
      </c>
      <c r="U869">
        <v>0</v>
      </c>
      <c r="V869" t="s">
        <v>4287</v>
      </c>
    </row>
    <row r="870" spans="1:22" hidden="1" x14ac:dyDescent="0.25">
      <c r="A870" t="s">
        <v>119</v>
      </c>
      <c r="B870" t="s">
        <v>2072</v>
      </c>
      <c r="C870" t="s">
        <v>2073</v>
      </c>
      <c r="D870" t="s">
        <v>1068</v>
      </c>
      <c r="E870" t="s">
        <v>1547</v>
      </c>
      <c r="F870" t="s">
        <v>1578</v>
      </c>
      <c r="G870" t="s">
        <v>2074</v>
      </c>
      <c r="H870" t="s">
        <v>2075</v>
      </c>
      <c r="I870" s="4">
        <v>41611</v>
      </c>
      <c r="J870" s="4">
        <v>41614</v>
      </c>
      <c r="K870">
        <v>8</v>
      </c>
      <c r="L870" t="s">
        <v>2081</v>
      </c>
      <c r="M870" t="s">
        <v>2082</v>
      </c>
      <c r="N870" t="s">
        <v>49</v>
      </c>
      <c r="O870" t="s">
        <v>48</v>
      </c>
      <c r="P870">
        <v>1</v>
      </c>
      <c r="Q870" t="s">
        <v>50</v>
      </c>
      <c r="R870" t="s">
        <v>50</v>
      </c>
      <c r="S870" t="s">
        <v>50</v>
      </c>
      <c r="T870">
        <v>0</v>
      </c>
      <c r="U870">
        <v>0</v>
      </c>
      <c r="V870" t="s">
        <v>4287</v>
      </c>
    </row>
    <row r="871" spans="1:22" hidden="1" x14ac:dyDescent="0.25">
      <c r="A871" t="s">
        <v>119</v>
      </c>
      <c r="B871" t="s">
        <v>2072</v>
      </c>
      <c r="C871" t="s">
        <v>2073</v>
      </c>
      <c r="D871" t="s">
        <v>1068</v>
      </c>
      <c r="E871" t="s">
        <v>1547</v>
      </c>
      <c r="F871" t="s">
        <v>1578</v>
      </c>
      <c r="G871" t="s">
        <v>2074</v>
      </c>
      <c r="H871" t="s">
        <v>2075</v>
      </c>
      <c r="I871" s="4">
        <v>41611</v>
      </c>
      <c r="J871" s="4">
        <v>41614</v>
      </c>
      <c r="K871">
        <v>8</v>
      </c>
      <c r="L871" t="s">
        <v>2083</v>
      </c>
      <c r="M871" t="s">
        <v>2084</v>
      </c>
      <c r="N871" t="s">
        <v>49</v>
      </c>
      <c r="O871" t="s">
        <v>48</v>
      </c>
      <c r="P871">
        <v>1</v>
      </c>
      <c r="Q871" t="s">
        <v>50</v>
      </c>
      <c r="R871" t="s">
        <v>63</v>
      </c>
      <c r="S871" t="s">
        <v>63</v>
      </c>
      <c r="T871">
        <v>0</v>
      </c>
      <c r="U871">
        <v>0</v>
      </c>
      <c r="V871" t="s">
        <v>4287</v>
      </c>
    </row>
    <row r="872" spans="1:22" hidden="1" x14ac:dyDescent="0.25">
      <c r="A872" t="s">
        <v>119</v>
      </c>
      <c r="B872" t="s">
        <v>2072</v>
      </c>
      <c r="C872" t="s">
        <v>2073</v>
      </c>
      <c r="D872" t="s">
        <v>1068</v>
      </c>
      <c r="E872" t="s">
        <v>1547</v>
      </c>
      <c r="F872" t="s">
        <v>1578</v>
      </c>
      <c r="G872" t="s">
        <v>2074</v>
      </c>
      <c r="H872" t="s">
        <v>2075</v>
      </c>
      <c r="I872" s="4">
        <v>41611</v>
      </c>
      <c r="J872" s="4">
        <v>41614</v>
      </c>
      <c r="K872">
        <v>8</v>
      </c>
      <c r="L872" t="s">
        <v>2085</v>
      </c>
      <c r="M872" t="s">
        <v>2086</v>
      </c>
      <c r="N872" t="s">
        <v>49</v>
      </c>
      <c r="O872" t="s">
        <v>48</v>
      </c>
      <c r="P872">
        <v>1</v>
      </c>
      <c r="Q872" t="s">
        <v>50</v>
      </c>
      <c r="R872" t="s">
        <v>63</v>
      </c>
      <c r="S872" t="s">
        <v>63</v>
      </c>
      <c r="T872">
        <v>0</v>
      </c>
      <c r="U872">
        <v>0</v>
      </c>
      <c r="V872" t="s">
        <v>4287</v>
      </c>
    </row>
    <row r="873" spans="1:22" hidden="1" x14ac:dyDescent="0.25">
      <c r="A873" t="s">
        <v>119</v>
      </c>
      <c r="B873" t="s">
        <v>2072</v>
      </c>
      <c r="C873" t="s">
        <v>2073</v>
      </c>
      <c r="D873" t="s">
        <v>1068</v>
      </c>
      <c r="E873" t="s">
        <v>1547</v>
      </c>
      <c r="F873" t="s">
        <v>1578</v>
      </c>
      <c r="G873" t="s">
        <v>2074</v>
      </c>
      <c r="H873" t="s">
        <v>2075</v>
      </c>
      <c r="I873" s="4">
        <v>41611</v>
      </c>
      <c r="J873" s="4">
        <v>41614</v>
      </c>
      <c r="K873">
        <v>8</v>
      </c>
      <c r="L873" t="s">
        <v>2087</v>
      </c>
      <c r="M873" t="s">
        <v>2088</v>
      </c>
      <c r="N873" t="s">
        <v>49</v>
      </c>
      <c r="O873" t="s">
        <v>48</v>
      </c>
      <c r="P873">
        <v>1</v>
      </c>
      <c r="Q873" t="s">
        <v>50</v>
      </c>
      <c r="R873" t="s">
        <v>63</v>
      </c>
      <c r="S873" t="s">
        <v>63</v>
      </c>
      <c r="T873">
        <v>0</v>
      </c>
      <c r="U873">
        <v>0</v>
      </c>
      <c r="V873" t="s">
        <v>4287</v>
      </c>
    </row>
    <row r="874" spans="1:22" hidden="1" x14ac:dyDescent="0.25">
      <c r="A874" t="s">
        <v>119</v>
      </c>
      <c r="B874" t="s">
        <v>2072</v>
      </c>
      <c r="C874" t="s">
        <v>2073</v>
      </c>
      <c r="D874" t="s">
        <v>1068</v>
      </c>
      <c r="E874" t="s">
        <v>1547</v>
      </c>
      <c r="F874" t="s">
        <v>1578</v>
      </c>
      <c r="G874" t="s">
        <v>2074</v>
      </c>
      <c r="H874" t="s">
        <v>2075</v>
      </c>
      <c r="I874" s="4">
        <v>41611</v>
      </c>
      <c r="J874" s="4">
        <v>41614</v>
      </c>
      <c r="K874">
        <v>8</v>
      </c>
      <c r="L874" t="s">
        <v>2089</v>
      </c>
      <c r="M874" t="s">
        <v>2090</v>
      </c>
      <c r="N874" t="s">
        <v>49</v>
      </c>
      <c r="O874" t="s">
        <v>48</v>
      </c>
      <c r="P874">
        <v>1</v>
      </c>
      <c r="Q874" t="s">
        <v>50</v>
      </c>
      <c r="R874" t="s">
        <v>63</v>
      </c>
      <c r="S874" t="s">
        <v>63</v>
      </c>
      <c r="T874">
        <v>0</v>
      </c>
      <c r="U874">
        <v>0</v>
      </c>
      <c r="V874" t="s">
        <v>4287</v>
      </c>
    </row>
    <row r="875" spans="1:22" hidden="1" x14ac:dyDescent="0.25">
      <c r="A875" t="s">
        <v>119</v>
      </c>
      <c r="B875" t="s">
        <v>2072</v>
      </c>
      <c r="C875" t="s">
        <v>2073</v>
      </c>
      <c r="D875" t="s">
        <v>1068</v>
      </c>
      <c r="E875" t="s">
        <v>1547</v>
      </c>
      <c r="F875" t="s">
        <v>1578</v>
      </c>
      <c r="G875" t="s">
        <v>2074</v>
      </c>
      <c r="H875" t="s">
        <v>2075</v>
      </c>
      <c r="I875" s="4">
        <v>41611</v>
      </c>
      <c r="J875" s="4">
        <v>41614</v>
      </c>
      <c r="K875">
        <v>8</v>
      </c>
      <c r="L875" t="s">
        <v>2091</v>
      </c>
      <c r="M875" t="s">
        <v>2092</v>
      </c>
      <c r="N875" t="s">
        <v>49</v>
      </c>
      <c r="O875" t="s">
        <v>48</v>
      </c>
      <c r="P875">
        <v>1</v>
      </c>
      <c r="Q875" t="s">
        <v>50</v>
      </c>
      <c r="R875" t="s">
        <v>50</v>
      </c>
      <c r="S875" t="s">
        <v>50</v>
      </c>
      <c r="T875">
        <v>0</v>
      </c>
      <c r="U875">
        <v>0</v>
      </c>
      <c r="V875" t="s">
        <v>4287</v>
      </c>
    </row>
    <row r="876" spans="1:22" hidden="1" x14ac:dyDescent="0.25">
      <c r="A876" t="s">
        <v>53</v>
      </c>
      <c r="B876" t="s">
        <v>225</v>
      </c>
      <c r="C876" t="s">
        <v>226</v>
      </c>
      <c r="D876" t="s">
        <v>66</v>
      </c>
      <c r="E876" t="s">
        <v>67</v>
      </c>
      <c r="F876" t="s">
        <v>160</v>
      </c>
      <c r="G876" t="s">
        <v>2093</v>
      </c>
      <c r="H876" t="s">
        <v>2094</v>
      </c>
      <c r="I876" s="4">
        <v>41611</v>
      </c>
      <c r="J876" s="4">
        <v>41614</v>
      </c>
      <c r="K876">
        <v>2</v>
      </c>
      <c r="L876" t="s">
        <v>2095</v>
      </c>
      <c r="M876" t="s">
        <v>2096</v>
      </c>
      <c r="N876" t="s">
        <v>49</v>
      </c>
      <c r="O876" t="s">
        <v>48</v>
      </c>
      <c r="P876">
        <v>1</v>
      </c>
      <c r="Q876" t="s">
        <v>50</v>
      </c>
      <c r="R876" t="s">
        <v>50</v>
      </c>
      <c r="S876" t="s">
        <v>50</v>
      </c>
      <c r="T876">
        <v>1</v>
      </c>
      <c r="U876">
        <v>1</v>
      </c>
      <c r="V876" t="s">
        <v>4288</v>
      </c>
    </row>
    <row r="877" spans="1:22" hidden="1" x14ac:dyDescent="0.25">
      <c r="A877" t="s">
        <v>53</v>
      </c>
      <c r="B877" t="s">
        <v>225</v>
      </c>
      <c r="C877" t="s">
        <v>226</v>
      </c>
      <c r="D877" t="s">
        <v>66</v>
      </c>
      <c r="E877" t="s">
        <v>67</v>
      </c>
      <c r="F877" t="s">
        <v>160</v>
      </c>
      <c r="G877" t="s">
        <v>2093</v>
      </c>
      <c r="H877" t="s">
        <v>2094</v>
      </c>
      <c r="I877" s="4">
        <v>41611</v>
      </c>
      <c r="J877" s="4">
        <v>41614</v>
      </c>
      <c r="K877">
        <v>2</v>
      </c>
      <c r="L877" t="s">
        <v>2097</v>
      </c>
      <c r="M877" t="s">
        <v>2098</v>
      </c>
      <c r="N877" t="s">
        <v>49</v>
      </c>
      <c r="O877" t="s">
        <v>48</v>
      </c>
      <c r="P877">
        <v>1</v>
      </c>
      <c r="Q877" t="s">
        <v>50</v>
      </c>
      <c r="R877" t="s">
        <v>50</v>
      </c>
      <c r="S877" t="s">
        <v>50</v>
      </c>
      <c r="T877">
        <v>0</v>
      </c>
      <c r="U877">
        <v>0</v>
      </c>
      <c r="V877" t="s">
        <v>4288</v>
      </c>
    </row>
    <row r="878" spans="1:22" hidden="1" x14ac:dyDescent="0.25">
      <c r="A878" t="s">
        <v>53</v>
      </c>
      <c r="B878" t="s">
        <v>225</v>
      </c>
      <c r="C878" t="s">
        <v>226</v>
      </c>
      <c r="D878" t="s">
        <v>66</v>
      </c>
      <c r="E878" t="s">
        <v>67</v>
      </c>
      <c r="F878" t="s">
        <v>160</v>
      </c>
      <c r="G878" t="s">
        <v>2093</v>
      </c>
      <c r="H878" t="s">
        <v>2094</v>
      </c>
      <c r="I878" s="4">
        <v>41611</v>
      </c>
      <c r="J878" s="4">
        <v>41614</v>
      </c>
      <c r="K878">
        <v>2</v>
      </c>
      <c r="L878" t="s">
        <v>2099</v>
      </c>
      <c r="M878" t="s">
        <v>1624</v>
      </c>
      <c r="N878" t="s">
        <v>49</v>
      </c>
      <c r="O878" t="s">
        <v>48</v>
      </c>
      <c r="P878">
        <v>1</v>
      </c>
      <c r="Q878" t="s">
        <v>50</v>
      </c>
      <c r="R878" t="s">
        <v>63</v>
      </c>
      <c r="S878" t="s">
        <v>63</v>
      </c>
      <c r="T878">
        <v>0</v>
      </c>
      <c r="U878">
        <v>0</v>
      </c>
      <c r="V878" t="s">
        <v>4288</v>
      </c>
    </row>
    <row r="879" spans="1:22" hidden="1" x14ac:dyDescent="0.25">
      <c r="A879" t="s">
        <v>53</v>
      </c>
      <c r="B879" t="s">
        <v>225</v>
      </c>
      <c r="C879" t="s">
        <v>226</v>
      </c>
      <c r="D879" t="s">
        <v>66</v>
      </c>
      <c r="E879" t="s">
        <v>67</v>
      </c>
      <c r="F879" t="s">
        <v>160</v>
      </c>
      <c r="G879" t="s">
        <v>2093</v>
      </c>
      <c r="H879" t="s">
        <v>2094</v>
      </c>
      <c r="I879" s="4">
        <v>41611</v>
      </c>
      <c r="J879" s="4">
        <v>41614</v>
      </c>
      <c r="K879">
        <v>2</v>
      </c>
      <c r="L879" t="s">
        <v>2100</v>
      </c>
      <c r="M879" t="s">
        <v>531</v>
      </c>
      <c r="N879" t="s">
        <v>49</v>
      </c>
      <c r="O879" t="s">
        <v>48</v>
      </c>
      <c r="P879">
        <v>1</v>
      </c>
      <c r="Q879" t="s">
        <v>50</v>
      </c>
      <c r="R879" t="s">
        <v>50</v>
      </c>
      <c r="S879" t="s">
        <v>50</v>
      </c>
      <c r="T879">
        <v>0</v>
      </c>
      <c r="U879">
        <v>0</v>
      </c>
      <c r="V879" t="s">
        <v>4288</v>
      </c>
    </row>
    <row r="880" spans="1:22" hidden="1" x14ac:dyDescent="0.25">
      <c r="A880" t="s">
        <v>53</v>
      </c>
      <c r="B880" t="s">
        <v>225</v>
      </c>
      <c r="C880" t="s">
        <v>226</v>
      </c>
      <c r="D880" t="s">
        <v>66</v>
      </c>
      <c r="E880" t="s">
        <v>67</v>
      </c>
      <c r="F880" t="s">
        <v>108</v>
      </c>
      <c r="G880" t="s">
        <v>2101</v>
      </c>
      <c r="H880" t="s">
        <v>2102</v>
      </c>
      <c r="I880" s="4">
        <v>41611</v>
      </c>
      <c r="J880" s="4">
        <v>41621</v>
      </c>
      <c r="K880">
        <v>8</v>
      </c>
      <c r="L880" t="s">
        <v>2103</v>
      </c>
      <c r="M880" t="s">
        <v>2104</v>
      </c>
      <c r="N880" t="s">
        <v>49</v>
      </c>
      <c r="O880" t="s">
        <v>48</v>
      </c>
      <c r="P880">
        <v>1</v>
      </c>
      <c r="Q880" t="s">
        <v>50</v>
      </c>
      <c r="R880" t="s">
        <v>63</v>
      </c>
      <c r="S880" t="s">
        <v>63</v>
      </c>
      <c r="T880">
        <v>1</v>
      </c>
      <c r="U880">
        <v>1</v>
      </c>
      <c r="V880" t="s">
        <v>4235</v>
      </c>
    </row>
    <row r="881" spans="1:22" hidden="1" x14ac:dyDescent="0.25">
      <c r="A881" t="s">
        <v>53</v>
      </c>
      <c r="B881" t="s">
        <v>225</v>
      </c>
      <c r="C881" t="s">
        <v>226</v>
      </c>
      <c r="D881" t="s">
        <v>66</v>
      </c>
      <c r="E881" t="s">
        <v>67</v>
      </c>
      <c r="F881" t="s">
        <v>108</v>
      </c>
      <c r="G881" t="s">
        <v>2101</v>
      </c>
      <c r="H881" t="s">
        <v>2102</v>
      </c>
      <c r="I881" s="4">
        <v>41611</v>
      </c>
      <c r="J881" s="4">
        <v>41621</v>
      </c>
      <c r="K881">
        <v>8</v>
      </c>
      <c r="L881" t="s">
        <v>2105</v>
      </c>
      <c r="M881" t="s">
        <v>2106</v>
      </c>
      <c r="N881" t="s">
        <v>49</v>
      </c>
      <c r="O881" t="s">
        <v>48</v>
      </c>
      <c r="P881">
        <v>1</v>
      </c>
      <c r="Q881" t="s">
        <v>50</v>
      </c>
      <c r="R881" t="s">
        <v>63</v>
      </c>
      <c r="S881" t="s">
        <v>63</v>
      </c>
      <c r="T881">
        <v>0</v>
      </c>
      <c r="U881">
        <v>0</v>
      </c>
      <c r="V881" t="s">
        <v>4235</v>
      </c>
    </row>
    <row r="882" spans="1:22" hidden="1" x14ac:dyDescent="0.25">
      <c r="A882" t="s">
        <v>119</v>
      </c>
      <c r="B882" t="s">
        <v>844</v>
      </c>
      <c r="C882" t="s">
        <v>845</v>
      </c>
      <c r="D882" t="s">
        <v>846</v>
      </c>
      <c r="E882" t="s">
        <v>847</v>
      </c>
      <c r="F882" t="s">
        <v>1360</v>
      </c>
      <c r="G882" t="s">
        <v>2107</v>
      </c>
      <c r="H882" t="s">
        <v>2108</v>
      </c>
      <c r="I882" s="4">
        <v>41611</v>
      </c>
      <c r="J882" s="4">
        <v>41628</v>
      </c>
      <c r="K882">
        <v>4</v>
      </c>
      <c r="L882" t="s">
        <v>2109</v>
      </c>
      <c r="M882" t="s">
        <v>2110</v>
      </c>
      <c r="N882" t="s">
        <v>49</v>
      </c>
      <c r="O882" t="s">
        <v>48</v>
      </c>
      <c r="P882">
        <v>1</v>
      </c>
      <c r="Q882" t="s">
        <v>50</v>
      </c>
      <c r="R882" t="s">
        <v>63</v>
      </c>
      <c r="S882" t="s">
        <v>63</v>
      </c>
      <c r="T882">
        <v>1</v>
      </c>
      <c r="U882">
        <v>1</v>
      </c>
      <c r="V882" t="s">
        <v>4289</v>
      </c>
    </row>
    <row r="883" spans="1:22" hidden="1" x14ac:dyDescent="0.25">
      <c r="A883" t="s">
        <v>119</v>
      </c>
      <c r="B883" t="s">
        <v>844</v>
      </c>
      <c r="C883" t="s">
        <v>845</v>
      </c>
      <c r="D883" t="s">
        <v>846</v>
      </c>
      <c r="E883" t="s">
        <v>847</v>
      </c>
      <c r="F883" t="s">
        <v>1360</v>
      </c>
      <c r="G883" t="s">
        <v>2107</v>
      </c>
      <c r="H883" t="s">
        <v>2108</v>
      </c>
      <c r="I883" s="4">
        <v>41611</v>
      </c>
      <c r="J883" s="4">
        <v>41628</v>
      </c>
      <c r="K883">
        <v>4</v>
      </c>
      <c r="L883" t="s">
        <v>2111</v>
      </c>
      <c r="M883" t="s">
        <v>2112</v>
      </c>
      <c r="N883" t="s">
        <v>48</v>
      </c>
      <c r="O883" t="s">
        <v>49</v>
      </c>
      <c r="P883">
        <v>7</v>
      </c>
      <c r="Q883" t="s">
        <v>50</v>
      </c>
      <c r="R883" t="s">
        <v>50</v>
      </c>
      <c r="S883" t="s">
        <v>50</v>
      </c>
      <c r="T883">
        <v>0</v>
      </c>
      <c r="U883">
        <v>0</v>
      </c>
      <c r="V883" t="s">
        <v>4289</v>
      </c>
    </row>
    <row r="884" spans="1:22" hidden="1" x14ac:dyDescent="0.25">
      <c r="A884" t="s">
        <v>119</v>
      </c>
      <c r="B884" t="s">
        <v>844</v>
      </c>
      <c r="C884" t="s">
        <v>845</v>
      </c>
      <c r="D884" t="s">
        <v>846</v>
      </c>
      <c r="E884" t="s">
        <v>847</v>
      </c>
      <c r="F884" t="s">
        <v>1360</v>
      </c>
      <c r="G884" t="s">
        <v>2107</v>
      </c>
      <c r="H884" t="s">
        <v>2108</v>
      </c>
      <c r="I884" s="4">
        <v>41611</v>
      </c>
      <c r="J884" s="4">
        <v>41628</v>
      </c>
      <c r="K884">
        <v>4</v>
      </c>
      <c r="L884" t="s">
        <v>2113</v>
      </c>
      <c r="M884" t="s">
        <v>2114</v>
      </c>
      <c r="N884" t="s">
        <v>48</v>
      </c>
      <c r="O884" t="s">
        <v>49</v>
      </c>
      <c r="P884">
        <v>7</v>
      </c>
      <c r="Q884" t="s">
        <v>50</v>
      </c>
      <c r="R884" t="s">
        <v>63</v>
      </c>
      <c r="S884" t="s">
        <v>50</v>
      </c>
      <c r="T884">
        <v>0</v>
      </c>
      <c r="U884">
        <v>0</v>
      </c>
      <c r="V884" t="s">
        <v>4289</v>
      </c>
    </row>
    <row r="885" spans="1:22" hidden="1" x14ac:dyDescent="0.25">
      <c r="A885" t="s">
        <v>119</v>
      </c>
      <c r="B885" t="s">
        <v>844</v>
      </c>
      <c r="C885" t="s">
        <v>845</v>
      </c>
      <c r="D885" t="s">
        <v>846</v>
      </c>
      <c r="E885" t="s">
        <v>847</v>
      </c>
      <c r="F885" t="s">
        <v>1360</v>
      </c>
      <c r="G885" t="s">
        <v>2107</v>
      </c>
      <c r="H885" t="s">
        <v>2108</v>
      </c>
      <c r="I885" s="4">
        <v>41611</v>
      </c>
      <c r="J885" s="4">
        <v>41628</v>
      </c>
      <c r="K885">
        <v>4</v>
      </c>
      <c r="L885" t="s">
        <v>2115</v>
      </c>
      <c r="M885" t="s">
        <v>1137</v>
      </c>
      <c r="N885" t="s">
        <v>48</v>
      </c>
      <c r="O885" t="s">
        <v>49</v>
      </c>
      <c r="P885">
        <v>7</v>
      </c>
      <c r="Q885" t="s">
        <v>50</v>
      </c>
      <c r="R885" t="s">
        <v>50</v>
      </c>
      <c r="S885" t="s">
        <v>50</v>
      </c>
      <c r="T885">
        <v>0</v>
      </c>
      <c r="U885">
        <v>0</v>
      </c>
      <c r="V885" t="s">
        <v>4289</v>
      </c>
    </row>
    <row r="886" spans="1:22" hidden="1" x14ac:dyDescent="0.25">
      <c r="A886" t="s">
        <v>119</v>
      </c>
      <c r="B886" t="s">
        <v>844</v>
      </c>
      <c r="C886" t="s">
        <v>845</v>
      </c>
      <c r="D886" t="s">
        <v>846</v>
      </c>
      <c r="E886" t="s">
        <v>847</v>
      </c>
      <c r="F886" t="s">
        <v>58</v>
      </c>
      <c r="G886" t="s">
        <v>2116</v>
      </c>
      <c r="H886" t="s">
        <v>2117</v>
      </c>
      <c r="I886" s="4">
        <v>41611</v>
      </c>
      <c r="J886" s="4">
        <v>41614</v>
      </c>
      <c r="K886">
        <v>4</v>
      </c>
      <c r="L886" t="s">
        <v>2118</v>
      </c>
      <c r="M886" t="s">
        <v>632</v>
      </c>
      <c r="N886" t="s">
        <v>48</v>
      </c>
      <c r="O886" t="s">
        <v>49</v>
      </c>
      <c r="P886">
        <v>7</v>
      </c>
      <c r="Q886" t="s">
        <v>50</v>
      </c>
      <c r="R886" t="s">
        <v>50</v>
      </c>
      <c r="S886" t="s">
        <v>50</v>
      </c>
      <c r="T886">
        <v>1</v>
      </c>
      <c r="U886">
        <v>1</v>
      </c>
      <c r="V886" t="s">
        <v>4290</v>
      </c>
    </row>
    <row r="887" spans="1:22" hidden="1" x14ac:dyDescent="0.25">
      <c r="A887" t="s">
        <v>119</v>
      </c>
      <c r="B887" t="s">
        <v>844</v>
      </c>
      <c r="C887" t="s">
        <v>845</v>
      </c>
      <c r="D887" t="s">
        <v>846</v>
      </c>
      <c r="E887" t="s">
        <v>847</v>
      </c>
      <c r="F887" t="s">
        <v>58</v>
      </c>
      <c r="G887" t="s">
        <v>2116</v>
      </c>
      <c r="H887" t="s">
        <v>2117</v>
      </c>
      <c r="I887" s="4">
        <v>41611</v>
      </c>
      <c r="J887" s="4">
        <v>41614</v>
      </c>
      <c r="K887">
        <v>4</v>
      </c>
      <c r="L887" t="s">
        <v>2119</v>
      </c>
      <c r="M887" t="s">
        <v>2120</v>
      </c>
      <c r="N887" t="s">
        <v>48</v>
      </c>
      <c r="O887" t="s">
        <v>49</v>
      </c>
      <c r="P887">
        <v>7</v>
      </c>
      <c r="Q887" t="s">
        <v>50</v>
      </c>
      <c r="R887" t="s">
        <v>50</v>
      </c>
      <c r="S887" t="s">
        <v>50</v>
      </c>
      <c r="T887">
        <v>0</v>
      </c>
      <c r="U887">
        <v>0</v>
      </c>
      <c r="V887" t="s">
        <v>4290</v>
      </c>
    </row>
    <row r="888" spans="1:22" hidden="1" x14ac:dyDescent="0.25">
      <c r="A888" t="s">
        <v>119</v>
      </c>
      <c r="B888" t="s">
        <v>844</v>
      </c>
      <c r="C888" t="s">
        <v>845</v>
      </c>
      <c r="D888" t="s">
        <v>846</v>
      </c>
      <c r="E888" t="s">
        <v>847</v>
      </c>
      <c r="F888" t="s">
        <v>58</v>
      </c>
      <c r="G888" t="s">
        <v>2116</v>
      </c>
      <c r="H888" t="s">
        <v>2117</v>
      </c>
      <c r="I888" s="4">
        <v>41611</v>
      </c>
      <c r="J888" s="4">
        <v>41614</v>
      </c>
      <c r="K888">
        <v>4</v>
      </c>
      <c r="L888" t="s">
        <v>2121</v>
      </c>
      <c r="M888" t="s">
        <v>73</v>
      </c>
      <c r="N888" t="s">
        <v>48</v>
      </c>
      <c r="O888" t="s">
        <v>49</v>
      </c>
      <c r="P888">
        <v>7</v>
      </c>
      <c r="Q888" t="s">
        <v>50</v>
      </c>
      <c r="R888" t="s">
        <v>50</v>
      </c>
      <c r="S888" t="s">
        <v>50</v>
      </c>
      <c r="T888">
        <v>0</v>
      </c>
      <c r="U888">
        <v>0</v>
      </c>
      <c r="V888" t="s">
        <v>4290</v>
      </c>
    </row>
    <row r="889" spans="1:22" hidden="1" x14ac:dyDescent="0.25">
      <c r="A889" t="s">
        <v>119</v>
      </c>
      <c r="B889" t="s">
        <v>120</v>
      </c>
      <c r="C889" t="s">
        <v>121</v>
      </c>
      <c r="D889" t="s">
        <v>875</v>
      </c>
      <c r="E889" t="s">
        <v>876</v>
      </c>
      <c r="F889" t="s">
        <v>877</v>
      </c>
      <c r="G889" t="s">
        <v>1539</v>
      </c>
      <c r="H889" t="s">
        <v>2122</v>
      </c>
      <c r="I889" s="4">
        <v>41611</v>
      </c>
      <c r="J889" s="4">
        <v>41614</v>
      </c>
      <c r="K889">
        <v>4</v>
      </c>
      <c r="L889" t="s">
        <v>2123</v>
      </c>
      <c r="M889" t="s">
        <v>2124</v>
      </c>
      <c r="N889" t="s">
        <v>48</v>
      </c>
      <c r="O889" t="s">
        <v>49</v>
      </c>
      <c r="P889">
        <v>7</v>
      </c>
      <c r="Q889" t="s">
        <v>50</v>
      </c>
      <c r="R889" t="s">
        <v>50</v>
      </c>
      <c r="S889" t="s">
        <v>50</v>
      </c>
      <c r="T889">
        <v>0</v>
      </c>
      <c r="U889">
        <v>1</v>
      </c>
      <c r="V889" t="s">
        <v>4246</v>
      </c>
    </row>
    <row r="890" spans="1:22" hidden="1" x14ac:dyDescent="0.25">
      <c r="A890" t="s">
        <v>119</v>
      </c>
      <c r="B890" t="s">
        <v>120</v>
      </c>
      <c r="C890" t="s">
        <v>121</v>
      </c>
      <c r="D890" t="s">
        <v>875</v>
      </c>
      <c r="E890" t="s">
        <v>876</v>
      </c>
      <c r="F890" t="s">
        <v>877</v>
      </c>
      <c r="G890" t="s">
        <v>1539</v>
      </c>
      <c r="H890" t="s">
        <v>2122</v>
      </c>
      <c r="I890" s="4">
        <v>41611</v>
      </c>
      <c r="J890" s="4">
        <v>41614</v>
      </c>
      <c r="K890">
        <v>4</v>
      </c>
      <c r="L890" t="s">
        <v>2125</v>
      </c>
      <c r="M890" t="s">
        <v>2126</v>
      </c>
      <c r="N890" t="s">
        <v>48</v>
      </c>
      <c r="O890" t="s">
        <v>49</v>
      </c>
      <c r="P890">
        <v>7</v>
      </c>
      <c r="Q890" t="s">
        <v>50</v>
      </c>
      <c r="R890" t="s">
        <v>50</v>
      </c>
      <c r="S890" t="s">
        <v>50</v>
      </c>
      <c r="T890">
        <v>0</v>
      </c>
      <c r="U890">
        <v>0</v>
      </c>
      <c r="V890" t="s">
        <v>4246</v>
      </c>
    </row>
    <row r="891" spans="1:22" hidden="1" x14ac:dyDescent="0.25">
      <c r="A891" t="s">
        <v>119</v>
      </c>
      <c r="B891" t="s">
        <v>120</v>
      </c>
      <c r="C891" t="s">
        <v>121</v>
      </c>
      <c r="D891" t="s">
        <v>875</v>
      </c>
      <c r="E891" t="s">
        <v>876</v>
      </c>
      <c r="F891" t="s">
        <v>877</v>
      </c>
      <c r="G891" t="s">
        <v>1539</v>
      </c>
      <c r="H891" t="s">
        <v>2122</v>
      </c>
      <c r="I891" s="4">
        <v>41611</v>
      </c>
      <c r="J891" s="4">
        <v>41614</v>
      </c>
      <c r="K891">
        <v>4</v>
      </c>
      <c r="L891" t="s">
        <v>2127</v>
      </c>
      <c r="M891" t="s">
        <v>2128</v>
      </c>
      <c r="N891" t="s">
        <v>48</v>
      </c>
      <c r="O891" t="s">
        <v>49</v>
      </c>
      <c r="P891">
        <v>7</v>
      </c>
      <c r="Q891" t="s">
        <v>50</v>
      </c>
      <c r="R891" t="s">
        <v>50</v>
      </c>
      <c r="S891" t="s">
        <v>50</v>
      </c>
      <c r="T891">
        <v>0</v>
      </c>
      <c r="U891">
        <v>0</v>
      </c>
      <c r="V891" t="s">
        <v>4246</v>
      </c>
    </row>
    <row r="892" spans="1:22" hidden="1" x14ac:dyDescent="0.25">
      <c r="A892" t="s">
        <v>119</v>
      </c>
      <c r="B892" t="s">
        <v>120</v>
      </c>
      <c r="C892" t="s">
        <v>121</v>
      </c>
      <c r="D892" t="s">
        <v>875</v>
      </c>
      <c r="E892" t="s">
        <v>876</v>
      </c>
      <c r="F892" t="s">
        <v>877</v>
      </c>
      <c r="G892" t="s">
        <v>1539</v>
      </c>
      <c r="H892" t="s">
        <v>2122</v>
      </c>
      <c r="I892" s="4">
        <v>41611</v>
      </c>
      <c r="J892" s="4">
        <v>41614</v>
      </c>
      <c r="K892">
        <v>4</v>
      </c>
      <c r="L892" t="s">
        <v>2129</v>
      </c>
      <c r="M892" t="s">
        <v>2130</v>
      </c>
      <c r="N892" t="s">
        <v>48</v>
      </c>
      <c r="O892" t="s">
        <v>49</v>
      </c>
      <c r="P892">
        <v>7</v>
      </c>
      <c r="Q892" t="s">
        <v>50</v>
      </c>
      <c r="R892" t="s">
        <v>50</v>
      </c>
      <c r="S892" t="s">
        <v>50</v>
      </c>
      <c r="T892">
        <v>0</v>
      </c>
      <c r="U892">
        <v>0</v>
      </c>
      <c r="V892" t="s">
        <v>4246</v>
      </c>
    </row>
    <row r="893" spans="1:22" hidden="1" x14ac:dyDescent="0.25">
      <c r="A893" t="s">
        <v>53</v>
      </c>
      <c r="B893" t="s">
        <v>502</v>
      </c>
      <c r="C893" t="s">
        <v>503</v>
      </c>
      <c r="D893" t="s">
        <v>106</v>
      </c>
      <c r="E893" t="s">
        <v>107</v>
      </c>
      <c r="F893" t="s">
        <v>426</v>
      </c>
      <c r="G893" t="s">
        <v>2131</v>
      </c>
      <c r="H893" t="s">
        <v>2132</v>
      </c>
      <c r="I893" s="4">
        <v>41611</v>
      </c>
      <c r="J893" s="4">
        <v>41628</v>
      </c>
      <c r="K893">
        <v>4</v>
      </c>
      <c r="L893" t="s">
        <v>2133</v>
      </c>
      <c r="M893" t="s">
        <v>73</v>
      </c>
      <c r="N893" t="s">
        <v>48</v>
      </c>
      <c r="O893" t="s">
        <v>49</v>
      </c>
      <c r="P893">
        <v>7</v>
      </c>
      <c r="Q893" t="s">
        <v>50</v>
      </c>
      <c r="R893" t="s">
        <v>50</v>
      </c>
      <c r="S893" t="s">
        <v>50</v>
      </c>
      <c r="T893">
        <v>1</v>
      </c>
      <c r="U893">
        <v>1</v>
      </c>
      <c r="V893" t="s">
        <v>4291</v>
      </c>
    </row>
    <row r="894" spans="1:22" hidden="1" x14ac:dyDescent="0.25">
      <c r="A894" t="s">
        <v>53</v>
      </c>
      <c r="B894" t="s">
        <v>502</v>
      </c>
      <c r="C894" t="s">
        <v>503</v>
      </c>
      <c r="D894" t="s">
        <v>106</v>
      </c>
      <c r="E894" t="s">
        <v>107</v>
      </c>
      <c r="F894" t="s">
        <v>426</v>
      </c>
      <c r="G894" t="s">
        <v>2131</v>
      </c>
      <c r="H894" t="s">
        <v>2132</v>
      </c>
      <c r="I894" s="4">
        <v>41611</v>
      </c>
      <c r="J894" s="4">
        <v>41628</v>
      </c>
      <c r="K894">
        <v>4</v>
      </c>
      <c r="L894" t="s">
        <v>2134</v>
      </c>
      <c r="M894" t="s">
        <v>2135</v>
      </c>
      <c r="N894" t="s">
        <v>48</v>
      </c>
      <c r="O894" t="s">
        <v>49</v>
      </c>
      <c r="P894">
        <v>7</v>
      </c>
      <c r="Q894" t="s">
        <v>50</v>
      </c>
      <c r="R894" t="s">
        <v>50</v>
      </c>
      <c r="S894" t="s">
        <v>50</v>
      </c>
      <c r="T894">
        <v>0</v>
      </c>
      <c r="U894">
        <v>0</v>
      </c>
      <c r="V894" t="s">
        <v>4291</v>
      </c>
    </row>
    <row r="895" spans="1:22" hidden="1" x14ac:dyDescent="0.25">
      <c r="A895" t="s">
        <v>53</v>
      </c>
      <c r="B895" t="s">
        <v>502</v>
      </c>
      <c r="C895" t="s">
        <v>503</v>
      </c>
      <c r="D895" t="s">
        <v>106</v>
      </c>
      <c r="E895" t="s">
        <v>107</v>
      </c>
      <c r="F895" t="s">
        <v>426</v>
      </c>
      <c r="G895" t="s">
        <v>2131</v>
      </c>
      <c r="H895" t="s">
        <v>2132</v>
      </c>
      <c r="I895" s="4">
        <v>41611</v>
      </c>
      <c r="J895" s="4">
        <v>41628</v>
      </c>
      <c r="K895">
        <v>4</v>
      </c>
      <c r="L895" t="s">
        <v>1450</v>
      </c>
      <c r="M895" t="s">
        <v>2136</v>
      </c>
      <c r="N895" t="s">
        <v>48</v>
      </c>
      <c r="O895" t="s">
        <v>49</v>
      </c>
      <c r="P895">
        <v>7</v>
      </c>
      <c r="Q895" t="s">
        <v>50</v>
      </c>
      <c r="R895" t="s">
        <v>50</v>
      </c>
      <c r="S895" t="s">
        <v>50</v>
      </c>
      <c r="T895">
        <v>0</v>
      </c>
      <c r="U895">
        <v>0</v>
      </c>
      <c r="V895" t="s">
        <v>4291</v>
      </c>
    </row>
    <row r="896" spans="1:22" hidden="1" x14ac:dyDescent="0.25">
      <c r="A896" t="s">
        <v>119</v>
      </c>
      <c r="B896" t="s">
        <v>1268</v>
      </c>
      <c r="C896" t="s">
        <v>1269</v>
      </c>
      <c r="D896" t="s">
        <v>895</v>
      </c>
      <c r="E896" t="s">
        <v>896</v>
      </c>
      <c r="F896" t="s">
        <v>338</v>
      </c>
      <c r="G896" t="s">
        <v>2137</v>
      </c>
      <c r="H896" t="s">
        <v>2138</v>
      </c>
      <c r="I896" s="4">
        <v>41611</v>
      </c>
      <c r="J896" s="4">
        <v>41628</v>
      </c>
      <c r="K896">
        <v>4</v>
      </c>
      <c r="L896" t="s">
        <v>1991</v>
      </c>
      <c r="M896" t="s">
        <v>556</v>
      </c>
      <c r="N896" t="s">
        <v>48</v>
      </c>
      <c r="O896" t="s">
        <v>49</v>
      </c>
      <c r="Q896" t="s">
        <v>50</v>
      </c>
      <c r="R896" t="s">
        <v>50</v>
      </c>
      <c r="S896" t="s">
        <v>63</v>
      </c>
      <c r="T896">
        <v>1</v>
      </c>
      <c r="U896">
        <v>1</v>
      </c>
      <c r="V896" t="s">
        <v>4270</v>
      </c>
    </row>
    <row r="897" spans="1:22" hidden="1" x14ac:dyDescent="0.25">
      <c r="A897" t="s">
        <v>119</v>
      </c>
      <c r="B897" t="s">
        <v>1268</v>
      </c>
      <c r="C897" t="s">
        <v>1269</v>
      </c>
      <c r="D897" t="s">
        <v>895</v>
      </c>
      <c r="E897" t="s">
        <v>896</v>
      </c>
      <c r="F897" t="s">
        <v>338</v>
      </c>
      <c r="G897" t="s">
        <v>2137</v>
      </c>
      <c r="H897" t="s">
        <v>2138</v>
      </c>
      <c r="I897" s="4">
        <v>41611</v>
      </c>
      <c r="J897" s="4">
        <v>41628</v>
      </c>
      <c r="K897">
        <v>4</v>
      </c>
      <c r="L897" t="s">
        <v>2139</v>
      </c>
      <c r="M897" t="s">
        <v>2140</v>
      </c>
      <c r="N897" t="s">
        <v>48</v>
      </c>
      <c r="O897" t="s">
        <v>49</v>
      </c>
      <c r="P897">
        <v>9</v>
      </c>
      <c r="Q897" t="s">
        <v>50</v>
      </c>
      <c r="R897" t="s">
        <v>50</v>
      </c>
      <c r="S897" t="s">
        <v>50</v>
      </c>
      <c r="T897">
        <v>0</v>
      </c>
      <c r="U897">
        <v>0</v>
      </c>
      <c r="V897" t="s">
        <v>4270</v>
      </c>
    </row>
    <row r="898" spans="1:22" hidden="1" x14ac:dyDescent="0.25">
      <c r="A898" t="s">
        <v>119</v>
      </c>
      <c r="B898" t="s">
        <v>1268</v>
      </c>
      <c r="C898" t="s">
        <v>1269</v>
      </c>
      <c r="D898" t="s">
        <v>895</v>
      </c>
      <c r="E898" t="s">
        <v>896</v>
      </c>
      <c r="F898" t="s">
        <v>338</v>
      </c>
      <c r="G898" t="s">
        <v>2137</v>
      </c>
      <c r="H898" t="s">
        <v>2138</v>
      </c>
      <c r="I898" s="4">
        <v>41611</v>
      </c>
      <c r="J898" s="4">
        <v>41628</v>
      </c>
      <c r="K898">
        <v>4</v>
      </c>
      <c r="L898" t="s">
        <v>2141</v>
      </c>
      <c r="M898" t="s">
        <v>2142</v>
      </c>
      <c r="N898" t="s">
        <v>48</v>
      </c>
      <c r="O898" t="s">
        <v>49</v>
      </c>
      <c r="P898">
        <v>9</v>
      </c>
      <c r="Q898" t="s">
        <v>50</v>
      </c>
      <c r="R898" t="s">
        <v>50</v>
      </c>
      <c r="S898" t="s">
        <v>50</v>
      </c>
      <c r="T898">
        <v>0</v>
      </c>
      <c r="U898">
        <v>0</v>
      </c>
      <c r="V898" t="s">
        <v>4270</v>
      </c>
    </row>
    <row r="899" spans="1:22" hidden="1" x14ac:dyDescent="0.25">
      <c r="A899" t="s">
        <v>119</v>
      </c>
      <c r="B899" t="s">
        <v>1268</v>
      </c>
      <c r="C899" t="s">
        <v>1269</v>
      </c>
      <c r="D899" t="s">
        <v>895</v>
      </c>
      <c r="E899" t="s">
        <v>896</v>
      </c>
      <c r="F899" t="s">
        <v>338</v>
      </c>
      <c r="G899" t="s">
        <v>2137</v>
      </c>
      <c r="H899" t="s">
        <v>2138</v>
      </c>
      <c r="I899" s="4">
        <v>41611</v>
      </c>
      <c r="J899" s="4">
        <v>41628</v>
      </c>
      <c r="K899">
        <v>4</v>
      </c>
      <c r="L899" t="s">
        <v>2143</v>
      </c>
      <c r="M899" t="s">
        <v>2144</v>
      </c>
      <c r="N899" t="s">
        <v>48</v>
      </c>
      <c r="O899" t="s">
        <v>49</v>
      </c>
      <c r="P899">
        <v>9</v>
      </c>
      <c r="Q899" t="s">
        <v>50</v>
      </c>
      <c r="R899" t="s">
        <v>50</v>
      </c>
      <c r="S899" t="s">
        <v>50</v>
      </c>
      <c r="T899">
        <v>0</v>
      </c>
      <c r="U899">
        <v>0</v>
      </c>
      <c r="V899" t="s">
        <v>4270</v>
      </c>
    </row>
    <row r="900" spans="1:22" hidden="1" x14ac:dyDescent="0.25">
      <c r="A900" t="s">
        <v>119</v>
      </c>
      <c r="B900" t="s">
        <v>1268</v>
      </c>
      <c r="C900" t="s">
        <v>1269</v>
      </c>
      <c r="D900" t="s">
        <v>895</v>
      </c>
      <c r="E900" t="s">
        <v>896</v>
      </c>
      <c r="F900" t="s">
        <v>338</v>
      </c>
      <c r="G900" t="s">
        <v>2137</v>
      </c>
      <c r="H900" t="s">
        <v>2138</v>
      </c>
      <c r="I900" s="4">
        <v>41611</v>
      </c>
      <c r="J900" s="4">
        <v>41628</v>
      </c>
      <c r="K900">
        <v>4</v>
      </c>
      <c r="L900" t="s">
        <v>2145</v>
      </c>
      <c r="M900" t="s">
        <v>556</v>
      </c>
      <c r="N900" t="s">
        <v>48</v>
      </c>
      <c r="O900" t="s">
        <v>49</v>
      </c>
      <c r="P900">
        <v>7</v>
      </c>
      <c r="Q900" t="s">
        <v>50</v>
      </c>
      <c r="R900" t="s">
        <v>50</v>
      </c>
      <c r="S900" t="s">
        <v>50</v>
      </c>
      <c r="T900">
        <v>0</v>
      </c>
      <c r="U900">
        <v>0</v>
      </c>
      <c r="V900" t="s">
        <v>4270</v>
      </c>
    </row>
    <row r="901" spans="1:22" hidden="1" x14ac:dyDescent="0.25">
      <c r="A901" t="s">
        <v>53</v>
      </c>
      <c r="B901" t="s">
        <v>64</v>
      </c>
      <c r="C901" t="s">
        <v>65</v>
      </c>
      <c r="D901" t="s">
        <v>66</v>
      </c>
      <c r="E901" t="s">
        <v>67</v>
      </c>
      <c r="F901" t="s">
        <v>58</v>
      </c>
      <c r="G901" t="s">
        <v>416</v>
      </c>
      <c r="H901" t="s">
        <v>2146</v>
      </c>
      <c r="I901" s="4">
        <v>41611</v>
      </c>
      <c r="J901" s="4">
        <v>41621</v>
      </c>
      <c r="K901">
        <v>4</v>
      </c>
      <c r="L901" t="s">
        <v>2147</v>
      </c>
      <c r="M901" t="s">
        <v>2148</v>
      </c>
      <c r="N901" t="s">
        <v>48</v>
      </c>
      <c r="O901" t="s">
        <v>49</v>
      </c>
      <c r="P901">
        <v>9</v>
      </c>
      <c r="Q901" t="s">
        <v>50</v>
      </c>
      <c r="R901" t="s">
        <v>50</v>
      </c>
      <c r="S901" t="s">
        <v>50</v>
      </c>
      <c r="T901">
        <v>0</v>
      </c>
      <c r="U901">
        <v>1</v>
      </c>
      <c r="V901" t="s">
        <v>4204</v>
      </c>
    </row>
    <row r="902" spans="1:22" hidden="1" x14ac:dyDescent="0.25">
      <c r="A902" t="s">
        <v>53</v>
      </c>
      <c r="B902" t="s">
        <v>64</v>
      </c>
      <c r="C902" t="s">
        <v>65</v>
      </c>
      <c r="D902" t="s">
        <v>66</v>
      </c>
      <c r="E902" t="s">
        <v>67</v>
      </c>
      <c r="F902" t="s">
        <v>58</v>
      </c>
      <c r="G902" t="s">
        <v>416</v>
      </c>
      <c r="H902" t="s">
        <v>2146</v>
      </c>
      <c r="I902" s="4">
        <v>41611</v>
      </c>
      <c r="J902" s="4">
        <v>41621</v>
      </c>
      <c r="K902">
        <v>4</v>
      </c>
      <c r="L902" t="s">
        <v>2149</v>
      </c>
      <c r="M902" t="s">
        <v>2150</v>
      </c>
      <c r="N902" t="s">
        <v>48</v>
      </c>
      <c r="O902" t="s">
        <v>49</v>
      </c>
      <c r="P902">
        <v>9</v>
      </c>
      <c r="Q902" t="s">
        <v>50</v>
      </c>
      <c r="R902" t="s">
        <v>50</v>
      </c>
      <c r="S902" t="s">
        <v>50</v>
      </c>
      <c r="T902">
        <v>0</v>
      </c>
      <c r="U902">
        <v>0</v>
      </c>
      <c r="V902" t="s">
        <v>4204</v>
      </c>
    </row>
    <row r="903" spans="1:22" hidden="1" x14ac:dyDescent="0.25">
      <c r="A903" t="s">
        <v>53</v>
      </c>
      <c r="B903" t="s">
        <v>64</v>
      </c>
      <c r="C903" t="s">
        <v>65</v>
      </c>
      <c r="D903" t="s">
        <v>84</v>
      </c>
      <c r="E903" t="s">
        <v>85</v>
      </c>
      <c r="F903" t="s">
        <v>268</v>
      </c>
      <c r="G903" t="s">
        <v>570</v>
      </c>
      <c r="H903" t="s">
        <v>2151</v>
      </c>
      <c r="I903" s="4">
        <v>41611</v>
      </c>
      <c r="J903" s="4">
        <v>41614</v>
      </c>
      <c r="K903">
        <v>6</v>
      </c>
      <c r="L903" t="s">
        <v>2152</v>
      </c>
      <c r="M903" t="s">
        <v>2153</v>
      </c>
      <c r="N903" t="s">
        <v>48</v>
      </c>
      <c r="O903" t="s">
        <v>49</v>
      </c>
      <c r="P903">
        <v>9</v>
      </c>
      <c r="Q903" t="s">
        <v>50</v>
      </c>
      <c r="R903" t="s">
        <v>50</v>
      </c>
      <c r="S903" t="s">
        <v>50</v>
      </c>
      <c r="T903">
        <v>0</v>
      </c>
      <c r="U903">
        <v>1</v>
      </c>
      <c r="V903" t="s">
        <v>4218</v>
      </c>
    </row>
    <row r="904" spans="1:22" hidden="1" x14ac:dyDescent="0.25">
      <c r="A904" t="s">
        <v>53</v>
      </c>
      <c r="B904" t="s">
        <v>64</v>
      </c>
      <c r="C904" t="s">
        <v>65</v>
      </c>
      <c r="D904" t="s">
        <v>84</v>
      </c>
      <c r="E904" t="s">
        <v>85</v>
      </c>
      <c r="F904" t="s">
        <v>268</v>
      </c>
      <c r="G904" t="s">
        <v>570</v>
      </c>
      <c r="H904" t="s">
        <v>2151</v>
      </c>
      <c r="I904" s="4">
        <v>41611</v>
      </c>
      <c r="J904" s="4">
        <v>41614</v>
      </c>
      <c r="K904">
        <v>6</v>
      </c>
      <c r="L904" t="s">
        <v>2154</v>
      </c>
      <c r="M904" t="s">
        <v>2155</v>
      </c>
      <c r="N904" t="s">
        <v>48</v>
      </c>
      <c r="O904" t="s">
        <v>49</v>
      </c>
      <c r="P904">
        <v>9</v>
      </c>
      <c r="Q904" t="s">
        <v>50</v>
      </c>
      <c r="R904" t="s">
        <v>50</v>
      </c>
      <c r="S904" t="s">
        <v>50</v>
      </c>
      <c r="T904">
        <v>0</v>
      </c>
      <c r="U904">
        <v>0</v>
      </c>
      <c r="V904" t="s">
        <v>4218</v>
      </c>
    </row>
    <row r="905" spans="1:22" hidden="1" x14ac:dyDescent="0.25">
      <c r="A905" t="s">
        <v>53</v>
      </c>
      <c r="B905" t="s">
        <v>64</v>
      </c>
      <c r="C905" t="s">
        <v>65</v>
      </c>
      <c r="D905" t="s">
        <v>84</v>
      </c>
      <c r="E905" t="s">
        <v>85</v>
      </c>
      <c r="F905" t="s">
        <v>268</v>
      </c>
      <c r="G905" t="s">
        <v>570</v>
      </c>
      <c r="H905" t="s">
        <v>2151</v>
      </c>
      <c r="I905" s="4">
        <v>41611</v>
      </c>
      <c r="J905" s="4">
        <v>41614</v>
      </c>
      <c r="K905">
        <v>6</v>
      </c>
      <c r="L905" t="s">
        <v>2156</v>
      </c>
      <c r="M905" t="s">
        <v>2157</v>
      </c>
      <c r="N905" t="s">
        <v>48</v>
      </c>
      <c r="O905" t="s">
        <v>49</v>
      </c>
      <c r="P905">
        <v>9</v>
      </c>
      <c r="Q905" t="s">
        <v>50</v>
      </c>
      <c r="R905" t="s">
        <v>50</v>
      </c>
      <c r="S905" t="s">
        <v>50</v>
      </c>
      <c r="T905">
        <v>0</v>
      </c>
      <c r="U905">
        <v>0</v>
      </c>
      <c r="V905" t="s">
        <v>4218</v>
      </c>
    </row>
    <row r="906" spans="1:22" hidden="1" x14ac:dyDescent="0.25">
      <c r="A906" t="s">
        <v>53</v>
      </c>
      <c r="B906" t="s">
        <v>64</v>
      </c>
      <c r="C906" t="s">
        <v>65</v>
      </c>
      <c r="D906" t="s">
        <v>84</v>
      </c>
      <c r="E906" t="s">
        <v>85</v>
      </c>
      <c r="F906" t="s">
        <v>268</v>
      </c>
      <c r="G906" t="s">
        <v>570</v>
      </c>
      <c r="H906" t="s">
        <v>2151</v>
      </c>
      <c r="I906" s="4">
        <v>41611</v>
      </c>
      <c r="J906" s="4">
        <v>41614</v>
      </c>
      <c r="K906">
        <v>6</v>
      </c>
      <c r="L906" t="s">
        <v>2158</v>
      </c>
      <c r="M906" t="s">
        <v>810</v>
      </c>
      <c r="N906" t="s">
        <v>48</v>
      </c>
      <c r="O906" t="s">
        <v>49</v>
      </c>
      <c r="P906">
        <v>9</v>
      </c>
      <c r="Q906" t="s">
        <v>50</v>
      </c>
      <c r="R906" t="s">
        <v>50</v>
      </c>
      <c r="S906" t="s">
        <v>50</v>
      </c>
      <c r="T906">
        <v>0</v>
      </c>
      <c r="U906">
        <v>0</v>
      </c>
      <c r="V906" t="s">
        <v>4218</v>
      </c>
    </row>
    <row r="907" spans="1:22" hidden="1" x14ac:dyDescent="0.25">
      <c r="A907" t="s">
        <v>53</v>
      </c>
      <c r="B907" t="s">
        <v>64</v>
      </c>
      <c r="C907" t="s">
        <v>65</v>
      </c>
      <c r="D907" t="s">
        <v>84</v>
      </c>
      <c r="E907" t="s">
        <v>85</v>
      </c>
      <c r="F907" t="s">
        <v>268</v>
      </c>
      <c r="G907" t="s">
        <v>570</v>
      </c>
      <c r="H907" t="s">
        <v>2151</v>
      </c>
      <c r="I907" s="4">
        <v>41611</v>
      </c>
      <c r="J907" s="4">
        <v>41614</v>
      </c>
      <c r="K907">
        <v>6</v>
      </c>
      <c r="L907" t="s">
        <v>2159</v>
      </c>
      <c r="M907" t="s">
        <v>2160</v>
      </c>
      <c r="N907" t="s">
        <v>48</v>
      </c>
      <c r="O907" t="s">
        <v>49</v>
      </c>
      <c r="P907">
        <v>7</v>
      </c>
      <c r="Q907" t="s">
        <v>50</v>
      </c>
      <c r="R907" t="s">
        <v>50</v>
      </c>
      <c r="S907" t="s">
        <v>50</v>
      </c>
      <c r="T907">
        <v>0</v>
      </c>
      <c r="U907">
        <v>0</v>
      </c>
      <c r="V907" t="s">
        <v>4218</v>
      </c>
    </row>
    <row r="908" spans="1:22" hidden="1" x14ac:dyDescent="0.25">
      <c r="A908" t="s">
        <v>53</v>
      </c>
      <c r="B908" t="s">
        <v>64</v>
      </c>
      <c r="C908" t="s">
        <v>65</v>
      </c>
      <c r="D908" t="s">
        <v>84</v>
      </c>
      <c r="E908" t="s">
        <v>85</v>
      </c>
      <c r="F908" t="s">
        <v>268</v>
      </c>
      <c r="G908" t="s">
        <v>570</v>
      </c>
      <c r="H908" t="s">
        <v>2151</v>
      </c>
      <c r="I908" s="4">
        <v>41611</v>
      </c>
      <c r="J908" s="4">
        <v>41614</v>
      </c>
      <c r="K908">
        <v>6</v>
      </c>
      <c r="L908" t="s">
        <v>2161</v>
      </c>
      <c r="M908" t="s">
        <v>397</v>
      </c>
      <c r="N908" t="s">
        <v>48</v>
      </c>
      <c r="O908" t="s">
        <v>49</v>
      </c>
      <c r="P908">
        <v>7</v>
      </c>
      <c r="Q908" t="s">
        <v>50</v>
      </c>
      <c r="R908" t="s">
        <v>50</v>
      </c>
      <c r="S908" t="s">
        <v>50</v>
      </c>
      <c r="T908">
        <v>0</v>
      </c>
      <c r="U908">
        <v>0</v>
      </c>
      <c r="V908" t="s">
        <v>4218</v>
      </c>
    </row>
    <row r="909" spans="1:22" hidden="1" x14ac:dyDescent="0.25">
      <c r="A909" t="s">
        <v>119</v>
      </c>
      <c r="B909" t="s">
        <v>1247</v>
      </c>
      <c r="C909" t="s">
        <v>1248</v>
      </c>
      <c r="D909" t="s">
        <v>214</v>
      </c>
      <c r="E909" t="s">
        <v>215</v>
      </c>
      <c r="F909" t="s">
        <v>58</v>
      </c>
      <c r="G909" t="s">
        <v>2162</v>
      </c>
      <c r="H909" t="s">
        <v>2163</v>
      </c>
      <c r="I909" s="4">
        <v>41611</v>
      </c>
      <c r="J909" s="4">
        <v>41613</v>
      </c>
      <c r="K909">
        <v>2</v>
      </c>
      <c r="L909" t="s">
        <v>2164</v>
      </c>
      <c r="M909" t="s">
        <v>2165</v>
      </c>
      <c r="N909" t="s">
        <v>48</v>
      </c>
      <c r="O909" t="s">
        <v>49</v>
      </c>
      <c r="P909">
        <v>9</v>
      </c>
      <c r="Q909" t="s">
        <v>50</v>
      </c>
      <c r="R909" t="s">
        <v>50</v>
      </c>
      <c r="S909" t="s">
        <v>50</v>
      </c>
      <c r="T909">
        <v>1</v>
      </c>
      <c r="U909">
        <v>1</v>
      </c>
      <c r="V909" t="s">
        <v>4252</v>
      </c>
    </row>
    <row r="910" spans="1:22" hidden="1" x14ac:dyDescent="0.25">
      <c r="A910" t="s">
        <v>119</v>
      </c>
      <c r="B910" t="s">
        <v>1247</v>
      </c>
      <c r="C910" t="s">
        <v>1248</v>
      </c>
      <c r="D910" t="s">
        <v>214</v>
      </c>
      <c r="E910" t="s">
        <v>215</v>
      </c>
      <c r="F910" t="s">
        <v>58</v>
      </c>
      <c r="G910" t="s">
        <v>2162</v>
      </c>
      <c r="H910" t="s">
        <v>2163</v>
      </c>
      <c r="I910" s="4">
        <v>41611</v>
      </c>
      <c r="J910" s="4">
        <v>41613</v>
      </c>
      <c r="K910">
        <v>2</v>
      </c>
      <c r="L910" t="s">
        <v>2166</v>
      </c>
      <c r="M910" t="s">
        <v>2167</v>
      </c>
      <c r="N910" t="s">
        <v>48</v>
      </c>
      <c r="O910" t="s">
        <v>49</v>
      </c>
      <c r="P910">
        <v>9</v>
      </c>
      <c r="Q910" t="s">
        <v>50</v>
      </c>
      <c r="R910" t="s">
        <v>50</v>
      </c>
      <c r="S910" t="s">
        <v>50</v>
      </c>
      <c r="T910">
        <v>0</v>
      </c>
      <c r="U910">
        <v>0</v>
      </c>
      <c r="V910" t="s">
        <v>4252</v>
      </c>
    </row>
    <row r="911" spans="1:22" hidden="1" x14ac:dyDescent="0.25">
      <c r="A911" t="s">
        <v>119</v>
      </c>
      <c r="B911" t="s">
        <v>1247</v>
      </c>
      <c r="C911" t="s">
        <v>1248</v>
      </c>
      <c r="D911" t="s">
        <v>214</v>
      </c>
      <c r="E911" t="s">
        <v>215</v>
      </c>
      <c r="F911" t="s">
        <v>58</v>
      </c>
      <c r="G911" t="s">
        <v>2162</v>
      </c>
      <c r="H911" t="s">
        <v>2163</v>
      </c>
      <c r="I911" s="4">
        <v>41611</v>
      </c>
      <c r="J911" s="4">
        <v>41613</v>
      </c>
      <c r="K911">
        <v>2</v>
      </c>
      <c r="L911" t="s">
        <v>1284</v>
      </c>
      <c r="M911" t="s">
        <v>1285</v>
      </c>
      <c r="N911" t="s">
        <v>48</v>
      </c>
      <c r="O911" t="s">
        <v>49</v>
      </c>
      <c r="P911">
        <v>7</v>
      </c>
      <c r="Q911" t="s">
        <v>50</v>
      </c>
      <c r="R911" t="s">
        <v>50</v>
      </c>
      <c r="S911" t="s">
        <v>50</v>
      </c>
      <c r="T911">
        <v>0</v>
      </c>
      <c r="U911">
        <v>0</v>
      </c>
      <c r="V911" t="s">
        <v>4252</v>
      </c>
    </row>
    <row r="912" spans="1:22" hidden="1" x14ac:dyDescent="0.25">
      <c r="A912" t="s">
        <v>53</v>
      </c>
      <c r="B912" t="s">
        <v>82</v>
      </c>
      <c r="C912" t="s">
        <v>83</v>
      </c>
      <c r="D912" t="s">
        <v>1688</v>
      </c>
      <c r="E912" t="s">
        <v>1689</v>
      </c>
      <c r="F912" t="s">
        <v>58</v>
      </c>
      <c r="G912" t="s">
        <v>2168</v>
      </c>
      <c r="H912" t="s">
        <v>2169</v>
      </c>
      <c r="I912" s="4">
        <v>41611</v>
      </c>
      <c r="J912" s="4">
        <v>41627</v>
      </c>
      <c r="K912">
        <v>4</v>
      </c>
      <c r="L912" t="s">
        <v>208</v>
      </c>
      <c r="M912" t="s">
        <v>2170</v>
      </c>
      <c r="N912" t="s">
        <v>48</v>
      </c>
      <c r="O912" t="s">
        <v>49</v>
      </c>
      <c r="P912">
        <v>7</v>
      </c>
      <c r="Q912" t="s">
        <v>50</v>
      </c>
      <c r="R912" t="s">
        <v>50</v>
      </c>
      <c r="S912" t="s">
        <v>50</v>
      </c>
      <c r="T912">
        <v>1</v>
      </c>
      <c r="U912">
        <v>1</v>
      </c>
      <c r="V912" t="s">
        <v>4292</v>
      </c>
    </row>
    <row r="913" spans="1:22" hidden="1" x14ac:dyDescent="0.25">
      <c r="A913" t="s">
        <v>53</v>
      </c>
      <c r="B913" t="s">
        <v>82</v>
      </c>
      <c r="C913" t="s">
        <v>83</v>
      </c>
      <c r="D913" t="s">
        <v>1688</v>
      </c>
      <c r="E913" t="s">
        <v>1689</v>
      </c>
      <c r="F913" t="s">
        <v>58</v>
      </c>
      <c r="G913" t="s">
        <v>2168</v>
      </c>
      <c r="H913" t="s">
        <v>2169</v>
      </c>
      <c r="I913" s="4">
        <v>41611</v>
      </c>
      <c r="J913" s="4">
        <v>41627</v>
      </c>
      <c r="K913">
        <v>4</v>
      </c>
      <c r="L913" t="s">
        <v>2171</v>
      </c>
      <c r="M913" t="s">
        <v>2172</v>
      </c>
      <c r="N913" t="s">
        <v>48</v>
      </c>
      <c r="O913" t="s">
        <v>49</v>
      </c>
      <c r="P913">
        <v>7</v>
      </c>
      <c r="Q913" t="s">
        <v>50</v>
      </c>
      <c r="R913" t="s">
        <v>50</v>
      </c>
      <c r="S913" t="s">
        <v>50</v>
      </c>
      <c r="T913">
        <v>0</v>
      </c>
      <c r="U913">
        <v>0</v>
      </c>
      <c r="V913" t="s">
        <v>4292</v>
      </c>
    </row>
    <row r="914" spans="1:22" hidden="1" x14ac:dyDescent="0.25">
      <c r="A914" t="s">
        <v>53</v>
      </c>
      <c r="B914" t="s">
        <v>1862</v>
      </c>
      <c r="C914" t="s">
        <v>1863</v>
      </c>
      <c r="D914" t="s">
        <v>424</v>
      </c>
      <c r="E914" t="s">
        <v>425</v>
      </c>
      <c r="F914" t="s">
        <v>58</v>
      </c>
      <c r="G914" t="s">
        <v>435</v>
      </c>
      <c r="H914" t="s">
        <v>2173</v>
      </c>
      <c r="I914" s="4">
        <v>41611</v>
      </c>
      <c r="J914" s="4">
        <v>41614</v>
      </c>
      <c r="K914">
        <v>4</v>
      </c>
      <c r="L914" t="s">
        <v>2174</v>
      </c>
      <c r="M914" t="s">
        <v>2175</v>
      </c>
      <c r="N914" t="s">
        <v>48</v>
      </c>
      <c r="O914" t="s">
        <v>49</v>
      </c>
      <c r="P914">
        <v>7</v>
      </c>
      <c r="Q914" t="s">
        <v>50</v>
      </c>
      <c r="R914" t="s">
        <v>50</v>
      </c>
      <c r="S914" t="s">
        <v>50</v>
      </c>
      <c r="T914">
        <v>0</v>
      </c>
      <c r="U914">
        <v>1</v>
      </c>
      <c r="V914" t="s">
        <v>4227</v>
      </c>
    </row>
    <row r="915" spans="1:22" hidden="1" x14ac:dyDescent="0.25">
      <c r="A915" t="s">
        <v>53</v>
      </c>
      <c r="B915" t="s">
        <v>1862</v>
      </c>
      <c r="C915" t="s">
        <v>1863</v>
      </c>
      <c r="D915" t="s">
        <v>424</v>
      </c>
      <c r="E915" t="s">
        <v>425</v>
      </c>
      <c r="F915" t="s">
        <v>58</v>
      </c>
      <c r="G915" t="s">
        <v>435</v>
      </c>
      <c r="H915" t="s">
        <v>2173</v>
      </c>
      <c r="I915" s="4">
        <v>41611</v>
      </c>
      <c r="J915" s="4">
        <v>41614</v>
      </c>
      <c r="K915">
        <v>4</v>
      </c>
      <c r="L915" t="s">
        <v>2176</v>
      </c>
      <c r="M915" t="s">
        <v>2177</v>
      </c>
      <c r="N915" t="s">
        <v>48</v>
      </c>
      <c r="O915" t="s">
        <v>49</v>
      </c>
      <c r="P915">
        <v>7</v>
      </c>
      <c r="Q915" t="s">
        <v>50</v>
      </c>
      <c r="R915" t="s">
        <v>50</v>
      </c>
      <c r="S915" t="s">
        <v>50</v>
      </c>
      <c r="T915">
        <v>0</v>
      </c>
      <c r="U915">
        <v>0</v>
      </c>
      <c r="V915" t="s">
        <v>4227</v>
      </c>
    </row>
    <row r="916" spans="1:22" hidden="1" x14ac:dyDescent="0.25">
      <c r="A916" t="s">
        <v>53</v>
      </c>
      <c r="B916" t="s">
        <v>1862</v>
      </c>
      <c r="C916" t="s">
        <v>1863</v>
      </c>
      <c r="D916" t="s">
        <v>424</v>
      </c>
      <c r="E916" t="s">
        <v>425</v>
      </c>
      <c r="F916" t="s">
        <v>58</v>
      </c>
      <c r="G916" t="s">
        <v>435</v>
      </c>
      <c r="H916" t="s">
        <v>2173</v>
      </c>
      <c r="I916" s="4">
        <v>41611</v>
      </c>
      <c r="J916" s="4">
        <v>41614</v>
      </c>
      <c r="K916">
        <v>4</v>
      </c>
      <c r="L916" t="s">
        <v>2178</v>
      </c>
      <c r="M916" t="s">
        <v>2179</v>
      </c>
      <c r="N916" t="s">
        <v>48</v>
      </c>
      <c r="O916" t="s">
        <v>49</v>
      </c>
      <c r="P916">
        <v>7</v>
      </c>
      <c r="Q916" t="s">
        <v>50</v>
      </c>
      <c r="R916" t="s">
        <v>50</v>
      </c>
      <c r="S916" t="s">
        <v>50</v>
      </c>
      <c r="T916">
        <v>0</v>
      </c>
      <c r="U916">
        <v>0</v>
      </c>
      <c r="V916" t="s">
        <v>4227</v>
      </c>
    </row>
    <row r="917" spans="1:22" hidden="1" x14ac:dyDescent="0.25">
      <c r="A917" t="s">
        <v>53</v>
      </c>
      <c r="B917" t="s">
        <v>1862</v>
      </c>
      <c r="C917" t="s">
        <v>1863</v>
      </c>
      <c r="D917" t="s">
        <v>424</v>
      </c>
      <c r="E917" t="s">
        <v>425</v>
      </c>
      <c r="F917" t="s">
        <v>58</v>
      </c>
      <c r="G917" t="s">
        <v>435</v>
      </c>
      <c r="H917" t="s">
        <v>2173</v>
      </c>
      <c r="I917" s="4">
        <v>41611</v>
      </c>
      <c r="J917" s="4">
        <v>41614</v>
      </c>
      <c r="K917">
        <v>4</v>
      </c>
      <c r="L917" t="s">
        <v>2180</v>
      </c>
      <c r="M917" t="s">
        <v>2181</v>
      </c>
      <c r="N917" t="s">
        <v>48</v>
      </c>
      <c r="O917" t="s">
        <v>49</v>
      </c>
      <c r="P917">
        <v>7</v>
      </c>
      <c r="Q917" t="s">
        <v>50</v>
      </c>
      <c r="R917" t="s">
        <v>50</v>
      </c>
      <c r="S917" t="s">
        <v>50</v>
      </c>
      <c r="T917">
        <v>0</v>
      </c>
      <c r="U917">
        <v>0</v>
      </c>
      <c r="V917" t="s">
        <v>4227</v>
      </c>
    </row>
    <row r="918" spans="1:22" hidden="1" x14ac:dyDescent="0.25">
      <c r="A918" t="s">
        <v>53</v>
      </c>
      <c r="B918" t="s">
        <v>1862</v>
      </c>
      <c r="C918" t="s">
        <v>1863</v>
      </c>
      <c r="D918" t="s">
        <v>424</v>
      </c>
      <c r="E918" t="s">
        <v>425</v>
      </c>
      <c r="F918" t="s">
        <v>58</v>
      </c>
      <c r="G918" t="s">
        <v>435</v>
      </c>
      <c r="H918" t="s">
        <v>2173</v>
      </c>
      <c r="I918" s="4">
        <v>41611</v>
      </c>
      <c r="J918" s="4">
        <v>41614</v>
      </c>
      <c r="K918">
        <v>4</v>
      </c>
      <c r="L918" t="s">
        <v>2182</v>
      </c>
      <c r="M918" t="s">
        <v>674</v>
      </c>
      <c r="N918" t="s">
        <v>48</v>
      </c>
      <c r="O918" t="s">
        <v>49</v>
      </c>
      <c r="P918">
        <v>7</v>
      </c>
      <c r="Q918" t="s">
        <v>50</v>
      </c>
      <c r="R918" t="s">
        <v>50</v>
      </c>
      <c r="S918" t="s">
        <v>50</v>
      </c>
      <c r="T918">
        <v>0</v>
      </c>
      <c r="U918">
        <v>0</v>
      </c>
      <c r="V918" t="s">
        <v>4227</v>
      </c>
    </row>
    <row r="919" spans="1:22" hidden="1" x14ac:dyDescent="0.25">
      <c r="A919" t="s">
        <v>38</v>
      </c>
      <c r="B919" t="s">
        <v>39</v>
      </c>
      <c r="C919" t="s">
        <v>40</v>
      </c>
      <c r="D919" t="s">
        <v>875</v>
      </c>
      <c r="E919" t="s">
        <v>85</v>
      </c>
      <c r="F919" t="s">
        <v>160</v>
      </c>
      <c r="G919" t="s">
        <v>2183</v>
      </c>
      <c r="H919" t="s">
        <v>2184</v>
      </c>
      <c r="I919" s="4">
        <v>41611</v>
      </c>
      <c r="J919" s="4">
        <v>41620</v>
      </c>
      <c r="K919">
        <v>4</v>
      </c>
      <c r="L919" t="s">
        <v>2185</v>
      </c>
      <c r="M919" t="s">
        <v>1385</v>
      </c>
      <c r="N919" t="s">
        <v>48</v>
      </c>
      <c r="O919" t="s">
        <v>49</v>
      </c>
      <c r="P919">
        <v>7</v>
      </c>
      <c r="Q919" t="s">
        <v>50</v>
      </c>
      <c r="R919" t="s">
        <v>50</v>
      </c>
      <c r="S919" t="s">
        <v>50</v>
      </c>
      <c r="T919">
        <v>1</v>
      </c>
      <c r="U919">
        <v>1</v>
      </c>
      <c r="V919" t="s">
        <v>4293</v>
      </c>
    </row>
    <row r="920" spans="1:22" hidden="1" x14ac:dyDescent="0.25">
      <c r="A920" t="s">
        <v>38</v>
      </c>
      <c r="B920" t="s">
        <v>39</v>
      </c>
      <c r="C920" t="s">
        <v>40</v>
      </c>
      <c r="D920" t="s">
        <v>875</v>
      </c>
      <c r="E920" t="s">
        <v>85</v>
      </c>
      <c r="F920" t="s">
        <v>160</v>
      </c>
      <c r="G920" t="s">
        <v>2183</v>
      </c>
      <c r="H920" t="s">
        <v>2184</v>
      </c>
      <c r="I920" s="4">
        <v>41611</v>
      </c>
      <c r="J920" s="4">
        <v>41620</v>
      </c>
      <c r="K920">
        <v>4</v>
      </c>
      <c r="L920" t="s">
        <v>2186</v>
      </c>
      <c r="M920" t="s">
        <v>2187</v>
      </c>
      <c r="N920" t="s">
        <v>48</v>
      </c>
      <c r="O920" t="s">
        <v>49</v>
      </c>
      <c r="P920">
        <v>7</v>
      </c>
      <c r="Q920" t="s">
        <v>50</v>
      </c>
      <c r="R920" t="s">
        <v>50</v>
      </c>
      <c r="S920" t="s">
        <v>50</v>
      </c>
      <c r="T920">
        <v>0</v>
      </c>
      <c r="U920">
        <v>0</v>
      </c>
      <c r="V920" t="s">
        <v>4293</v>
      </c>
    </row>
    <row r="921" spans="1:22" hidden="1" x14ac:dyDescent="0.25">
      <c r="A921" t="s">
        <v>38</v>
      </c>
      <c r="B921" t="s">
        <v>39</v>
      </c>
      <c r="C921" t="s">
        <v>40</v>
      </c>
      <c r="D921" t="s">
        <v>875</v>
      </c>
      <c r="E921" t="s">
        <v>85</v>
      </c>
      <c r="F921" t="s">
        <v>160</v>
      </c>
      <c r="G921" t="s">
        <v>2183</v>
      </c>
      <c r="H921" t="s">
        <v>2184</v>
      </c>
      <c r="I921" s="4">
        <v>41611</v>
      </c>
      <c r="J921" s="4">
        <v>41620</v>
      </c>
      <c r="K921">
        <v>4</v>
      </c>
      <c r="L921" t="s">
        <v>1621</v>
      </c>
      <c r="M921" t="s">
        <v>2188</v>
      </c>
      <c r="N921" t="s">
        <v>48</v>
      </c>
      <c r="O921" t="s">
        <v>49</v>
      </c>
      <c r="P921">
        <v>7</v>
      </c>
      <c r="Q921" t="s">
        <v>50</v>
      </c>
      <c r="R921" t="s">
        <v>50</v>
      </c>
      <c r="S921" t="s">
        <v>50</v>
      </c>
      <c r="T921">
        <v>0</v>
      </c>
      <c r="U921">
        <v>0</v>
      </c>
      <c r="V921" t="s">
        <v>4293</v>
      </c>
    </row>
    <row r="922" spans="1:22" hidden="1" x14ac:dyDescent="0.25">
      <c r="A922" t="s">
        <v>119</v>
      </c>
      <c r="B922" t="s">
        <v>1755</v>
      </c>
      <c r="C922" t="s">
        <v>1756</v>
      </c>
      <c r="D922" t="s">
        <v>1757</v>
      </c>
      <c r="E922" t="s">
        <v>1758</v>
      </c>
      <c r="F922" t="s">
        <v>58</v>
      </c>
      <c r="G922" t="s">
        <v>2189</v>
      </c>
      <c r="H922" t="s">
        <v>2190</v>
      </c>
      <c r="I922" s="4">
        <v>41611</v>
      </c>
      <c r="J922" s="4">
        <v>41611</v>
      </c>
      <c r="K922">
        <v>4</v>
      </c>
      <c r="L922" t="s">
        <v>2191</v>
      </c>
      <c r="M922" t="s">
        <v>2192</v>
      </c>
      <c r="N922" t="s">
        <v>48</v>
      </c>
      <c r="O922" t="s">
        <v>49</v>
      </c>
      <c r="P922">
        <v>7</v>
      </c>
      <c r="Q922" t="s">
        <v>50</v>
      </c>
      <c r="R922" t="s">
        <v>50</v>
      </c>
      <c r="S922" t="s">
        <v>50</v>
      </c>
      <c r="T922">
        <v>1</v>
      </c>
      <c r="U922">
        <v>1</v>
      </c>
      <c r="V922" t="s">
        <v>4281</v>
      </c>
    </row>
    <row r="923" spans="1:22" hidden="1" x14ac:dyDescent="0.25">
      <c r="A923" t="s">
        <v>119</v>
      </c>
      <c r="B923" t="s">
        <v>1755</v>
      </c>
      <c r="C923" t="s">
        <v>1756</v>
      </c>
      <c r="D923" t="s">
        <v>1757</v>
      </c>
      <c r="E923" t="s">
        <v>1758</v>
      </c>
      <c r="F923" t="s">
        <v>58</v>
      </c>
      <c r="G923" t="s">
        <v>2189</v>
      </c>
      <c r="H923" t="s">
        <v>2190</v>
      </c>
      <c r="I923" s="4">
        <v>41611</v>
      </c>
      <c r="J923" s="4">
        <v>41611</v>
      </c>
      <c r="K923">
        <v>4</v>
      </c>
      <c r="L923" t="s">
        <v>1835</v>
      </c>
      <c r="M923" t="s">
        <v>1836</v>
      </c>
      <c r="N923" t="s">
        <v>48</v>
      </c>
      <c r="O923" t="s">
        <v>49</v>
      </c>
      <c r="P923">
        <v>7</v>
      </c>
      <c r="Q923" t="s">
        <v>50</v>
      </c>
      <c r="R923" t="s">
        <v>50</v>
      </c>
      <c r="S923" t="s">
        <v>50</v>
      </c>
      <c r="T923">
        <v>0</v>
      </c>
      <c r="U923">
        <v>0</v>
      </c>
      <c r="V923" t="s">
        <v>4281</v>
      </c>
    </row>
    <row r="924" spans="1:22" hidden="1" x14ac:dyDescent="0.25">
      <c r="A924" t="s">
        <v>119</v>
      </c>
      <c r="B924" t="s">
        <v>1755</v>
      </c>
      <c r="C924" t="s">
        <v>1756</v>
      </c>
      <c r="D924" t="s">
        <v>1757</v>
      </c>
      <c r="E924" t="s">
        <v>1758</v>
      </c>
      <c r="F924" t="s">
        <v>58</v>
      </c>
      <c r="G924" t="s">
        <v>2189</v>
      </c>
      <c r="H924" t="s">
        <v>2190</v>
      </c>
      <c r="I924" s="4">
        <v>41611</v>
      </c>
      <c r="J924" s="4">
        <v>41611</v>
      </c>
      <c r="K924">
        <v>4</v>
      </c>
      <c r="L924" t="s">
        <v>484</v>
      </c>
      <c r="M924" t="s">
        <v>2193</v>
      </c>
      <c r="N924" t="s">
        <v>48</v>
      </c>
      <c r="O924" t="s">
        <v>49</v>
      </c>
      <c r="P924">
        <v>7</v>
      </c>
      <c r="Q924" t="s">
        <v>50</v>
      </c>
      <c r="R924" t="s">
        <v>50</v>
      </c>
      <c r="S924" t="s">
        <v>50</v>
      </c>
      <c r="T924">
        <v>0</v>
      </c>
      <c r="U924">
        <v>0</v>
      </c>
      <c r="V924" t="s">
        <v>4281</v>
      </c>
    </row>
    <row r="925" spans="1:22" hidden="1" x14ac:dyDescent="0.25">
      <c r="A925" t="s">
        <v>53</v>
      </c>
      <c r="B925" t="s">
        <v>82</v>
      </c>
      <c r="C925" t="s">
        <v>83</v>
      </c>
      <c r="D925" t="s">
        <v>1688</v>
      </c>
      <c r="E925" t="s">
        <v>1689</v>
      </c>
      <c r="F925" t="s">
        <v>58</v>
      </c>
      <c r="G925" t="s">
        <v>2168</v>
      </c>
      <c r="H925" t="s">
        <v>2169</v>
      </c>
      <c r="I925" s="4">
        <v>41611</v>
      </c>
      <c r="J925" s="4">
        <v>41627</v>
      </c>
      <c r="K925">
        <v>4</v>
      </c>
      <c r="L925" t="s">
        <v>2194</v>
      </c>
      <c r="M925" t="s">
        <v>2170</v>
      </c>
      <c r="N925" t="s">
        <v>48</v>
      </c>
      <c r="O925" t="s">
        <v>49</v>
      </c>
      <c r="P925">
        <v>7</v>
      </c>
      <c r="Q925" t="s">
        <v>50</v>
      </c>
      <c r="R925" t="s">
        <v>50</v>
      </c>
      <c r="S925" t="s">
        <v>50</v>
      </c>
      <c r="T925">
        <v>0</v>
      </c>
      <c r="U925">
        <v>0</v>
      </c>
      <c r="V925" t="s">
        <v>4292</v>
      </c>
    </row>
    <row r="926" spans="1:22" hidden="1" x14ac:dyDescent="0.25">
      <c r="A926" t="s">
        <v>53</v>
      </c>
      <c r="B926" t="s">
        <v>64</v>
      </c>
      <c r="C926" t="s">
        <v>65</v>
      </c>
      <c r="D926" t="s">
        <v>66</v>
      </c>
      <c r="E926" t="s">
        <v>67</v>
      </c>
      <c r="F926" t="s">
        <v>108</v>
      </c>
      <c r="G926" t="s">
        <v>2195</v>
      </c>
      <c r="H926" t="s">
        <v>2196</v>
      </c>
      <c r="I926" s="4">
        <v>41612</v>
      </c>
      <c r="J926" s="4">
        <v>41626</v>
      </c>
      <c r="K926">
        <v>10</v>
      </c>
      <c r="L926" t="s">
        <v>2197</v>
      </c>
      <c r="M926" t="s">
        <v>2198</v>
      </c>
      <c r="N926" t="s">
        <v>49</v>
      </c>
      <c r="O926" t="s">
        <v>48</v>
      </c>
      <c r="P926">
        <v>0</v>
      </c>
      <c r="Q926" t="s">
        <v>50</v>
      </c>
      <c r="R926" t="s">
        <v>50</v>
      </c>
      <c r="S926" t="s">
        <v>50</v>
      </c>
      <c r="T926">
        <v>1</v>
      </c>
      <c r="U926">
        <v>1</v>
      </c>
      <c r="V926" t="s">
        <v>4235</v>
      </c>
    </row>
    <row r="927" spans="1:22" hidden="1" x14ac:dyDescent="0.25">
      <c r="A927" t="s">
        <v>119</v>
      </c>
      <c r="B927" t="s">
        <v>351</v>
      </c>
      <c r="C927" t="s">
        <v>352</v>
      </c>
      <c r="D927" t="s">
        <v>1556</v>
      </c>
      <c r="E927" t="s">
        <v>1557</v>
      </c>
      <c r="F927" t="s">
        <v>1114</v>
      </c>
      <c r="G927" t="s">
        <v>2199</v>
      </c>
      <c r="H927" t="s">
        <v>2200</v>
      </c>
      <c r="I927" s="4">
        <v>41612</v>
      </c>
      <c r="J927" s="4">
        <v>41628</v>
      </c>
      <c r="K927">
        <v>8</v>
      </c>
      <c r="L927" t="s">
        <v>911</v>
      </c>
      <c r="M927" t="s">
        <v>2201</v>
      </c>
      <c r="N927" t="s">
        <v>49</v>
      </c>
      <c r="O927" t="s">
        <v>48</v>
      </c>
      <c r="P927">
        <v>1</v>
      </c>
      <c r="Q927" t="s">
        <v>50</v>
      </c>
      <c r="R927" t="s">
        <v>50</v>
      </c>
      <c r="S927" t="s">
        <v>50</v>
      </c>
      <c r="T927">
        <v>1</v>
      </c>
      <c r="U927">
        <v>1</v>
      </c>
      <c r="V927" t="s">
        <v>4294</v>
      </c>
    </row>
    <row r="928" spans="1:22" hidden="1" x14ac:dyDescent="0.25">
      <c r="A928" t="s">
        <v>119</v>
      </c>
      <c r="B928" t="s">
        <v>351</v>
      </c>
      <c r="C928" t="s">
        <v>352</v>
      </c>
      <c r="D928" t="s">
        <v>1556</v>
      </c>
      <c r="E928" t="s">
        <v>1557</v>
      </c>
      <c r="F928" t="s">
        <v>1114</v>
      </c>
      <c r="G928" t="s">
        <v>2199</v>
      </c>
      <c r="H928" t="s">
        <v>2200</v>
      </c>
      <c r="I928" s="4">
        <v>41612</v>
      </c>
      <c r="J928" s="4">
        <v>41628</v>
      </c>
      <c r="K928">
        <v>8</v>
      </c>
      <c r="L928" t="s">
        <v>2202</v>
      </c>
      <c r="M928" t="s">
        <v>479</v>
      </c>
      <c r="N928" t="s">
        <v>48</v>
      </c>
      <c r="O928" t="s">
        <v>49</v>
      </c>
      <c r="P928">
        <v>9</v>
      </c>
      <c r="Q928" t="s">
        <v>50</v>
      </c>
      <c r="R928" t="s">
        <v>50</v>
      </c>
      <c r="S928" t="s">
        <v>50</v>
      </c>
      <c r="T928">
        <v>0</v>
      </c>
      <c r="U928">
        <v>0</v>
      </c>
      <c r="V928" t="s">
        <v>4294</v>
      </c>
    </row>
    <row r="929" spans="1:22" hidden="1" x14ac:dyDescent="0.25">
      <c r="A929" t="s">
        <v>119</v>
      </c>
      <c r="B929" t="s">
        <v>351</v>
      </c>
      <c r="C929" t="s">
        <v>352</v>
      </c>
      <c r="D929" t="s">
        <v>1556</v>
      </c>
      <c r="E929" t="s">
        <v>1557</v>
      </c>
      <c r="F929" t="s">
        <v>1114</v>
      </c>
      <c r="G929" t="s">
        <v>2199</v>
      </c>
      <c r="H929" t="s">
        <v>2200</v>
      </c>
      <c r="I929" s="4">
        <v>41612</v>
      </c>
      <c r="J929" s="4">
        <v>41628</v>
      </c>
      <c r="K929">
        <v>8</v>
      </c>
      <c r="L929" t="s">
        <v>2203</v>
      </c>
      <c r="M929" t="s">
        <v>2204</v>
      </c>
      <c r="N929" t="s">
        <v>49</v>
      </c>
      <c r="O929" t="s">
        <v>48</v>
      </c>
      <c r="P929">
        <v>1</v>
      </c>
      <c r="Q929" t="s">
        <v>50</v>
      </c>
      <c r="R929" t="s">
        <v>50</v>
      </c>
      <c r="S929" t="s">
        <v>50</v>
      </c>
      <c r="T929">
        <v>0</v>
      </c>
      <c r="U929">
        <v>0</v>
      </c>
      <c r="V929" t="s">
        <v>4294</v>
      </c>
    </row>
    <row r="930" spans="1:22" hidden="1" x14ac:dyDescent="0.25">
      <c r="A930" t="s">
        <v>119</v>
      </c>
      <c r="B930" t="s">
        <v>351</v>
      </c>
      <c r="C930" t="s">
        <v>352</v>
      </c>
      <c r="D930" t="s">
        <v>1556</v>
      </c>
      <c r="E930" t="s">
        <v>1557</v>
      </c>
      <c r="F930" t="s">
        <v>1114</v>
      </c>
      <c r="G930" t="s">
        <v>2199</v>
      </c>
      <c r="H930" t="s">
        <v>2200</v>
      </c>
      <c r="I930" s="4">
        <v>41612</v>
      </c>
      <c r="J930" s="4">
        <v>41628</v>
      </c>
      <c r="K930">
        <v>8</v>
      </c>
      <c r="L930" t="s">
        <v>2205</v>
      </c>
      <c r="M930" t="s">
        <v>2206</v>
      </c>
      <c r="N930" t="s">
        <v>48</v>
      </c>
      <c r="O930" t="s">
        <v>49</v>
      </c>
      <c r="P930">
        <v>9</v>
      </c>
      <c r="Q930" t="s">
        <v>50</v>
      </c>
      <c r="R930" t="s">
        <v>50</v>
      </c>
      <c r="S930" t="s">
        <v>50</v>
      </c>
      <c r="T930">
        <v>0</v>
      </c>
      <c r="U930">
        <v>0</v>
      </c>
      <c r="V930" t="s">
        <v>4294</v>
      </c>
    </row>
    <row r="931" spans="1:22" hidden="1" x14ac:dyDescent="0.25">
      <c r="A931" t="s">
        <v>119</v>
      </c>
      <c r="B931" t="s">
        <v>351</v>
      </c>
      <c r="C931" t="s">
        <v>352</v>
      </c>
      <c r="D931" t="s">
        <v>1556</v>
      </c>
      <c r="E931" t="s">
        <v>1557</v>
      </c>
      <c r="F931" t="s">
        <v>1114</v>
      </c>
      <c r="G931" t="s">
        <v>2199</v>
      </c>
      <c r="H931" t="s">
        <v>2200</v>
      </c>
      <c r="I931" s="4">
        <v>41612</v>
      </c>
      <c r="J931" s="4">
        <v>41628</v>
      </c>
      <c r="K931">
        <v>8</v>
      </c>
      <c r="L931" t="s">
        <v>1512</v>
      </c>
      <c r="M931" t="s">
        <v>2207</v>
      </c>
      <c r="N931" t="s">
        <v>49</v>
      </c>
      <c r="O931" t="s">
        <v>48</v>
      </c>
      <c r="P931">
        <v>1</v>
      </c>
      <c r="Q931" t="s">
        <v>50</v>
      </c>
      <c r="R931" t="s">
        <v>50</v>
      </c>
      <c r="S931" t="s">
        <v>50</v>
      </c>
      <c r="T931">
        <v>0</v>
      </c>
      <c r="U931">
        <v>0</v>
      </c>
      <c r="V931" t="s">
        <v>4294</v>
      </c>
    </row>
    <row r="932" spans="1:22" hidden="1" x14ac:dyDescent="0.25">
      <c r="A932" t="s">
        <v>119</v>
      </c>
      <c r="B932" t="s">
        <v>351</v>
      </c>
      <c r="C932" t="s">
        <v>352</v>
      </c>
      <c r="D932" t="s">
        <v>1556</v>
      </c>
      <c r="E932" t="s">
        <v>1557</v>
      </c>
      <c r="F932" t="s">
        <v>1114</v>
      </c>
      <c r="G932" t="s">
        <v>2199</v>
      </c>
      <c r="H932" t="s">
        <v>2200</v>
      </c>
      <c r="I932" s="4">
        <v>41612</v>
      </c>
      <c r="J932" s="4">
        <v>41628</v>
      </c>
      <c r="K932">
        <v>8</v>
      </c>
      <c r="L932" t="s">
        <v>400</v>
      </c>
      <c r="M932" t="s">
        <v>2208</v>
      </c>
      <c r="N932" t="s">
        <v>49</v>
      </c>
      <c r="O932" t="s">
        <v>48</v>
      </c>
      <c r="P932">
        <v>1</v>
      </c>
      <c r="Q932" t="s">
        <v>50</v>
      </c>
      <c r="R932" t="s">
        <v>50</v>
      </c>
      <c r="S932" t="s">
        <v>50</v>
      </c>
      <c r="T932">
        <v>0</v>
      </c>
      <c r="U932">
        <v>0</v>
      </c>
      <c r="V932" t="s">
        <v>4294</v>
      </c>
    </row>
    <row r="933" spans="1:22" hidden="1" x14ac:dyDescent="0.25">
      <c r="A933" t="s">
        <v>119</v>
      </c>
      <c r="B933" t="s">
        <v>351</v>
      </c>
      <c r="C933" t="s">
        <v>352</v>
      </c>
      <c r="D933" t="s">
        <v>1556</v>
      </c>
      <c r="E933" t="s">
        <v>1557</v>
      </c>
      <c r="F933" t="s">
        <v>1114</v>
      </c>
      <c r="G933" t="s">
        <v>2199</v>
      </c>
      <c r="H933" t="s">
        <v>2200</v>
      </c>
      <c r="I933" s="4">
        <v>41612</v>
      </c>
      <c r="J933" s="4">
        <v>41628</v>
      </c>
      <c r="K933">
        <v>8</v>
      </c>
      <c r="L933" t="s">
        <v>2209</v>
      </c>
      <c r="M933" t="s">
        <v>2210</v>
      </c>
      <c r="N933" t="s">
        <v>48</v>
      </c>
      <c r="O933" t="s">
        <v>49</v>
      </c>
      <c r="P933">
        <v>9</v>
      </c>
      <c r="Q933" t="s">
        <v>50</v>
      </c>
      <c r="R933" t="s">
        <v>50</v>
      </c>
      <c r="S933" t="s">
        <v>50</v>
      </c>
      <c r="T933">
        <v>0</v>
      </c>
      <c r="U933">
        <v>0</v>
      </c>
      <c r="V933" t="s">
        <v>4294</v>
      </c>
    </row>
    <row r="934" spans="1:22" hidden="1" x14ac:dyDescent="0.25">
      <c r="A934" t="s">
        <v>119</v>
      </c>
      <c r="B934" t="s">
        <v>351</v>
      </c>
      <c r="C934" t="s">
        <v>352</v>
      </c>
      <c r="D934" t="s">
        <v>1556</v>
      </c>
      <c r="E934" t="s">
        <v>1557</v>
      </c>
      <c r="F934" t="s">
        <v>1114</v>
      </c>
      <c r="G934" t="s">
        <v>2199</v>
      </c>
      <c r="H934" t="s">
        <v>2200</v>
      </c>
      <c r="I934" s="4">
        <v>41612</v>
      </c>
      <c r="J934" s="4">
        <v>41628</v>
      </c>
      <c r="K934">
        <v>8</v>
      </c>
      <c r="L934" t="s">
        <v>2211</v>
      </c>
      <c r="M934" t="s">
        <v>2212</v>
      </c>
      <c r="N934" t="s">
        <v>49</v>
      </c>
      <c r="O934" t="s">
        <v>48</v>
      </c>
      <c r="P934">
        <v>1</v>
      </c>
      <c r="Q934" t="s">
        <v>50</v>
      </c>
      <c r="R934" t="s">
        <v>50</v>
      </c>
      <c r="S934" t="s">
        <v>50</v>
      </c>
      <c r="T934">
        <v>0</v>
      </c>
      <c r="U934">
        <v>0</v>
      </c>
      <c r="V934" t="s">
        <v>4294</v>
      </c>
    </row>
    <row r="935" spans="1:22" hidden="1" x14ac:dyDescent="0.25">
      <c r="A935" t="s">
        <v>53</v>
      </c>
      <c r="B935" t="s">
        <v>64</v>
      </c>
      <c r="C935" t="s">
        <v>65</v>
      </c>
      <c r="D935" t="s">
        <v>66</v>
      </c>
      <c r="E935" t="s">
        <v>67</v>
      </c>
      <c r="F935" t="s">
        <v>108</v>
      </c>
      <c r="G935" t="s">
        <v>2195</v>
      </c>
      <c r="H935" t="s">
        <v>2196</v>
      </c>
      <c r="I935" s="4">
        <v>41612</v>
      </c>
      <c r="J935" s="4">
        <v>41626</v>
      </c>
      <c r="K935">
        <v>10</v>
      </c>
      <c r="L935" t="s">
        <v>2213</v>
      </c>
      <c r="M935" t="s">
        <v>2214</v>
      </c>
      <c r="N935" t="s">
        <v>48</v>
      </c>
      <c r="O935" t="s">
        <v>49</v>
      </c>
      <c r="P935">
        <v>9</v>
      </c>
      <c r="Q935" t="s">
        <v>50</v>
      </c>
      <c r="R935" t="s">
        <v>50</v>
      </c>
      <c r="S935" t="s">
        <v>50</v>
      </c>
      <c r="T935">
        <v>0</v>
      </c>
      <c r="U935">
        <v>0</v>
      </c>
      <c r="V935" t="s">
        <v>4235</v>
      </c>
    </row>
    <row r="936" spans="1:22" hidden="1" x14ac:dyDescent="0.25">
      <c r="A936" t="s">
        <v>53</v>
      </c>
      <c r="B936" t="s">
        <v>64</v>
      </c>
      <c r="C936" t="s">
        <v>65</v>
      </c>
      <c r="D936" t="s">
        <v>66</v>
      </c>
      <c r="E936" t="s">
        <v>67</v>
      </c>
      <c r="F936" t="s">
        <v>108</v>
      </c>
      <c r="G936" t="s">
        <v>2195</v>
      </c>
      <c r="H936" t="s">
        <v>2196</v>
      </c>
      <c r="I936" s="4">
        <v>41612</v>
      </c>
      <c r="J936" s="4">
        <v>41626</v>
      </c>
      <c r="K936">
        <v>10</v>
      </c>
      <c r="L936" t="s">
        <v>2215</v>
      </c>
      <c r="M936" t="s">
        <v>2216</v>
      </c>
      <c r="N936" t="s">
        <v>48</v>
      </c>
      <c r="O936" t="s">
        <v>49</v>
      </c>
      <c r="P936">
        <v>7</v>
      </c>
      <c r="Q936" t="s">
        <v>50</v>
      </c>
      <c r="R936" t="s">
        <v>50</v>
      </c>
      <c r="S936" t="s">
        <v>50</v>
      </c>
      <c r="T936">
        <v>0</v>
      </c>
      <c r="U936">
        <v>0</v>
      </c>
      <c r="V936" t="s">
        <v>4235</v>
      </c>
    </row>
    <row r="937" spans="1:22" hidden="1" x14ac:dyDescent="0.25">
      <c r="A937" t="s">
        <v>53</v>
      </c>
      <c r="B937" t="s">
        <v>64</v>
      </c>
      <c r="C937" t="s">
        <v>65</v>
      </c>
      <c r="D937" t="s">
        <v>66</v>
      </c>
      <c r="E937" t="s">
        <v>67</v>
      </c>
      <c r="F937" t="s">
        <v>108</v>
      </c>
      <c r="G937" t="s">
        <v>2195</v>
      </c>
      <c r="H937" t="s">
        <v>2196</v>
      </c>
      <c r="I937" s="4">
        <v>41612</v>
      </c>
      <c r="J937" s="4">
        <v>41626</v>
      </c>
      <c r="K937">
        <v>10</v>
      </c>
      <c r="L937" t="s">
        <v>2217</v>
      </c>
      <c r="M937" t="s">
        <v>335</v>
      </c>
      <c r="N937" t="s">
        <v>48</v>
      </c>
      <c r="O937" t="s">
        <v>49</v>
      </c>
      <c r="P937">
        <v>9</v>
      </c>
      <c r="Q937" t="s">
        <v>50</v>
      </c>
      <c r="R937" t="s">
        <v>50</v>
      </c>
      <c r="S937" t="s">
        <v>50</v>
      </c>
      <c r="T937">
        <v>0</v>
      </c>
      <c r="U937">
        <v>0</v>
      </c>
      <c r="V937" t="s">
        <v>4235</v>
      </c>
    </row>
    <row r="938" spans="1:22" hidden="1" x14ac:dyDescent="0.25">
      <c r="A938" t="s">
        <v>53</v>
      </c>
      <c r="B938" t="s">
        <v>64</v>
      </c>
      <c r="C938" t="s">
        <v>65</v>
      </c>
      <c r="D938" t="s">
        <v>66</v>
      </c>
      <c r="E938" t="s">
        <v>67</v>
      </c>
      <c r="F938" t="s">
        <v>108</v>
      </c>
      <c r="G938" t="s">
        <v>2195</v>
      </c>
      <c r="H938" t="s">
        <v>2196</v>
      </c>
      <c r="I938" s="4">
        <v>41612</v>
      </c>
      <c r="J938" s="4">
        <v>41626</v>
      </c>
      <c r="K938">
        <v>10</v>
      </c>
      <c r="L938" t="s">
        <v>1178</v>
      </c>
      <c r="M938" t="s">
        <v>2218</v>
      </c>
      <c r="N938" t="s">
        <v>48</v>
      </c>
      <c r="O938" t="s">
        <v>49</v>
      </c>
      <c r="Q938" t="s">
        <v>50</v>
      </c>
      <c r="R938" t="s">
        <v>63</v>
      </c>
      <c r="S938" t="s">
        <v>63</v>
      </c>
      <c r="T938">
        <v>0</v>
      </c>
      <c r="U938">
        <v>0</v>
      </c>
      <c r="V938" t="s">
        <v>4235</v>
      </c>
    </row>
    <row r="939" spans="1:22" hidden="1" x14ac:dyDescent="0.25">
      <c r="A939" t="s">
        <v>119</v>
      </c>
      <c r="B939" t="s">
        <v>188</v>
      </c>
      <c r="C939" t="s">
        <v>189</v>
      </c>
      <c r="D939" t="s">
        <v>122</v>
      </c>
      <c r="E939" t="s">
        <v>123</v>
      </c>
      <c r="F939" t="s">
        <v>426</v>
      </c>
      <c r="G939" t="s">
        <v>2219</v>
      </c>
      <c r="H939" t="s">
        <v>2220</v>
      </c>
      <c r="I939" s="4">
        <v>41612</v>
      </c>
      <c r="J939" s="4">
        <v>41614</v>
      </c>
      <c r="K939">
        <v>4</v>
      </c>
      <c r="L939" t="s">
        <v>2221</v>
      </c>
      <c r="M939" t="s">
        <v>2222</v>
      </c>
      <c r="N939" t="s">
        <v>49</v>
      </c>
      <c r="O939" t="s">
        <v>48</v>
      </c>
      <c r="P939">
        <v>1</v>
      </c>
      <c r="Q939" t="s">
        <v>50</v>
      </c>
      <c r="R939" t="s">
        <v>50</v>
      </c>
      <c r="S939" t="s">
        <v>50</v>
      </c>
      <c r="T939">
        <v>1</v>
      </c>
      <c r="U939">
        <v>1</v>
      </c>
      <c r="V939" t="s">
        <v>4295</v>
      </c>
    </row>
    <row r="940" spans="1:22" hidden="1" x14ac:dyDescent="0.25">
      <c r="A940" t="s">
        <v>119</v>
      </c>
      <c r="B940" t="s">
        <v>188</v>
      </c>
      <c r="C940" t="s">
        <v>189</v>
      </c>
      <c r="D940" t="s">
        <v>122</v>
      </c>
      <c r="E940" t="s">
        <v>123</v>
      </c>
      <c r="F940" t="s">
        <v>426</v>
      </c>
      <c r="G940" t="s">
        <v>2219</v>
      </c>
      <c r="H940" t="s">
        <v>2220</v>
      </c>
      <c r="I940" s="4">
        <v>41612</v>
      </c>
      <c r="J940" s="4">
        <v>41614</v>
      </c>
      <c r="K940">
        <v>4</v>
      </c>
      <c r="L940" t="s">
        <v>2223</v>
      </c>
      <c r="M940" t="s">
        <v>604</v>
      </c>
      <c r="N940" t="s">
        <v>49</v>
      </c>
      <c r="O940" t="s">
        <v>48</v>
      </c>
      <c r="P940">
        <v>1</v>
      </c>
      <c r="Q940" t="s">
        <v>50</v>
      </c>
      <c r="R940" t="s">
        <v>50</v>
      </c>
      <c r="S940" t="s">
        <v>50</v>
      </c>
      <c r="T940">
        <v>0</v>
      </c>
      <c r="U940">
        <v>0</v>
      </c>
      <c r="V940" t="s">
        <v>4295</v>
      </c>
    </row>
    <row r="941" spans="1:22" hidden="1" x14ac:dyDescent="0.25">
      <c r="A941" t="s">
        <v>119</v>
      </c>
      <c r="B941" t="s">
        <v>212</v>
      </c>
      <c r="C941" t="s">
        <v>213</v>
      </c>
      <c r="D941" t="s">
        <v>214</v>
      </c>
      <c r="E941" t="s">
        <v>215</v>
      </c>
      <c r="F941" t="s">
        <v>1184</v>
      </c>
      <c r="G941" t="s">
        <v>2224</v>
      </c>
      <c r="H941" t="s">
        <v>2225</v>
      </c>
      <c r="I941" s="4">
        <v>41612</v>
      </c>
      <c r="J941" s="4">
        <v>41619</v>
      </c>
      <c r="K941">
        <v>4</v>
      </c>
      <c r="L941" t="s">
        <v>2226</v>
      </c>
      <c r="M941" t="s">
        <v>2227</v>
      </c>
      <c r="N941" t="s">
        <v>48</v>
      </c>
      <c r="O941" t="s">
        <v>49</v>
      </c>
      <c r="P941">
        <v>7</v>
      </c>
      <c r="Q941" t="s">
        <v>50</v>
      </c>
      <c r="R941" t="s">
        <v>63</v>
      </c>
      <c r="S941" t="s">
        <v>63</v>
      </c>
      <c r="T941">
        <v>1</v>
      </c>
      <c r="U941">
        <v>1</v>
      </c>
      <c r="V941" t="s">
        <v>4296</v>
      </c>
    </row>
    <row r="942" spans="1:22" hidden="1" x14ac:dyDescent="0.25">
      <c r="A942" t="s">
        <v>119</v>
      </c>
      <c r="B942" t="s">
        <v>212</v>
      </c>
      <c r="C942" t="s">
        <v>213</v>
      </c>
      <c r="D942" t="s">
        <v>214</v>
      </c>
      <c r="E942" t="s">
        <v>215</v>
      </c>
      <c r="F942" t="s">
        <v>1184</v>
      </c>
      <c r="G942" t="s">
        <v>2224</v>
      </c>
      <c r="H942" t="s">
        <v>2225</v>
      </c>
      <c r="I942" s="4">
        <v>41612</v>
      </c>
      <c r="J942" s="4">
        <v>41619</v>
      </c>
      <c r="K942">
        <v>4</v>
      </c>
      <c r="L942" t="s">
        <v>1518</v>
      </c>
      <c r="M942" t="s">
        <v>2228</v>
      </c>
      <c r="N942" t="s">
        <v>48</v>
      </c>
      <c r="O942" t="s">
        <v>49</v>
      </c>
      <c r="P942">
        <v>7</v>
      </c>
      <c r="Q942" t="s">
        <v>50</v>
      </c>
      <c r="R942" t="s">
        <v>63</v>
      </c>
      <c r="S942" t="s">
        <v>63</v>
      </c>
      <c r="T942">
        <v>0</v>
      </c>
      <c r="U942">
        <v>0</v>
      </c>
      <c r="V942" t="s">
        <v>4296</v>
      </c>
    </row>
    <row r="943" spans="1:22" hidden="1" x14ac:dyDescent="0.25">
      <c r="A943" t="s">
        <v>119</v>
      </c>
      <c r="B943" t="s">
        <v>212</v>
      </c>
      <c r="C943" t="s">
        <v>213</v>
      </c>
      <c r="D943" t="s">
        <v>214</v>
      </c>
      <c r="E943" t="s">
        <v>215</v>
      </c>
      <c r="F943" t="s">
        <v>1184</v>
      </c>
      <c r="G943" t="s">
        <v>2224</v>
      </c>
      <c r="H943" t="s">
        <v>2225</v>
      </c>
      <c r="I943" s="4">
        <v>41612</v>
      </c>
      <c r="J943" s="4">
        <v>41619</v>
      </c>
      <c r="K943">
        <v>4</v>
      </c>
      <c r="L943" t="s">
        <v>2226</v>
      </c>
      <c r="M943" t="s">
        <v>2227</v>
      </c>
      <c r="N943" t="s">
        <v>48</v>
      </c>
      <c r="O943" t="s">
        <v>49</v>
      </c>
      <c r="P943">
        <v>7</v>
      </c>
      <c r="Q943" t="s">
        <v>50</v>
      </c>
      <c r="R943" t="s">
        <v>50</v>
      </c>
      <c r="S943" t="s">
        <v>50</v>
      </c>
      <c r="T943">
        <v>0</v>
      </c>
      <c r="U943">
        <v>0</v>
      </c>
      <c r="V943" t="s">
        <v>4296</v>
      </c>
    </row>
    <row r="944" spans="1:22" hidden="1" x14ac:dyDescent="0.25">
      <c r="A944" t="s">
        <v>119</v>
      </c>
      <c r="B944" t="s">
        <v>212</v>
      </c>
      <c r="C944" t="s">
        <v>213</v>
      </c>
      <c r="D944" t="s">
        <v>214</v>
      </c>
      <c r="E944" t="s">
        <v>215</v>
      </c>
      <c r="F944" t="s">
        <v>1184</v>
      </c>
      <c r="G944" t="s">
        <v>2224</v>
      </c>
      <c r="H944" t="s">
        <v>2225</v>
      </c>
      <c r="I944" s="4">
        <v>41612</v>
      </c>
      <c r="J944" s="4">
        <v>41619</v>
      </c>
      <c r="K944">
        <v>4</v>
      </c>
      <c r="L944" t="s">
        <v>1518</v>
      </c>
      <c r="M944" t="s">
        <v>2228</v>
      </c>
      <c r="N944" t="s">
        <v>48</v>
      </c>
      <c r="O944" t="s">
        <v>49</v>
      </c>
      <c r="P944">
        <v>7</v>
      </c>
      <c r="Q944" t="s">
        <v>50</v>
      </c>
      <c r="R944" t="s">
        <v>50</v>
      </c>
      <c r="S944" t="s">
        <v>50</v>
      </c>
      <c r="T944">
        <v>0</v>
      </c>
      <c r="U944">
        <v>0</v>
      </c>
      <c r="V944" t="s">
        <v>4296</v>
      </c>
    </row>
    <row r="945" spans="1:22" hidden="1" x14ac:dyDescent="0.25">
      <c r="A945" t="s">
        <v>119</v>
      </c>
      <c r="B945" t="s">
        <v>1098</v>
      </c>
      <c r="C945" t="s">
        <v>1099</v>
      </c>
      <c r="D945" t="s">
        <v>122</v>
      </c>
      <c r="E945" t="s">
        <v>123</v>
      </c>
      <c r="F945" t="s">
        <v>160</v>
      </c>
      <c r="G945" t="s">
        <v>716</v>
      </c>
      <c r="H945" t="s">
        <v>2229</v>
      </c>
      <c r="I945" s="4">
        <v>41612</v>
      </c>
      <c r="J945" s="4">
        <v>41625</v>
      </c>
      <c r="K945">
        <v>6</v>
      </c>
      <c r="L945" t="s">
        <v>2230</v>
      </c>
      <c r="M945" t="s">
        <v>2231</v>
      </c>
      <c r="N945" t="s">
        <v>48</v>
      </c>
      <c r="O945" t="s">
        <v>49</v>
      </c>
      <c r="P945">
        <v>7</v>
      </c>
      <c r="Q945" t="s">
        <v>50</v>
      </c>
      <c r="R945" t="s">
        <v>50</v>
      </c>
      <c r="S945" t="s">
        <v>50</v>
      </c>
      <c r="T945">
        <v>0</v>
      </c>
      <c r="U945">
        <v>1</v>
      </c>
      <c r="V945" t="s">
        <v>4216</v>
      </c>
    </row>
    <row r="946" spans="1:22" hidden="1" x14ac:dyDescent="0.25">
      <c r="A946" t="s">
        <v>119</v>
      </c>
      <c r="B946" t="s">
        <v>1098</v>
      </c>
      <c r="C946" t="s">
        <v>1099</v>
      </c>
      <c r="D946" t="s">
        <v>122</v>
      </c>
      <c r="E946" t="s">
        <v>123</v>
      </c>
      <c r="F946" t="s">
        <v>160</v>
      </c>
      <c r="G946" t="s">
        <v>716</v>
      </c>
      <c r="H946" t="s">
        <v>2229</v>
      </c>
      <c r="I946" s="4">
        <v>41612</v>
      </c>
      <c r="J946" s="4">
        <v>41625</v>
      </c>
      <c r="K946">
        <v>6</v>
      </c>
      <c r="L946" t="s">
        <v>2232</v>
      </c>
      <c r="M946" t="s">
        <v>2233</v>
      </c>
      <c r="N946" t="s">
        <v>48</v>
      </c>
      <c r="O946" t="s">
        <v>49</v>
      </c>
      <c r="P946">
        <v>7</v>
      </c>
      <c r="Q946" t="s">
        <v>50</v>
      </c>
      <c r="R946" t="s">
        <v>50</v>
      </c>
      <c r="S946" t="s">
        <v>50</v>
      </c>
      <c r="T946">
        <v>0</v>
      </c>
      <c r="U946">
        <v>0</v>
      </c>
      <c r="V946" t="s">
        <v>4216</v>
      </c>
    </row>
    <row r="947" spans="1:22" hidden="1" x14ac:dyDescent="0.25">
      <c r="A947" t="s">
        <v>119</v>
      </c>
      <c r="B947" t="s">
        <v>1098</v>
      </c>
      <c r="C947" t="s">
        <v>1099</v>
      </c>
      <c r="D947" t="s">
        <v>122</v>
      </c>
      <c r="E947" t="s">
        <v>123</v>
      </c>
      <c r="F947" t="s">
        <v>160</v>
      </c>
      <c r="G947" t="s">
        <v>243</v>
      </c>
      <c r="H947" t="s">
        <v>2234</v>
      </c>
      <c r="I947" s="4">
        <v>41612</v>
      </c>
      <c r="J947" s="4">
        <v>41626</v>
      </c>
      <c r="K947">
        <v>4</v>
      </c>
      <c r="L947" t="s">
        <v>2235</v>
      </c>
      <c r="M947" t="s">
        <v>2236</v>
      </c>
      <c r="N947" t="s">
        <v>48</v>
      </c>
      <c r="O947" t="s">
        <v>49</v>
      </c>
      <c r="P947">
        <v>7</v>
      </c>
      <c r="Q947" t="s">
        <v>50</v>
      </c>
      <c r="R947" t="s">
        <v>50</v>
      </c>
      <c r="S947" t="s">
        <v>50</v>
      </c>
      <c r="T947">
        <v>0</v>
      </c>
      <c r="U947">
        <v>1</v>
      </c>
      <c r="V947" t="s">
        <v>4216</v>
      </c>
    </row>
    <row r="948" spans="1:22" hidden="1" x14ac:dyDescent="0.25">
      <c r="A948" t="s">
        <v>119</v>
      </c>
      <c r="B948" t="s">
        <v>1098</v>
      </c>
      <c r="C948" t="s">
        <v>1099</v>
      </c>
      <c r="D948" t="s">
        <v>122</v>
      </c>
      <c r="E948" t="s">
        <v>123</v>
      </c>
      <c r="F948" t="s">
        <v>160</v>
      </c>
      <c r="G948" t="s">
        <v>243</v>
      </c>
      <c r="H948" t="s">
        <v>2234</v>
      </c>
      <c r="I948" s="4">
        <v>41612</v>
      </c>
      <c r="J948" s="4">
        <v>41626</v>
      </c>
      <c r="K948">
        <v>4</v>
      </c>
      <c r="L948" t="s">
        <v>2237</v>
      </c>
      <c r="M948" t="s">
        <v>2238</v>
      </c>
      <c r="N948" t="s">
        <v>48</v>
      </c>
      <c r="O948" t="s">
        <v>49</v>
      </c>
      <c r="P948">
        <v>7</v>
      </c>
      <c r="Q948" t="s">
        <v>50</v>
      </c>
      <c r="R948" t="s">
        <v>50</v>
      </c>
      <c r="S948" t="s">
        <v>50</v>
      </c>
      <c r="T948">
        <v>0</v>
      </c>
      <c r="U948">
        <v>0</v>
      </c>
      <c r="V948" t="s">
        <v>4216</v>
      </c>
    </row>
    <row r="949" spans="1:22" hidden="1" x14ac:dyDescent="0.25">
      <c r="A949" t="s">
        <v>119</v>
      </c>
      <c r="B949" t="s">
        <v>1098</v>
      </c>
      <c r="C949" t="s">
        <v>1099</v>
      </c>
      <c r="D949" t="s">
        <v>122</v>
      </c>
      <c r="E949" t="s">
        <v>123</v>
      </c>
      <c r="F949" t="s">
        <v>160</v>
      </c>
      <c r="G949" t="s">
        <v>243</v>
      </c>
      <c r="H949" t="s">
        <v>2234</v>
      </c>
      <c r="I949" s="4">
        <v>41612</v>
      </c>
      <c r="J949" s="4">
        <v>41626</v>
      </c>
      <c r="K949">
        <v>4</v>
      </c>
      <c r="L949" t="s">
        <v>2239</v>
      </c>
      <c r="M949" t="s">
        <v>2240</v>
      </c>
      <c r="N949" t="s">
        <v>48</v>
      </c>
      <c r="O949" t="s">
        <v>49</v>
      </c>
      <c r="P949">
        <v>7</v>
      </c>
      <c r="Q949" t="s">
        <v>50</v>
      </c>
      <c r="R949" t="s">
        <v>50</v>
      </c>
      <c r="S949" t="s">
        <v>50</v>
      </c>
      <c r="T949">
        <v>0</v>
      </c>
      <c r="U949">
        <v>0</v>
      </c>
      <c r="V949" t="s">
        <v>4216</v>
      </c>
    </row>
    <row r="950" spans="1:22" hidden="1" x14ac:dyDescent="0.25">
      <c r="A950" t="s">
        <v>119</v>
      </c>
      <c r="B950" t="s">
        <v>1066</v>
      </c>
      <c r="C950" t="s">
        <v>1067</v>
      </c>
      <c r="D950" t="s">
        <v>724</v>
      </c>
      <c r="E950" t="s">
        <v>725</v>
      </c>
      <c r="F950" t="s">
        <v>268</v>
      </c>
      <c r="G950" t="s">
        <v>2241</v>
      </c>
      <c r="H950" t="s">
        <v>2242</v>
      </c>
      <c r="I950" s="4">
        <v>41612</v>
      </c>
      <c r="J950" s="4">
        <v>41613</v>
      </c>
      <c r="K950">
        <v>4</v>
      </c>
      <c r="L950" t="s">
        <v>2243</v>
      </c>
      <c r="M950" t="s">
        <v>2244</v>
      </c>
      <c r="N950" t="s">
        <v>48</v>
      </c>
      <c r="O950" t="s">
        <v>49</v>
      </c>
      <c r="Q950" t="s">
        <v>50</v>
      </c>
      <c r="R950" t="s">
        <v>50</v>
      </c>
      <c r="S950" t="s">
        <v>63</v>
      </c>
      <c r="T950">
        <v>1</v>
      </c>
      <c r="U950">
        <v>1</v>
      </c>
      <c r="V950" t="s">
        <v>4297</v>
      </c>
    </row>
    <row r="951" spans="1:22" hidden="1" x14ac:dyDescent="0.25">
      <c r="A951" t="s">
        <v>119</v>
      </c>
      <c r="B951" t="s">
        <v>1066</v>
      </c>
      <c r="C951" t="s">
        <v>1067</v>
      </c>
      <c r="D951" t="s">
        <v>724</v>
      </c>
      <c r="E951" t="s">
        <v>725</v>
      </c>
      <c r="F951" t="s">
        <v>268</v>
      </c>
      <c r="G951" t="s">
        <v>2241</v>
      </c>
      <c r="H951" t="s">
        <v>2242</v>
      </c>
      <c r="I951" s="4">
        <v>41612</v>
      </c>
      <c r="J951" s="4">
        <v>41613</v>
      </c>
      <c r="K951">
        <v>4</v>
      </c>
      <c r="L951" t="s">
        <v>2245</v>
      </c>
      <c r="M951" t="s">
        <v>2246</v>
      </c>
      <c r="N951" t="s">
        <v>48</v>
      </c>
      <c r="O951" t="s">
        <v>49</v>
      </c>
      <c r="P951">
        <v>9</v>
      </c>
      <c r="Q951" t="s">
        <v>50</v>
      </c>
      <c r="R951" t="s">
        <v>50</v>
      </c>
      <c r="S951" t="s">
        <v>50</v>
      </c>
      <c r="T951">
        <v>0</v>
      </c>
      <c r="U951">
        <v>0</v>
      </c>
      <c r="V951" t="s">
        <v>4297</v>
      </c>
    </row>
    <row r="952" spans="1:22" hidden="1" x14ac:dyDescent="0.25">
      <c r="A952" t="s">
        <v>119</v>
      </c>
      <c r="B952" t="s">
        <v>1066</v>
      </c>
      <c r="C952" t="s">
        <v>1067</v>
      </c>
      <c r="D952" t="s">
        <v>724</v>
      </c>
      <c r="E952" t="s">
        <v>725</v>
      </c>
      <c r="F952" t="s">
        <v>268</v>
      </c>
      <c r="G952" t="s">
        <v>2241</v>
      </c>
      <c r="H952" t="s">
        <v>2242</v>
      </c>
      <c r="I952" s="4">
        <v>41612</v>
      </c>
      <c r="J952" s="4">
        <v>41613</v>
      </c>
      <c r="K952">
        <v>4</v>
      </c>
      <c r="L952" t="s">
        <v>2247</v>
      </c>
      <c r="M952" t="s">
        <v>2248</v>
      </c>
      <c r="N952" t="s">
        <v>48</v>
      </c>
      <c r="O952" t="s">
        <v>49</v>
      </c>
      <c r="P952">
        <v>9</v>
      </c>
      <c r="Q952" t="s">
        <v>50</v>
      </c>
      <c r="R952" t="s">
        <v>50</v>
      </c>
      <c r="S952" t="s">
        <v>50</v>
      </c>
      <c r="T952">
        <v>0</v>
      </c>
      <c r="U952">
        <v>0</v>
      </c>
      <c r="V952" t="s">
        <v>4297</v>
      </c>
    </row>
    <row r="953" spans="1:22" hidden="1" x14ac:dyDescent="0.25">
      <c r="A953" t="s">
        <v>119</v>
      </c>
      <c r="B953" t="s">
        <v>1066</v>
      </c>
      <c r="C953" t="s">
        <v>1067</v>
      </c>
      <c r="D953" t="s">
        <v>724</v>
      </c>
      <c r="E953" t="s">
        <v>725</v>
      </c>
      <c r="F953" t="s">
        <v>268</v>
      </c>
      <c r="G953" t="s">
        <v>2241</v>
      </c>
      <c r="H953" t="s">
        <v>2242</v>
      </c>
      <c r="I953" s="4">
        <v>41612</v>
      </c>
      <c r="J953" s="4">
        <v>41613</v>
      </c>
      <c r="K953">
        <v>4</v>
      </c>
      <c r="L953" t="s">
        <v>2249</v>
      </c>
      <c r="M953" t="s">
        <v>2250</v>
      </c>
      <c r="N953" t="s">
        <v>48</v>
      </c>
      <c r="O953" t="s">
        <v>49</v>
      </c>
      <c r="P953">
        <v>9</v>
      </c>
      <c r="Q953" t="s">
        <v>50</v>
      </c>
      <c r="R953" t="s">
        <v>50</v>
      </c>
      <c r="S953" t="s">
        <v>50</v>
      </c>
      <c r="T953">
        <v>0</v>
      </c>
      <c r="U953">
        <v>0</v>
      </c>
      <c r="V953" t="s">
        <v>4297</v>
      </c>
    </row>
    <row r="954" spans="1:22" hidden="1" x14ac:dyDescent="0.25">
      <c r="A954" t="s">
        <v>119</v>
      </c>
      <c r="B954" t="s">
        <v>1066</v>
      </c>
      <c r="C954" t="s">
        <v>1067</v>
      </c>
      <c r="D954" t="s">
        <v>724</v>
      </c>
      <c r="E954" t="s">
        <v>725</v>
      </c>
      <c r="F954" t="s">
        <v>268</v>
      </c>
      <c r="G954" t="s">
        <v>2241</v>
      </c>
      <c r="H954" t="s">
        <v>2242</v>
      </c>
      <c r="I954" s="4">
        <v>41612</v>
      </c>
      <c r="J954" s="4">
        <v>41613</v>
      </c>
      <c r="K954">
        <v>4</v>
      </c>
      <c r="L954" t="s">
        <v>2251</v>
      </c>
      <c r="M954" t="s">
        <v>2252</v>
      </c>
      <c r="N954" t="s">
        <v>48</v>
      </c>
      <c r="O954" t="s">
        <v>49</v>
      </c>
      <c r="P954">
        <v>7</v>
      </c>
      <c r="Q954" t="s">
        <v>50</v>
      </c>
      <c r="R954" t="s">
        <v>50</v>
      </c>
      <c r="S954" t="s">
        <v>50</v>
      </c>
      <c r="T954">
        <v>0</v>
      </c>
      <c r="U954">
        <v>0</v>
      </c>
      <c r="V954" t="s">
        <v>4297</v>
      </c>
    </row>
    <row r="955" spans="1:22" hidden="1" x14ac:dyDescent="0.25">
      <c r="A955" t="s">
        <v>119</v>
      </c>
      <c r="B955" t="s">
        <v>1268</v>
      </c>
      <c r="C955" t="s">
        <v>1269</v>
      </c>
      <c r="D955" t="s">
        <v>895</v>
      </c>
      <c r="E955" t="s">
        <v>896</v>
      </c>
      <c r="F955" t="s">
        <v>160</v>
      </c>
      <c r="G955" t="s">
        <v>974</v>
      </c>
      <c r="H955" t="s">
        <v>2253</v>
      </c>
      <c r="I955" s="4">
        <v>41612</v>
      </c>
      <c r="J955" s="4">
        <v>41628</v>
      </c>
      <c r="K955">
        <v>4</v>
      </c>
      <c r="L955" t="s">
        <v>2254</v>
      </c>
      <c r="M955" t="s">
        <v>2255</v>
      </c>
      <c r="N955" t="s">
        <v>48</v>
      </c>
      <c r="O955" t="s">
        <v>49</v>
      </c>
      <c r="P955">
        <v>9</v>
      </c>
      <c r="Q955" t="s">
        <v>50</v>
      </c>
      <c r="R955" t="s">
        <v>50</v>
      </c>
      <c r="S955" t="s">
        <v>50</v>
      </c>
      <c r="T955">
        <v>0</v>
      </c>
      <c r="U955">
        <v>1</v>
      </c>
      <c r="V955" t="s">
        <v>4248</v>
      </c>
    </row>
    <row r="956" spans="1:22" hidden="1" x14ac:dyDescent="0.25">
      <c r="A956" t="s">
        <v>119</v>
      </c>
      <c r="B956" t="s">
        <v>1268</v>
      </c>
      <c r="C956" t="s">
        <v>1269</v>
      </c>
      <c r="D956" t="s">
        <v>895</v>
      </c>
      <c r="E956" t="s">
        <v>896</v>
      </c>
      <c r="F956" t="s">
        <v>160</v>
      </c>
      <c r="G956" t="s">
        <v>974</v>
      </c>
      <c r="H956" t="s">
        <v>2253</v>
      </c>
      <c r="I956" s="4">
        <v>41612</v>
      </c>
      <c r="J956" s="4">
        <v>41628</v>
      </c>
      <c r="K956">
        <v>4</v>
      </c>
      <c r="L956" t="s">
        <v>2256</v>
      </c>
      <c r="M956" t="s">
        <v>2257</v>
      </c>
      <c r="N956" t="s">
        <v>48</v>
      </c>
      <c r="O956" t="s">
        <v>49</v>
      </c>
      <c r="P956">
        <v>9</v>
      </c>
      <c r="Q956" t="s">
        <v>50</v>
      </c>
      <c r="R956" t="s">
        <v>50</v>
      </c>
      <c r="S956" t="s">
        <v>50</v>
      </c>
      <c r="T956">
        <v>0</v>
      </c>
      <c r="U956">
        <v>0</v>
      </c>
      <c r="V956" t="s">
        <v>4248</v>
      </c>
    </row>
    <row r="957" spans="1:22" hidden="1" x14ac:dyDescent="0.25">
      <c r="A957" t="s">
        <v>119</v>
      </c>
      <c r="B957" t="s">
        <v>1268</v>
      </c>
      <c r="C957" t="s">
        <v>1269</v>
      </c>
      <c r="D957" t="s">
        <v>895</v>
      </c>
      <c r="E957" t="s">
        <v>896</v>
      </c>
      <c r="F957" t="s">
        <v>160</v>
      </c>
      <c r="G957" t="s">
        <v>974</v>
      </c>
      <c r="H957" t="s">
        <v>2253</v>
      </c>
      <c r="I957" s="4">
        <v>41612</v>
      </c>
      <c r="J957" s="4">
        <v>41628</v>
      </c>
      <c r="K957">
        <v>4</v>
      </c>
      <c r="L957" t="s">
        <v>2258</v>
      </c>
      <c r="M957" t="s">
        <v>2259</v>
      </c>
      <c r="N957" t="s">
        <v>48</v>
      </c>
      <c r="O957" t="s">
        <v>49</v>
      </c>
      <c r="Q957" t="s">
        <v>50</v>
      </c>
      <c r="R957" t="s">
        <v>63</v>
      </c>
      <c r="S957" t="s">
        <v>63</v>
      </c>
      <c r="T957">
        <v>0</v>
      </c>
      <c r="U957">
        <v>0</v>
      </c>
      <c r="V957" t="s">
        <v>4248</v>
      </c>
    </row>
    <row r="958" spans="1:22" hidden="1" x14ac:dyDescent="0.25">
      <c r="A958" t="s">
        <v>119</v>
      </c>
      <c r="B958" t="s">
        <v>1268</v>
      </c>
      <c r="C958" t="s">
        <v>1269</v>
      </c>
      <c r="D958" t="s">
        <v>895</v>
      </c>
      <c r="E958" t="s">
        <v>896</v>
      </c>
      <c r="F958" t="s">
        <v>160</v>
      </c>
      <c r="G958" t="s">
        <v>974</v>
      </c>
      <c r="H958" t="s">
        <v>2253</v>
      </c>
      <c r="I958" s="4">
        <v>41612</v>
      </c>
      <c r="J958" s="4">
        <v>41628</v>
      </c>
      <c r="K958">
        <v>4</v>
      </c>
      <c r="L958" t="s">
        <v>2260</v>
      </c>
      <c r="M958" t="s">
        <v>251</v>
      </c>
      <c r="N958" t="s">
        <v>48</v>
      </c>
      <c r="O958" t="s">
        <v>49</v>
      </c>
      <c r="P958">
        <v>9</v>
      </c>
      <c r="Q958" t="s">
        <v>50</v>
      </c>
      <c r="R958" t="s">
        <v>50</v>
      </c>
      <c r="S958" t="s">
        <v>50</v>
      </c>
      <c r="T958">
        <v>0</v>
      </c>
      <c r="U958">
        <v>0</v>
      </c>
      <c r="V958" t="s">
        <v>4248</v>
      </c>
    </row>
    <row r="959" spans="1:22" hidden="1" x14ac:dyDescent="0.25">
      <c r="A959" t="s">
        <v>119</v>
      </c>
      <c r="B959" t="s">
        <v>1268</v>
      </c>
      <c r="C959" t="s">
        <v>1269</v>
      </c>
      <c r="D959" t="s">
        <v>895</v>
      </c>
      <c r="E959" t="s">
        <v>896</v>
      </c>
      <c r="F959" t="s">
        <v>160</v>
      </c>
      <c r="G959" t="s">
        <v>974</v>
      </c>
      <c r="H959" t="s">
        <v>2253</v>
      </c>
      <c r="I959" s="4">
        <v>41612</v>
      </c>
      <c r="J959" s="4">
        <v>41628</v>
      </c>
      <c r="K959">
        <v>4</v>
      </c>
      <c r="L959" t="s">
        <v>2261</v>
      </c>
      <c r="M959" t="s">
        <v>2262</v>
      </c>
      <c r="N959" t="s">
        <v>48</v>
      </c>
      <c r="O959" t="s">
        <v>49</v>
      </c>
      <c r="P959">
        <v>9</v>
      </c>
      <c r="Q959" t="s">
        <v>50</v>
      </c>
      <c r="R959" t="s">
        <v>50</v>
      </c>
      <c r="S959" t="s">
        <v>50</v>
      </c>
      <c r="T959">
        <v>0</v>
      </c>
      <c r="U959">
        <v>0</v>
      </c>
      <c r="V959" t="s">
        <v>4248</v>
      </c>
    </row>
    <row r="960" spans="1:22" hidden="1" x14ac:dyDescent="0.25">
      <c r="A960" t="s">
        <v>119</v>
      </c>
      <c r="B960" t="s">
        <v>156</v>
      </c>
      <c r="C960" t="s">
        <v>157</v>
      </c>
      <c r="D960" t="s">
        <v>66</v>
      </c>
      <c r="E960" t="s">
        <v>67</v>
      </c>
      <c r="F960" t="s">
        <v>169</v>
      </c>
      <c r="G960" t="s">
        <v>2263</v>
      </c>
      <c r="H960" t="s">
        <v>2264</v>
      </c>
      <c r="I960" s="4">
        <v>41612</v>
      </c>
      <c r="J960" s="4">
        <v>41621</v>
      </c>
      <c r="K960">
        <v>4</v>
      </c>
      <c r="L960" t="s">
        <v>2265</v>
      </c>
      <c r="M960" t="s">
        <v>259</v>
      </c>
      <c r="N960" t="s">
        <v>48</v>
      </c>
      <c r="O960" t="s">
        <v>49</v>
      </c>
      <c r="P960">
        <v>9</v>
      </c>
      <c r="Q960" t="s">
        <v>50</v>
      </c>
      <c r="R960" t="s">
        <v>50</v>
      </c>
      <c r="S960" t="s">
        <v>50</v>
      </c>
      <c r="T960">
        <v>1</v>
      </c>
      <c r="U960">
        <v>1</v>
      </c>
      <c r="V960" t="s">
        <v>4264</v>
      </c>
    </row>
    <row r="961" spans="1:22" hidden="1" x14ac:dyDescent="0.25">
      <c r="A961" t="s">
        <v>119</v>
      </c>
      <c r="B961" t="s">
        <v>156</v>
      </c>
      <c r="C961" t="s">
        <v>157</v>
      </c>
      <c r="D961" t="s">
        <v>66</v>
      </c>
      <c r="E961" t="s">
        <v>67</v>
      </c>
      <c r="F961" t="s">
        <v>169</v>
      </c>
      <c r="G961" t="s">
        <v>2263</v>
      </c>
      <c r="H961" t="s">
        <v>2264</v>
      </c>
      <c r="I961" s="4">
        <v>41612</v>
      </c>
      <c r="J961" s="4">
        <v>41621</v>
      </c>
      <c r="K961">
        <v>4</v>
      </c>
      <c r="L961" t="s">
        <v>2266</v>
      </c>
      <c r="M961" t="s">
        <v>701</v>
      </c>
      <c r="N961" t="s">
        <v>48</v>
      </c>
      <c r="O961" t="s">
        <v>49</v>
      </c>
      <c r="P961">
        <v>9</v>
      </c>
      <c r="Q961" t="s">
        <v>50</v>
      </c>
      <c r="R961" t="s">
        <v>50</v>
      </c>
      <c r="S961" t="s">
        <v>50</v>
      </c>
      <c r="T961">
        <v>0</v>
      </c>
      <c r="U961">
        <v>0</v>
      </c>
      <c r="V961" t="s">
        <v>4264</v>
      </c>
    </row>
    <row r="962" spans="1:22" hidden="1" x14ac:dyDescent="0.25">
      <c r="A962" t="s">
        <v>119</v>
      </c>
      <c r="B962" t="s">
        <v>156</v>
      </c>
      <c r="C962" t="s">
        <v>157</v>
      </c>
      <c r="D962" t="s">
        <v>66</v>
      </c>
      <c r="E962" t="s">
        <v>67</v>
      </c>
      <c r="F962" t="s">
        <v>169</v>
      </c>
      <c r="G962" t="s">
        <v>2263</v>
      </c>
      <c r="H962" t="s">
        <v>2264</v>
      </c>
      <c r="I962" s="4">
        <v>41612</v>
      </c>
      <c r="J962" s="4">
        <v>41621</v>
      </c>
      <c r="K962">
        <v>4</v>
      </c>
      <c r="L962" t="s">
        <v>2267</v>
      </c>
      <c r="M962" t="s">
        <v>2268</v>
      </c>
      <c r="N962" t="s">
        <v>48</v>
      </c>
      <c r="O962" t="s">
        <v>49</v>
      </c>
      <c r="P962">
        <v>9</v>
      </c>
      <c r="Q962" t="s">
        <v>50</v>
      </c>
      <c r="R962" t="s">
        <v>50</v>
      </c>
      <c r="S962" t="s">
        <v>50</v>
      </c>
      <c r="T962">
        <v>0</v>
      </c>
      <c r="U962">
        <v>0</v>
      </c>
      <c r="V962" t="s">
        <v>4264</v>
      </c>
    </row>
    <row r="963" spans="1:22" hidden="1" x14ac:dyDescent="0.25">
      <c r="A963" t="s">
        <v>119</v>
      </c>
      <c r="B963" t="s">
        <v>1817</v>
      </c>
      <c r="C963" t="s">
        <v>1818</v>
      </c>
      <c r="D963" t="s">
        <v>724</v>
      </c>
      <c r="E963" t="s">
        <v>725</v>
      </c>
      <c r="F963" t="s">
        <v>1675</v>
      </c>
      <c r="G963" t="s">
        <v>2269</v>
      </c>
      <c r="H963" t="s">
        <v>2270</v>
      </c>
      <c r="I963" s="4">
        <v>41612</v>
      </c>
      <c r="J963" s="4">
        <v>41625</v>
      </c>
      <c r="K963">
        <v>4</v>
      </c>
      <c r="L963" t="s">
        <v>2271</v>
      </c>
      <c r="M963" t="s">
        <v>2272</v>
      </c>
      <c r="N963" t="s">
        <v>48</v>
      </c>
      <c r="O963" t="s">
        <v>49</v>
      </c>
      <c r="P963">
        <v>9</v>
      </c>
      <c r="Q963" t="s">
        <v>50</v>
      </c>
      <c r="R963" t="s">
        <v>50</v>
      </c>
      <c r="S963" t="s">
        <v>50</v>
      </c>
      <c r="T963">
        <v>1</v>
      </c>
      <c r="U963">
        <v>1</v>
      </c>
      <c r="V963" t="s">
        <v>4278</v>
      </c>
    </row>
    <row r="964" spans="1:22" hidden="1" x14ac:dyDescent="0.25">
      <c r="A964" t="s">
        <v>119</v>
      </c>
      <c r="B964" t="s">
        <v>1817</v>
      </c>
      <c r="C964" t="s">
        <v>1818</v>
      </c>
      <c r="D964" t="s">
        <v>724</v>
      </c>
      <c r="E964" t="s">
        <v>725</v>
      </c>
      <c r="F964" t="s">
        <v>1675</v>
      </c>
      <c r="G964" t="s">
        <v>2269</v>
      </c>
      <c r="H964" t="s">
        <v>2270</v>
      </c>
      <c r="I964" s="4">
        <v>41612</v>
      </c>
      <c r="J964" s="4">
        <v>41625</v>
      </c>
      <c r="K964">
        <v>4</v>
      </c>
      <c r="L964" t="s">
        <v>2273</v>
      </c>
      <c r="M964" t="s">
        <v>1821</v>
      </c>
      <c r="N964" t="s">
        <v>48</v>
      </c>
      <c r="O964" t="s">
        <v>49</v>
      </c>
      <c r="P964">
        <v>9</v>
      </c>
      <c r="Q964" t="s">
        <v>50</v>
      </c>
      <c r="R964" t="s">
        <v>50</v>
      </c>
      <c r="S964" t="s">
        <v>50</v>
      </c>
      <c r="T964">
        <v>0</v>
      </c>
      <c r="U964">
        <v>0</v>
      </c>
      <c r="V964" t="s">
        <v>4278</v>
      </c>
    </row>
    <row r="965" spans="1:22" hidden="1" x14ac:dyDescent="0.25">
      <c r="A965" t="s">
        <v>119</v>
      </c>
      <c r="B965" t="s">
        <v>1817</v>
      </c>
      <c r="C965" t="s">
        <v>1818</v>
      </c>
      <c r="D965" t="s">
        <v>724</v>
      </c>
      <c r="E965" t="s">
        <v>725</v>
      </c>
      <c r="F965" t="s">
        <v>1675</v>
      </c>
      <c r="G965" t="s">
        <v>2269</v>
      </c>
      <c r="H965" t="s">
        <v>2270</v>
      </c>
      <c r="I965" s="4">
        <v>41612</v>
      </c>
      <c r="J965" s="4">
        <v>41625</v>
      </c>
      <c r="K965">
        <v>4</v>
      </c>
      <c r="L965" t="s">
        <v>1091</v>
      </c>
      <c r="M965" t="s">
        <v>2274</v>
      </c>
      <c r="N965" t="s">
        <v>48</v>
      </c>
      <c r="O965" t="s">
        <v>49</v>
      </c>
      <c r="P965">
        <v>9</v>
      </c>
      <c r="Q965" t="s">
        <v>50</v>
      </c>
      <c r="R965" t="s">
        <v>50</v>
      </c>
      <c r="S965" t="s">
        <v>50</v>
      </c>
      <c r="T965">
        <v>0</v>
      </c>
      <c r="U965">
        <v>0</v>
      </c>
      <c r="V965" t="s">
        <v>4278</v>
      </c>
    </row>
    <row r="966" spans="1:22" hidden="1" x14ac:dyDescent="0.25">
      <c r="A966" t="s">
        <v>119</v>
      </c>
      <c r="B966" t="s">
        <v>1817</v>
      </c>
      <c r="C966" t="s">
        <v>1818</v>
      </c>
      <c r="D966" t="s">
        <v>724</v>
      </c>
      <c r="E966" t="s">
        <v>725</v>
      </c>
      <c r="F966" t="s">
        <v>1675</v>
      </c>
      <c r="G966" t="s">
        <v>2269</v>
      </c>
      <c r="H966" t="s">
        <v>2270</v>
      </c>
      <c r="I966" s="4">
        <v>41612</v>
      </c>
      <c r="J966" s="4">
        <v>41625</v>
      </c>
      <c r="K966">
        <v>4</v>
      </c>
      <c r="L966" t="s">
        <v>2275</v>
      </c>
      <c r="M966" t="s">
        <v>1670</v>
      </c>
      <c r="N966" t="s">
        <v>48</v>
      </c>
      <c r="O966" t="s">
        <v>49</v>
      </c>
      <c r="P966">
        <v>9</v>
      </c>
      <c r="Q966" t="s">
        <v>50</v>
      </c>
      <c r="R966" t="s">
        <v>50</v>
      </c>
      <c r="S966" t="s">
        <v>50</v>
      </c>
      <c r="T966">
        <v>0</v>
      </c>
      <c r="U966">
        <v>0</v>
      </c>
      <c r="V966" t="s">
        <v>4278</v>
      </c>
    </row>
    <row r="967" spans="1:22" hidden="1" x14ac:dyDescent="0.25">
      <c r="A967" t="s">
        <v>119</v>
      </c>
      <c r="B967" t="s">
        <v>1817</v>
      </c>
      <c r="C967" t="s">
        <v>1818</v>
      </c>
      <c r="D967" t="s">
        <v>724</v>
      </c>
      <c r="E967" t="s">
        <v>725</v>
      </c>
      <c r="F967" t="s">
        <v>1675</v>
      </c>
      <c r="G967" t="s">
        <v>2269</v>
      </c>
      <c r="H967" t="s">
        <v>2270</v>
      </c>
      <c r="I967" s="4">
        <v>41612</v>
      </c>
      <c r="J967" s="4">
        <v>41625</v>
      </c>
      <c r="K967">
        <v>4</v>
      </c>
      <c r="L967" t="s">
        <v>2276</v>
      </c>
      <c r="M967" t="s">
        <v>2277</v>
      </c>
      <c r="N967" t="s">
        <v>48</v>
      </c>
      <c r="O967" t="s">
        <v>49</v>
      </c>
      <c r="P967">
        <v>7</v>
      </c>
      <c r="Q967" t="s">
        <v>50</v>
      </c>
      <c r="R967" t="s">
        <v>50</v>
      </c>
      <c r="S967" t="s">
        <v>50</v>
      </c>
      <c r="T967">
        <v>0</v>
      </c>
      <c r="U967">
        <v>0</v>
      </c>
      <c r="V967" t="s">
        <v>4278</v>
      </c>
    </row>
    <row r="968" spans="1:22" hidden="1" x14ac:dyDescent="0.25">
      <c r="A968" t="s">
        <v>119</v>
      </c>
      <c r="B968" t="s">
        <v>1480</v>
      </c>
      <c r="C968" t="s">
        <v>1481</v>
      </c>
      <c r="D968" t="s">
        <v>895</v>
      </c>
      <c r="E968" t="s">
        <v>896</v>
      </c>
      <c r="F968" t="s">
        <v>338</v>
      </c>
      <c r="G968" t="s">
        <v>2137</v>
      </c>
      <c r="H968" t="s">
        <v>2278</v>
      </c>
      <c r="I968" s="4">
        <v>41612</v>
      </c>
      <c r="J968" s="4">
        <v>41632</v>
      </c>
      <c r="K968">
        <v>4</v>
      </c>
      <c r="L968" t="s">
        <v>2279</v>
      </c>
      <c r="M968" t="s">
        <v>2280</v>
      </c>
      <c r="N968" t="s">
        <v>48</v>
      </c>
      <c r="O968" t="s">
        <v>49</v>
      </c>
      <c r="P968">
        <v>7</v>
      </c>
      <c r="Q968" t="s">
        <v>50</v>
      </c>
      <c r="R968" t="s">
        <v>50</v>
      </c>
      <c r="S968" t="s">
        <v>50</v>
      </c>
      <c r="T968">
        <v>0</v>
      </c>
      <c r="U968">
        <v>1</v>
      </c>
      <c r="V968" t="s">
        <v>4270</v>
      </c>
    </row>
    <row r="969" spans="1:22" hidden="1" x14ac:dyDescent="0.25">
      <c r="A969" t="s">
        <v>119</v>
      </c>
      <c r="B969" t="s">
        <v>1480</v>
      </c>
      <c r="C969" t="s">
        <v>1481</v>
      </c>
      <c r="D969" t="s">
        <v>895</v>
      </c>
      <c r="E969" t="s">
        <v>896</v>
      </c>
      <c r="F969" t="s">
        <v>338</v>
      </c>
      <c r="G969" t="s">
        <v>2137</v>
      </c>
      <c r="H969" t="s">
        <v>2278</v>
      </c>
      <c r="I969" s="4">
        <v>41612</v>
      </c>
      <c r="J969" s="4">
        <v>41632</v>
      </c>
      <c r="K969">
        <v>4</v>
      </c>
      <c r="L969" t="s">
        <v>2281</v>
      </c>
      <c r="M969" t="s">
        <v>2282</v>
      </c>
      <c r="N969" t="s">
        <v>48</v>
      </c>
      <c r="O969" t="s">
        <v>49</v>
      </c>
      <c r="P969">
        <v>7</v>
      </c>
      <c r="Q969" t="s">
        <v>50</v>
      </c>
      <c r="R969" t="s">
        <v>50</v>
      </c>
      <c r="S969" t="s">
        <v>50</v>
      </c>
      <c r="T969">
        <v>0</v>
      </c>
      <c r="U969">
        <v>0</v>
      </c>
      <c r="V969" t="s">
        <v>4270</v>
      </c>
    </row>
    <row r="970" spans="1:22" hidden="1" x14ac:dyDescent="0.25">
      <c r="A970" t="s">
        <v>119</v>
      </c>
      <c r="B970" t="s">
        <v>1480</v>
      </c>
      <c r="C970" t="s">
        <v>1481</v>
      </c>
      <c r="D970" t="s">
        <v>895</v>
      </c>
      <c r="E970" t="s">
        <v>896</v>
      </c>
      <c r="F970" t="s">
        <v>338</v>
      </c>
      <c r="G970" t="s">
        <v>2137</v>
      </c>
      <c r="H970" t="s">
        <v>2278</v>
      </c>
      <c r="I970" s="4">
        <v>41612</v>
      </c>
      <c r="J970" s="4">
        <v>41632</v>
      </c>
      <c r="K970">
        <v>4</v>
      </c>
      <c r="L970" t="s">
        <v>2283</v>
      </c>
      <c r="M970" t="s">
        <v>556</v>
      </c>
      <c r="N970" t="s">
        <v>48</v>
      </c>
      <c r="O970" t="s">
        <v>49</v>
      </c>
      <c r="P970">
        <v>7</v>
      </c>
      <c r="Q970" t="s">
        <v>50</v>
      </c>
      <c r="R970" t="s">
        <v>50</v>
      </c>
      <c r="S970" t="s">
        <v>50</v>
      </c>
      <c r="T970">
        <v>0</v>
      </c>
      <c r="U970">
        <v>0</v>
      </c>
      <c r="V970" t="s">
        <v>4270</v>
      </c>
    </row>
    <row r="971" spans="1:22" hidden="1" x14ac:dyDescent="0.25">
      <c r="A971" t="s">
        <v>119</v>
      </c>
      <c r="B971" t="s">
        <v>1480</v>
      </c>
      <c r="C971" t="s">
        <v>1481</v>
      </c>
      <c r="D971" t="s">
        <v>895</v>
      </c>
      <c r="E971" t="s">
        <v>896</v>
      </c>
      <c r="F971" t="s">
        <v>338</v>
      </c>
      <c r="G971" t="s">
        <v>2137</v>
      </c>
      <c r="H971" t="s">
        <v>2278</v>
      </c>
      <c r="I971" s="4">
        <v>41612</v>
      </c>
      <c r="J971" s="4">
        <v>41632</v>
      </c>
      <c r="K971">
        <v>4</v>
      </c>
      <c r="L971" t="s">
        <v>2284</v>
      </c>
      <c r="M971" t="s">
        <v>1037</v>
      </c>
      <c r="N971" t="s">
        <v>48</v>
      </c>
      <c r="O971" t="s">
        <v>49</v>
      </c>
      <c r="P971">
        <v>7</v>
      </c>
      <c r="Q971" t="s">
        <v>50</v>
      </c>
      <c r="R971" t="s">
        <v>50</v>
      </c>
      <c r="S971" t="s">
        <v>50</v>
      </c>
      <c r="T971">
        <v>0</v>
      </c>
      <c r="U971">
        <v>0</v>
      </c>
      <c r="V971" t="s">
        <v>4270</v>
      </c>
    </row>
    <row r="972" spans="1:22" hidden="1" x14ac:dyDescent="0.25">
      <c r="A972" t="s">
        <v>119</v>
      </c>
      <c r="B972" t="s">
        <v>301</v>
      </c>
      <c r="C972" t="s">
        <v>302</v>
      </c>
      <c r="D972" t="s">
        <v>122</v>
      </c>
      <c r="E972" t="s">
        <v>123</v>
      </c>
      <c r="F972" t="s">
        <v>124</v>
      </c>
      <c r="G972" t="s">
        <v>2285</v>
      </c>
      <c r="H972" t="s">
        <v>2286</v>
      </c>
      <c r="I972" s="4">
        <v>41613</v>
      </c>
      <c r="J972" s="4">
        <v>41613</v>
      </c>
      <c r="K972">
        <v>6</v>
      </c>
      <c r="L972" t="s">
        <v>2287</v>
      </c>
      <c r="M972" t="s">
        <v>1037</v>
      </c>
      <c r="N972" t="s">
        <v>48</v>
      </c>
      <c r="O972" t="s">
        <v>49</v>
      </c>
      <c r="P972">
        <v>9</v>
      </c>
      <c r="Q972" t="s">
        <v>50</v>
      </c>
      <c r="R972" t="s">
        <v>50</v>
      </c>
      <c r="S972" t="s">
        <v>50</v>
      </c>
      <c r="T972">
        <v>1</v>
      </c>
      <c r="U972">
        <v>1</v>
      </c>
      <c r="V972" t="s">
        <v>4207</v>
      </c>
    </row>
    <row r="973" spans="1:22" hidden="1" x14ac:dyDescent="0.25">
      <c r="A973" t="s">
        <v>119</v>
      </c>
      <c r="B973" t="s">
        <v>301</v>
      </c>
      <c r="C973" t="s">
        <v>302</v>
      </c>
      <c r="D973" t="s">
        <v>122</v>
      </c>
      <c r="E973" t="s">
        <v>123</v>
      </c>
      <c r="F973" t="s">
        <v>124</v>
      </c>
      <c r="G973" t="s">
        <v>2285</v>
      </c>
      <c r="H973" t="s">
        <v>2286</v>
      </c>
      <c r="I973" s="4">
        <v>41613</v>
      </c>
      <c r="J973" s="4">
        <v>41613</v>
      </c>
      <c r="K973">
        <v>6</v>
      </c>
      <c r="L973" t="s">
        <v>2288</v>
      </c>
      <c r="M973" t="s">
        <v>2289</v>
      </c>
      <c r="N973" t="s">
        <v>48</v>
      </c>
      <c r="O973" t="s">
        <v>49</v>
      </c>
      <c r="P973">
        <v>9</v>
      </c>
      <c r="Q973" t="s">
        <v>50</v>
      </c>
      <c r="R973" t="s">
        <v>50</v>
      </c>
      <c r="S973" t="s">
        <v>50</v>
      </c>
      <c r="T973">
        <v>0</v>
      </c>
      <c r="U973">
        <v>0</v>
      </c>
      <c r="V973" t="s">
        <v>4207</v>
      </c>
    </row>
    <row r="974" spans="1:22" hidden="1" x14ac:dyDescent="0.25">
      <c r="A974" t="s">
        <v>53</v>
      </c>
      <c r="B974" t="s">
        <v>64</v>
      </c>
      <c r="C974" t="s">
        <v>65</v>
      </c>
      <c r="D974" t="s">
        <v>66</v>
      </c>
      <c r="E974" t="s">
        <v>67</v>
      </c>
      <c r="F974" t="s">
        <v>108</v>
      </c>
      <c r="G974" t="s">
        <v>2195</v>
      </c>
      <c r="H974" t="s">
        <v>2290</v>
      </c>
      <c r="I974" s="4">
        <v>41613</v>
      </c>
      <c r="J974" s="4">
        <v>41627</v>
      </c>
      <c r="K974">
        <v>10</v>
      </c>
      <c r="L974" t="s">
        <v>2291</v>
      </c>
      <c r="M974" t="s">
        <v>2292</v>
      </c>
      <c r="N974" t="s">
        <v>48</v>
      </c>
      <c r="O974" t="s">
        <v>49</v>
      </c>
      <c r="Q974" t="s">
        <v>50</v>
      </c>
      <c r="R974" t="s">
        <v>63</v>
      </c>
      <c r="S974" t="s">
        <v>63</v>
      </c>
      <c r="T974">
        <v>0</v>
      </c>
      <c r="U974">
        <v>1</v>
      </c>
      <c r="V974" t="s">
        <v>4235</v>
      </c>
    </row>
    <row r="975" spans="1:22" hidden="1" x14ac:dyDescent="0.25">
      <c r="A975" t="s">
        <v>53</v>
      </c>
      <c r="B975" t="s">
        <v>64</v>
      </c>
      <c r="C975" t="s">
        <v>65</v>
      </c>
      <c r="D975" t="s">
        <v>66</v>
      </c>
      <c r="E975" t="s">
        <v>67</v>
      </c>
      <c r="F975" t="s">
        <v>108</v>
      </c>
      <c r="G975" t="s">
        <v>2195</v>
      </c>
      <c r="H975" t="s">
        <v>2290</v>
      </c>
      <c r="I975" s="4">
        <v>41613</v>
      </c>
      <c r="J975" s="4">
        <v>41627</v>
      </c>
      <c r="K975">
        <v>10</v>
      </c>
      <c r="L975" t="s">
        <v>2293</v>
      </c>
      <c r="M975" t="s">
        <v>2294</v>
      </c>
      <c r="N975" t="s">
        <v>49</v>
      </c>
      <c r="O975" t="s">
        <v>48</v>
      </c>
      <c r="P975">
        <v>1</v>
      </c>
      <c r="Q975" t="s">
        <v>50</v>
      </c>
      <c r="R975" t="s">
        <v>50</v>
      </c>
      <c r="S975" t="s">
        <v>50</v>
      </c>
      <c r="T975">
        <v>0</v>
      </c>
      <c r="U975">
        <v>0</v>
      </c>
      <c r="V975" t="s">
        <v>4235</v>
      </c>
    </row>
    <row r="976" spans="1:22" hidden="1" x14ac:dyDescent="0.25">
      <c r="A976" t="s">
        <v>53</v>
      </c>
      <c r="B976" t="s">
        <v>64</v>
      </c>
      <c r="C976" t="s">
        <v>65</v>
      </c>
      <c r="D976" t="s">
        <v>66</v>
      </c>
      <c r="E976" t="s">
        <v>67</v>
      </c>
      <c r="F976" t="s">
        <v>108</v>
      </c>
      <c r="G976" t="s">
        <v>2195</v>
      </c>
      <c r="H976" t="s">
        <v>2290</v>
      </c>
      <c r="I976" s="4">
        <v>41613</v>
      </c>
      <c r="J976" s="4">
        <v>41627</v>
      </c>
      <c r="K976">
        <v>10</v>
      </c>
      <c r="L976" t="s">
        <v>2295</v>
      </c>
      <c r="M976" t="s">
        <v>2296</v>
      </c>
      <c r="N976" t="s">
        <v>49</v>
      </c>
      <c r="O976" t="s">
        <v>48</v>
      </c>
      <c r="P976">
        <v>1</v>
      </c>
      <c r="Q976" t="s">
        <v>50</v>
      </c>
      <c r="R976" t="s">
        <v>50</v>
      </c>
      <c r="S976" t="s">
        <v>50</v>
      </c>
      <c r="T976">
        <v>0</v>
      </c>
      <c r="U976">
        <v>0</v>
      </c>
      <c r="V976" t="s">
        <v>4235</v>
      </c>
    </row>
    <row r="977" spans="1:22" hidden="1" x14ac:dyDescent="0.25">
      <c r="A977" t="s">
        <v>53</v>
      </c>
      <c r="B977" t="s">
        <v>64</v>
      </c>
      <c r="C977" t="s">
        <v>65</v>
      </c>
      <c r="D977" t="s">
        <v>66</v>
      </c>
      <c r="E977" t="s">
        <v>67</v>
      </c>
      <c r="F977" t="s">
        <v>108</v>
      </c>
      <c r="G977" t="s">
        <v>2195</v>
      </c>
      <c r="H977" t="s">
        <v>2290</v>
      </c>
      <c r="I977" s="4">
        <v>41613</v>
      </c>
      <c r="J977" s="4">
        <v>41627</v>
      </c>
      <c r="K977">
        <v>10</v>
      </c>
      <c r="L977" t="s">
        <v>2297</v>
      </c>
      <c r="M977" t="s">
        <v>2298</v>
      </c>
      <c r="N977" t="s">
        <v>49</v>
      </c>
      <c r="O977" t="s">
        <v>48</v>
      </c>
      <c r="P977">
        <v>1</v>
      </c>
      <c r="Q977" t="s">
        <v>50</v>
      </c>
      <c r="R977" t="s">
        <v>50</v>
      </c>
      <c r="S977" t="s">
        <v>50</v>
      </c>
      <c r="T977">
        <v>0</v>
      </c>
      <c r="U977">
        <v>0</v>
      </c>
      <c r="V977" t="s">
        <v>4235</v>
      </c>
    </row>
    <row r="978" spans="1:22" hidden="1" x14ac:dyDescent="0.25">
      <c r="A978" t="s">
        <v>53</v>
      </c>
      <c r="B978" t="s">
        <v>104</v>
      </c>
      <c r="C978" t="s">
        <v>105</v>
      </c>
      <c r="D978" t="s">
        <v>106</v>
      </c>
      <c r="E978" t="s">
        <v>107</v>
      </c>
      <c r="F978" t="s">
        <v>58</v>
      </c>
      <c r="G978" t="s">
        <v>2299</v>
      </c>
      <c r="H978" t="s">
        <v>2300</v>
      </c>
      <c r="I978" s="4">
        <v>41613</v>
      </c>
      <c r="J978" s="4">
        <v>41614</v>
      </c>
      <c r="K978">
        <v>3</v>
      </c>
      <c r="L978" t="s">
        <v>392</v>
      </c>
      <c r="M978" t="s">
        <v>393</v>
      </c>
      <c r="N978" t="s">
        <v>48</v>
      </c>
      <c r="O978" t="s">
        <v>49</v>
      </c>
      <c r="P978">
        <v>7</v>
      </c>
      <c r="Q978" t="s">
        <v>50</v>
      </c>
      <c r="R978" t="s">
        <v>50</v>
      </c>
      <c r="S978" t="s">
        <v>50</v>
      </c>
      <c r="T978">
        <v>1</v>
      </c>
      <c r="U978">
        <v>1</v>
      </c>
      <c r="V978" t="s">
        <v>4223</v>
      </c>
    </row>
    <row r="979" spans="1:22" hidden="1" x14ac:dyDescent="0.25">
      <c r="A979" t="s">
        <v>53</v>
      </c>
      <c r="B979" t="s">
        <v>104</v>
      </c>
      <c r="C979" t="s">
        <v>105</v>
      </c>
      <c r="D979" t="s">
        <v>106</v>
      </c>
      <c r="E979" t="s">
        <v>107</v>
      </c>
      <c r="F979" t="s">
        <v>58</v>
      </c>
      <c r="G979" t="s">
        <v>2299</v>
      </c>
      <c r="H979" t="s">
        <v>2300</v>
      </c>
      <c r="I979" s="4">
        <v>41613</v>
      </c>
      <c r="J979" s="4">
        <v>41614</v>
      </c>
      <c r="K979">
        <v>3</v>
      </c>
      <c r="L979" t="s">
        <v>394</v>
      </c>
      <c r="M979" t="s">
        <v>395</v>
      </c>
      <c r="N979" t="s">
        <v>48</v>
      </c>
      <c r="O979" t="s">
        <v>49</v>
      </c>
      <c r="P979">
        <v>7</v>
      </c>
      <c r="Q979" t="s">
        <v>50</v>
      </c>
      <c r="R979" t="s">
        <v>50</v>
      </c>
      <c r="S979" t="s">
        <v>50</v>
      </c>
      <c r="T979">
        <v>0</v>
      </c>
      <c r="U979">
        <v>0</v>
      </c>
      <c r="V979" t="s">
        <v>4223</v>
      </c>
    </row>
    <row r="980" spans="1:22" hidden="1" x14ac:dyDescent="0.25">
      <c r="A980" t="s">
        <v>53</v>
      </c>
      <c r="B980" t="s">
        <v>104</v>
      </c>
      <c r="C980" t="s">
        <v>105</v>
      </c>
      <c r="D980" t="s">
        <v>106</v>
      </c>
      <c r="E980" t="s">
        <v>107</v>
      </c>
      <c r="F980" t="s">
        <v>58</v>
      </c>
      <c r="G980" t="s">
        <v>2299</v>
      </c>
      <c r="H980" t="s">
        <v>2300</v>
      </c>
      <c r="I980" s="4">
        <v>41613</v>
      </c>
      <c r="J980" s="4">
        <v>41614</v>
      </c>
      <c r="K980">
        <v>3</v>
      </c>
      <c r="L980" t="s">
        <v>396</v>
      </c>
      <c r="M980" t="s">
        <v>397</v>
      </c>
      <c r="N980" t="s">
        <v>48</v>
      </c>
      <c r="O980" t="s">
        <v>49</v>
      </c>
      <c r="P980">
        <v>7</v>
      </c>
      <c r="Q980" t="s">
        <v>50</v>
      </c>
      <c r="R980" t="s">
        <v>63</v>
      </c>
      <c r="S980" t="s">
        <v>63</v>
      </c>
      <c r="T980">
        <v>0</v>
      </c>
      <c r="U980">
        <v>0</v>
      </c>
      <c r="V980" t="s">
        <v>4223</v>
      </c>
    </row>
    <row r="981" spans="1:22" hidden="1" x14ac:dyDescent="0.25">
      <c r="A981" t="s">
        <v>53</v>
      </c>
      <c r="B981" t="s">
        <v>225</v>
      </c>
      <c r="C981" t="s">
        <v>226</v>
      </c>
      <c r="D981" t="s">
        <v>66</v>
      </c>
      <c r="E981" t="s">
        <v>67</v>
      </c>
      <c r="F981" t="s">
        <v>426</v>
      </c>
      <c r="G981" t="s">
        <v>607</v>
      </c>
      <c r="H981" t="s">
        <v>2301</v>
      </c>
      <c r="I981" s="4">
        <v>41613</v>
      </c>
      <c r="J981" s="4">
        <v>41621</v>
      </c>
      <c r="K981">
        <v>4</v>
      </c>
      <c r="L981" t="s">
        <v>2302</v>
      </c>
      <c r="M981" t="s">
        <v>2303</v>
      </c>
      <c r="N981" t="s">
        <v>49</v>
      </c>
      <c r="O981" t="s">
        <v>48</v>
      </c>
      <c r="P981">
        <v>1</v>
      </c>
      <c r="Q981" t="s">
        <v>50</v>
      </c>
      <c r="R981" t="s">
        <v>63</v>
      </c>
      <c r="S981" t="s">
        <v>63</v>
      </c>
      <c r="T981">
        <v>0</v>
      </c>
      <c r="U981">
        <v>1</v>
      </c>
      <c r="V981" t="s">
        <v>4237</v>
      </c>
    </row>
    <row r="982" spans="1:22" hidden="1" x14ac:dyDescent="0.25">
      <c r="A982" t="s">
        <v>53</v>
      </c>
      <c r="B982" t="s">
        <v>225</v>
      </c>
      <c r="C982" t="s">
        <v>226</v>
      </c>
      <c r="D982" t="s">
        <v>66</v>
      </c>
      <c r="E982" t="s">
        <v>67</v>
      </c>
      <c r="F982" t="s">
        <v>426</v>
      </c>
      <c r="G982" t="s">
        <v>607</v>
      </c>
      <c r="H982" t="s">
        <v>2301</v>
      </c>
      <c r="I982" s="4">
        <v>41613</v>
      </c>
      <c r="J982" s="4">
        <v>41621</v>
      </c>
      <c r="K982">
        <v>4</v>
      </c>
      <c r="L982" t="s">
        <v>2304</v>
      </c>
      <c r="M982" t="s">
        <v>2305</v>
      </c>
      <c r="N982" t="s">
        <v>49</v>
      </c>
      <c r="O982" t="s">
        <v>48</v>
      </c>
      <c r="P982">
        <v>1</v>
      </c>
      <c r="Q982" t="s">
        <v>50</v>
      </c>
      <c r="R982" t="s">
        <v>50</v>
      </c>
      <c r="S982" t="s">
        <v>50</v>
      </c>
      <c r="T982">
        <v>0</v>
      </c>
      <c r="U982">
        <v>0</v>
      </c>
      <c r="V982" t="s">
        <v>4237</v>
      </c>
    </row>
    <row r="983" spans="1:22" hidden="1" x14ac:dyDescent="0.25">
      <c r="A983" t="s">
        <v>53</v>
      </c>
      <c r="B983" t="s">
        <v>225</v>
      </c>
      <c r="C983" t="s">
        <v>226</v>
      </c>
      <c r="D983" t="s">
        <v>66</v>
      </c>
      <c r="E983" t="s">
        <v>67</v>
      </c>
      <c r="F983" t="s">
        <v>426</v>
      </c>
      <c r="G983" t="s">
        <v>607</v>
      </c>
      <c r="H983" t="s">
        <v>2301</v>
      </c>
      <c r="I983" s="4">
        <v>41613</v>
      </c>
      <c r="J983" s="4">
        <v>41621</v>
      </c>
      <c r="K983">
        <v>4</v>
      </c>
      <c r="L983" t="s">
        <v>2306</v>
      </c>
      <c r="M983" t="s">
        <v>2307</v>
      </c>
      <c r="N983" t="s">
        <v>49</v>
      </c>
      <c r="O983" t="s">
        <v>48</v>
      </c>
      <c r="P983">
        <v>1</v>
      </c>
      <c r="Q983" t="s">
        <v>50</v>
      </c>
      <c r="R983" t="s">
        <v>50</v>
      </c>
      <c r="S983" t="s">
        <v>50</v>
      </c>
      <c r="T983">
        <v>0</v>
      </c>
      <c r="U983">
        <v>0</v>
      </c>
      <c r="V983" t="s">
        <v>4237</v>
      </c>
    </row>
    <row r="984" spans="1:22" hidden="1" x14ac:dyDescent="0.25">
      <c r="A984" t="s">
        <v>53</v>
      </c>
      <c r="B984" t="s">
        <v>225</v>
      </c>
      <c r="C984" t="s">
        <v>226</v>
      </c>
      <c r="D984" t="s">
        <v>66</v>
      </c>
      <c r="E984" t="s">
        <v>67</v>
      </c>
      <c r="F984" t="s">
        <v>426</v>
      </c>
      <c r="G984" t="s">
        <v>607</v>
      </c>
      <c r="H984" t="s">
        <v>2301</v>
      </c>
      <c r="I984" s="4">
        <v>41613</v>
      </c>
      <c r="J984" s="4">
        <v>41621</v>
      </c>
      <c r="K984">
        <v>4</v>
      </c>
      <c r="L984" t="s">
        <v>2308</v>
      </c>
      <c r="M984" t="s">
        <v>242</v>
      </c>
      <c r="N984" t="s">
        <v>49</v>
      </c>
      <c r="O984" t="s">
        <v>48</v>
      </c>
      <c r="P984">
        <v>1</v>
      </c>
      <c r="Q984" t="s">
        <v>50</v>
      </c>
      <c r="R984" t="s">
        <v>50</v>
      </c>
      <c r="S984" t="s">
        <v>50</v>
      </c>
      <c r="T984">
        <v>0</v>
      </c>
      <c r="U984">
        <v>0</v>
      </c>
      <c r="V984" t="s">
        <v>4237</v>
      </c>
    </row>
    <row r="985" spans="1:22" hidden="1" x14ac:dyDescent="0.25">
      <c r="A985" t="s">
        <v>53</v>
      </c>
      <c r="B985" t="s">
        <v>422</v>
      </c>
      <c r="C985" t="s">
        <v>423</v>
      </c>
      <c r="D985" t="s">
        <v>84</v>
      </c>
      <c r="E985" t="s">
        <v>85</v>
      </c>
      <c r="F985" t="s">
        <v>442</v>
      </c>
      <c r="G985" t="s">
        <v>2309</v>
      </c>
      <c r="H985" t="s">
        <v>2310</v>
      </c>
      <c r="I985" s="4">
        <v>41613</v>
      </c>
      <c r="J985" s="4">
        <v>41613</v>
      </c>
      <c r="K985">
        <v>6</v>
      </c>
      <c r="L985" t="s">
        <v>2311</v>
      </c>
      <c r="M985" t="s">
        <v>2005</v>
      </c>
      <c r="N985" t="s">
        <v>48</v>
      </c>
      <c r="O985" t="s">
        <v>49</v>
      </c>
      <c r="P985">
        <v>7</v>
      </c>
      <c r="Q985" t="s">
        <v>50</v>
      </c>
      <c r="R985" t="s">
        <v>50</v>
      </c>
      <c r="S985" t="s">
        <v>50</v>
      </c>
      <c r="T985">
        <v>1</v>
      </c>
      <c r="U985">
        <v>1</v>
      </c>
      <c r="V985" t="s">
        <v>4228</v>
      </c>
    </row>
    <row r="986" spans="1:22" hidden="1" x14ac:dyDescent="0.25">
      <c r="A986" t="s">
        <v>53</v>
      </c>
      <c r="B986" t="s">
        <v>422</v>
      </c>
      <c r="C986" t="s">
        <v>423</v>
      </c>
      <c r="D986" t="s">
        <v>84</v>
      </c>
      <c r="E986" t="s">
        <v>85</v>
      </c>
      <c r="F986" t="s">
        <v>442</v>
      </c>
      <c r="G986" t="s">
        <v>2309</v>
      </c>
      <c r="H986" t="s">
        <v>2310</v>
      </c>
      <c r="I986" s="4">
        <v>41613</v>
      </c>
      <c r="J986" s="4">
        <v>41613</v>
      </c>
      <c r="K986">
        <v>6</v>
      </c>
      <c r="L986" t="s">
        <v>2312</v>
      </c>
      <c r="M986" t="s">
        <v>2313</v>
      </c>
      <c r="N986" t="s">
        <v>48</v>
      </c>
      <c r="O986" t="s">
        <v>49</v>
      </c>
      <c r="P986">
        <v>7</v>
      </c>
      <c r="Q986" t="s">
        <v>50</v>
      </c>
      <c r="R986" t="s">
        <v>50</v>
      </c>
      <c r="S986" t="s">
        <v>50</v>
      </c>
      <c r="T986">
        <v>0</v>
      </c>
      <c r="U986">
        <v>0</v>
      </c>
      <c r="V986" t="s">
        <v>4228</v>
      </c>
    </row>
    <row r="987" spans="1:22" hidden="1" x14ac:dyDescent="0.25">
      <c r="A987" t="s">
        <v>53</v>
      </c>
      <c r="B987" t="s">
        <v>422</v>
      </c>
      <c r="C987" t="s">
        <v>423</v>
      </c>
      <c r="D987" t="s">
        <v>84</v>
      </c>
      <c r="E987" t="s">
        <v>85</v>
      </c>
      <c r="F987" t="s">
        <v>442</v>
      </c>
      <c r="G987" t="s">
        <v>2309</v>
      </c>
      <c r="H987" t="s">
        <v>2310</v>
      </c>
      <c r="I987" s="4">
        <v>41613</v>
      </c>
      <c r="J987" s="4">
        <v>41613</v>
      </c>
      <c r="K987">
        <v>6</v>
      </c>
      <c r="L987" t="s">
        <v>2314</v>
      </c>
      <c r="M987" t="s">
        <v>2315</v>
      </c>
      <c r="N987" t="s">
        <v>48</v>
      </c>
      <c r="O987" t="s">
        <v>49</v>
      </c>
      <c r="P987">
        <v>7</v>
      </c>
      <c r="Q987" t="s">
        <v>50</v>
      </c>
      <c r="R987" t="s">
        <v>50</v>
      </c>
      <c r="S987" t="s">
        <v>50</v>
      </c>
      <c r="T987">
        <v>0</v>
      </c>
      <c r="U987">
        <v>0</v>
      </c>
      <c r="V987" t="s">
        <v>4228</v>
      </c>
    </row>
    <row r="988" spans="1:22" hidden="1" x14ac:dyDescent="0.25">
      <c r="A988" t="s">
        <v>53</v>
      </c>
      <c r="B988" t="s">
        <v>422</v>
      </c>
      <c r="C988" t="s">
        <v>423</v>
      </c>
      <c r="D988" t="s">
        <v>84</v>
      </c>
      <c r="E988" t="s">
        <v>85</v>
      </c>
      <c r="F988" t="s">
        <v>442</v>
      </c>
      <c r="G988" t="s">
        <v>2309</v>
      </c>
      <c r="H988" t="s">
        <v>2310</v>
      </c>
      <c r="I988" s="4">
        <v>41613</v>
      </c>
      <c r="J988" s="4">
        <v>41613</v>
      </c>
      <c r="K988">
        <v>6</v>
      </c>
      <c r="L988" t="s">
        <v>2316</v>
      </c>
      <c r="M988" t="s">
        <v>2317</v>
      </c>
      <c r="N988" t="s">
        <v>48</v>
      </c>
      <c r="O988" t="s">
        <v>49</v>
      </c>
      <c r="P988">
        <v>7</v>
      </c>
      <c r="Q988" t="s">
        <v>50</v>
      </c>
      <c r="R988" t="s">
        <v>50</v>
      </c>
      <c r="S988" t="s">
        <v>50</v>
      </c>
      <c r="T988">
        <v>0</v>
      </c>
      <c r="U988">
        <v>0</v>
      </c>
      <c r="V988" t="s">
        <v>4228</v>
      </c>
    </row>
    <row r="989" spans="1:22" hidden="1" x14ac:dyDescent="0.25">
      <c r="A989" t="s">
        <v>53</v>
      </c>
      <c r="B989" t="s">
        <v>422</v>
      </c>
      <c r="C989" t="s">
        <v>423</v>
      </c>
      <c r="D989" t="s">
        <v>84</v>
      </c>
      <c r="E989" t="s">
        <v>85</v>
      </c>
      <c r="F989" t="s">
        <v>442</v>
      </c>
      <c r="G989" t="s">
        <v>2309</v>
      </c>
      <c r="H989" t="s">
        <v>2310</v>
      </c>
      <c r="I989" s="4">
        <v>41613</v>
      </c>
      <c r="J989" s="4">
        <v>41613</v>
      </c>
      <c r="K989">
        <v>6</v>
      </c>
      <c r="L989" t="s">
        <v>2318</v>
      </c>
      <c r="M989" t="s">
        <v>2319</v>
      </c>
      <c r="N989" t="s">
        <v>48</v>
      </c>
      <c r="O989" t="s">
        <v>49</v>
      </c>
      <c r="P989">
        <v>7</v>
      </c>
      <c r="Q989" t="s">
        <v>50</v>
      </c>
      <c r="R989" t="s">
        <v>50</v>
      </c>
      <c r="S989" t="s">
        <v>50</v>
      </c>
      <c r="T989">
        <v>0</v>
      </c>
      <c r="U989">
        <v>0</v>
      </c>
      <c r="V989" t="s">
        <v>4228</v>
      </c>
    </row>
    <row r="990" spans="1:22" hidden="1" x14ac:dyDescent="0.25">
      <c r="A990" t="s">
        <v>119</v>
      </c>
      <c r="B990" t="s">
        <v>212</v>
      </c>
      <c r="C990" t="s">
        <v>213</v>
      </c>
      <c r="D990" t="s">
        <v>214</v>
      </c>
      <c r="E990" t="s">
        <v>215</v>
      </c>
      <c r="F990" t="s">
        <v>504</v>
      </c>
      <c r="G990" t="s">
        <v>2320</v>
      </c>
      <c r="H990" t="s">
        <v>2321</v>
      </c>
      <c r="I990" s="4">
        <v>41613</v>
      </c>
      <c r="J990" s="4">
        <v>41613</v>
      </c>
      <c r="K990">
        <v>6</v>
      </c>
      <c r="L990" t="s">
        <v>2322</v>
      </c>
      <c r="M990" t="s">
        <v>796</v>
      </c>
      <c r="N990" t="s">
        <v>48</v>
      </c>
      <c r="O990" t="s">
        <v>49</v>
      </c>
      <c r="P990">
        <v>7</v>
      </c>
      <c r="Q990" t="s">
        <v>50</v>
      </c>
      <c r="R990" t="s">
        <v>50</v>
      </c>
      <c r="S990" t="s">
        <v>50</v>
      </c>
      <c r="T990">
        <v>1</v>
      </c>
      <c r="U990">
        <v>1</v>
      </c>
      <c r="V990" t="s">
        <v>4261</v>
      </c>
    </row>
    <row r="991" spans="1:22" hidden="1" x14ac:dyDescent="0.25">
      <c r="A991" t="s">
        <v>119</v>
      </c>
      <c r="B991" t="s">
        <v>212</v>
      </c>
      <c r="C991" t="s">
        <v>213</v>
      </c>
      <c r="D991" t="s">
        <v>214</v>
      </c>
      <c r="E991" t="s">
        <v>215</v>
      </c>
      <c r="F991" t="s">
        <v>504</v>
      </c>
      <c r="G991" t="s">
        <v>2320</v>
      </c>
      <c r="H991" t="s">
        <v>2321</v>
      </c>
      <c r="I991" s="4">
        <v>41613</v>
      </c>
      <c r="J991" s="4">
        <v>41613</v>
      </c>
      <c r="K991">
        <v>6</v>
      </c>
      <c r="L991" t="s">
        <v>2323</v>
      </c>
      <c r="M991" t="s">
        <v>2324</v>
      </c>
      <c r="N991" t="s">
        <v>48</v>
      </c>
      <c r="O991" t="s">
        <v>49</v>
      </c>
      <c r="P991">
        <v>7</v>
      </c>
      <c r="Q991" t="s">
        <v>50</v>
      </c>
      <c r="R991" t="s">
        <v>50</v>
      </c>
      <c r="S991" t="s">
        <v>50</v>
      </c>
      <c r="T991">
        <v>0</v>
      </c>
      <c r="U991">
        <v>0</v>
      </c>
      <c r="V991" t="s">
        <v>4261</v>
      </c>
    </row>
    <row r="992" spans="1:22" hidden="1" x14ac:dyDescent="0.25">
      <c r="A992" t="s">
        <v>119</v>
      </c>
      <c r="B992" t="s">
        <v>120</v>
      </c>
      <c r="C992" t="s">
        <v>121</v>
      </c>
      <c r="D992" t="s">
        <v>122</v>
      </c>
      <c r="E992" t="s">
        <v>123</v>
      </c>
      <c r="F992" t="s">
        <v>124</v>
      </c>
      <c r="G992" t="s">
        <v>1189</v>
      </c>
      <c r="H992" t="s">
        <v>2325</v>
      </c>
      <c r="I992" s="4">
        <v>41613</v>
      </c>
      <c r="J992" s="4">
        <v>41614</v>
      </c>
      <c r="K992">
        <v>4</v>
      </c>
      <c r="L992" t="s">
        <v>2326</v>
      </c>
      <c r="M992" t="s">
        <v>259</v>
      </c>
      <c r="N992" t="s">
        <v>48</v>
      </c>
      <c r="O992" t="s">
        <v>49</v>
      </c>
      <c r="P992">
        <v>7</v>
      </c>
      <c r="Q992" t="s">
        <v>50</v>
      </c>
      <c r="R992" t="s">
        <v>50</v>
      </c>
      <c r="S992" t="s">
        <v>50</v>
      </c>
      <c r="T992">
        <v>0</v>
      </c>
      <c r="U992">
        <v>1</v>
      </c>
      <c r="V992" t="s">
        <v>4207</v>
      </c>
    </row>
    <row r="993" spans="1:22" hidden="1" x14ac:dyDescent="0.25">
      <c r="A993" t="s">
        <v>119</v>
      </c>
      <c r="B993" t="s">
        <v>120</v>
      </c>
      <c r="C993" t="s">
        <v>121</v>
      </c>
      <c r="D993" t="s">
        <v>122</v>
      </c>
      <c r="E993" t="s">
        <v>123</v>
      </c>
      <c r="F993" t="s">
        <v>124</v>
      </c>
      <c r="G993" t="s">
        <v>1189</v>
      </c>
      <c r="H993" t="s">
        <v>2325</v>
      </c>
      <c r="I993" s="4">
        <v>41613</v>
      </c>
      <c r="J993" s="4">
        <v>41614</v>
      </c>
      <c r="K993">
        <v>4</v>
      </c>
      <c r="L993" t="s">
        <v>2327</v>
      </c>
      <c r="M993" t="s">
        <v>2328</v>
      </c>
      <c r="N993" t="s">
        <v>48</v>
      </c>
      <c r="O993" t="s">
        <v>49</v>
      </c>
      <c r="P993">
        <v>7</v>
      </c>
      <c r="Q993" t="s">
        <v>50</v>
      </c>
      <c r="R993" t="s">
        <v>50</v>
      </c>
      <c r="S993" t="s">
        <v>50</v>
      </c>
      <c r="T993">
        <v>0</v>
      </c>
      <c r="U993">
        <v>0</v>
      </c>
      <c r="V993" t="s">
        <v>4207</v>
      </c>
    </row>
    <row r="994" spans="1:22" hidden="1" x14ac:dyDescent="0.25">
      <c r="A994" t="s">
        <v>119</v>
      </c>
      <c r="B994" t="s">
        <v>120</v>
      </c>
      <c r="C994" t="s">
        <v>121</v>
      </c>
      <c r="D994" t="s">
        <v>122</v>
      </c>
      <c r="E994" t="s">
        <v>123</v>
      </c>
      <c r="F994" t="s">
        <v>124</v>
      </c>
      <c r="G994" t="s">
        <v>1189</v>
      </c>
      <c r="H994" t="s">
        <v>2325</v>
      </c>
      <c r="I994" s="4">
        <v>41613</v>
      </c>
      <c r="J994" s="4">
        <v>41614</v>
      </c>
      <c r="K994">
        <v>4</v>
      </c>
      <c r="L994" t="s">
        <v>2329</v>
      </c>
      <c r="M994" t="s">
        <v>2330</v>
      </c>
      <c r="N994" t="s">
        <v>48</v>
      </c>
      <c r="O994" t="s">
        <v>49</v>
      </c>
      <c r="P994">
        <v>7</v>
      </c>
      <c r="Q994" t="s">
        <v>50</v>
      </c>
      <c r="R994" t="s">
        <v>50</v>
      </c>
      <c r="S994" t="s">
        <v>50</v>
      </c>
      <c r="T994">
        <v>0</v>
      </c>
      <c r="U994">
        <v>0</v>
      </c>
      <c r="V994" t="s">
        <v>4207</v>
      </c>
    </row>
    <row r="995" spans="1:22" hidden="1" x14ac:dyDescent="0.25">
      <c r="A995" t="s">
        <v>119</v>
      </c>
      <c r="B995" t="s">
        <v>1268</v>
      </c>
      <c r="C995" t="s">
        <v>1269</v>
      </c>
      <c r="D995" t="s">
        <v>895</v>
      </c>
      <c r="E995" t="s">
        <v>896</v>
      </c>
      <c r="F995" t="s">
        <v>160</v>
      </c>
      <c r="G995" t="s">
        <v>1656</v>
      </c>
      <c r="H995" t="s">
        <v>2331</v>
      </c>
      <c r="I995" s="4">
        <v>41613</v>
      </c>
      <c r="J995" s="4">
        <v>41621</v>
      </c>
      <c r="K995">
        <v>4</v>
      </c>
      <c r="L995" t="s">
        <v>2332</v>
      </c>
      <c r="M995" t="s">
        <v>2333</v>
      </c>
      <c r="N995" t="s">
        <v>48</v>
      </c>
      <c r="O995" t="s">
        <v>49</v>
      </c>
      <c r="P995">
        <v>9</v>
      </c>
      <c r="Q995" t="s">
        <v>50</v>
      </c>
      <c r="R995" t="s">
        <v>50</v>
      </c>
      <c r="S995" t="s">
        <v>50</v>
      </c>
      <c r="T995">
        <v>0</v>
      </c>
      <c r="U995">
        <v>1</v>
      </c>
      <c r="V995" t="s">
        <v>4248</v>
      </c>
    </row>
    <row r="996" spans="1:22" hidden="1" x14ac:dyDescent="0.25">
      <c r="A996" t="s">
        <v>119</v>
      </c>
      <c r="B996" t="s">
        <v>1268</v>
      </c>
      <c r="C996" t="s">
        <v>1269</v>
      </c>
      <c r="D996" t="s">
        <v>895</v>
      </c>
      <c r="E996" t="s">
        <v>896</v>
      </c>
      <c r="F996" t="s">
        <v>160</v>
      </c>
      <c r="G996" t="s">
        <v>1656</v>
      </c>
      <c r="H996" t="s">
        <v>2331</v>
      </c>
      <c r="I996" s="4">
        <v>41613</v>
      </c>
      <c r="J996" s="4">
        <v>41621</v>
      </c>
      <c r="K996">
        <v>4</v>
      </c>
      <c r="L996" t="s">
        <v>2334</v>
      </c>
      <c r="M996" t="s">
        <v>2335</v>
      </c>
      <c r="N996" t="s">
        <v>48</v>
      </c>
      <c r="O996" t="s">
        <v>49</v>
      </c>
      <c r="P996">
        <v>9</v>
      </c>
      <c r="Q996" t="s">
        <v>50</v>
      </c>
      <c r="R996" t="s">
        <v>50</v>
      </c>
      <c r="S996" t="s">
        <v>50</v>
      </c>
      <c r="T996">
        <v>0</v>
      </c>
      <c r="U996">
        <v>0</v>
      </c>
      <c r="V996" t="s">
        <v>4248</v>
      </c>
    </row>
    <row r="997" spans="1:22" hidden="1" x14ac:dyDescent="0.25">
      <c r="A997" t="s">
        <v>53</v>
      </c>
      <c r="B997" t="s">
        <v>1356</v>
      </c>
      <c r="C997" t="s">
        <v>1357</v>
      </c>
      <c r="D997" t="s">
        <v>1358</v>
      </c>
      <c r="E997" t="s">
        <v>1359</v>
      </c>
      <c r="F997" t="s">
        <v>2336</v>
      </c>
      <c r="G997" t="s">
        <v>2337</v>
      </c>
      <c r="H997" t="s">
        <v>2338</v>
      </c>
      <c r="I997" s="4">
        <v>41613</v>
      </c>
      <c r="J997" s="4">
        <v>41649</v>
      </c>
      <c r="K997">
        <v>4</v>
      </c>
      <c r="L997" t="s">
        <v>2339</v>
      </c>
      <c r="M997" t="s">
        <v>2340</v>
      </c>
      <c r="N997" t="s">
        <v>48</v>
      </c>
      <c r="O997" t="s">
        <v>49</v>
      </c>
      <c r="P997">
        <v>9</v>
      </c>
      <c r="Q997" t="s">
        <v>50</v>
      </c>
      <c r="R997" t="s">
        <v>50</v>
      </c>
      <c r="S997" t="s">
        <v>50</v>
      </c>
      <c r="T997">
        <v>1</v>
      </c>
      <c r="U997">
        <v>1</v>
      </c>
      <c r="V997" t="s">
        <v>4298</v>
      </c>
    </row>
    <row r="998" spans="1:22" hidden="1" x14ac:dyDescent="0.25">
      <c r="A998" t="s">
        <v>53</v>
      </c>
      <c r="B998" t="s">
        <v>1356</v>
      </c>
      <c r="C998" t="s">
        <v>1357</v>
      </c>
      <c r="D998" t="s">
        <v>1358</v>
      </c>
      <c r="E998" t="s">
        <v>1359</v>
      </c>
      <c r="F998" t="s">
        <v>2336</v>
      </c>
      <c r="G998" t="s">
        <v>2337</v>
      </c>
      <c r="H998" t="s">
        <v>2338</v>
      </c>
      <c r="I998" s="4">
        <v>41613</v>
      </c>
      <c r="J998" s="4">
        <v>41649</v>
      </c>
      <c r="K998">
        <v>4</v>
      </c>
      <c r="L998" t="s">
        <v>2341</v>
      </c>
      <c r="M998" t="s">
        <v>2342</v>
      </c>
      <c r="N998" t="s">
        <v>48</v>
      </c>
      <c r="O998" t="s">
        <v>49</v>
      </c>
      <c r="P998">
        <v>9</v>
      </c>
      <c r="Q998" t="s">
        <v>50</v>
      </c>
      <c r="R998" t="s">
        <v>50</v>
      </c>
      <c r="S998" t="s">
        <v>50</v>
      </c>
      <c r="T998">
        <v>0</v>
      </c>
      <c r="U998">
        <v>0</v>
      </c>
      <c r="V998" t="s">
        <v>4298</v>
      </c>
    </row>
    <row r="999" spans="1:22" hidden="1" x14ac:dyDescent="0.25">
      <c r="A999" t="s">
        <v>53</v>
      </c>
      <c r="B999" t="s">
        <v>1356</v>
      </c>
      <c r="C999" t="s">
        <v>1357</v>
      </c>
      <c r="D999" t="s">
        <v>1358</v>
      </c>
      <c r="E999" t="s">
        <v>1359</v>
      </c>
      <c r="F999" t="s">
        <v>2336</v>
      </c>
      <c r="G999" t="s">
        <v>2337</v>
      </c>
      <c r="H999" t="s">
        <v>2338</v>
      </c>
      <c r="I999" s="4">
        <v>41613</v>
      </c>
      <c r="J999" s="4">
        <v>41649</v>
      </c>
      <c r="K999">
        <v>4</v>
      </c>
      <c r="L999" t="s">
        <v>2343</v>
      </c>
      <c r="M999" t="s">
        <v>810</v>
      </c>
      <c r="N999" t="s">
        <v>48</v>
      </c>
      <c r="O999" t="s">
        <v>49</v>
      </c>
      <c r="Q999" t="s">
        <v>50</v>
      </c>
      <c r="R999" t="s">
        <v>63</v>
      </c>
      <c r="S999" t="s">
        <v>63</v>
      </c>
      <c r="T999">
        <v>0</v>
      </c>
      <c r="U999">
        <v>0</v>
      </c>
      <c r="V999" t="s">
        <v>4298</v>
      </c>
    </row>
    <row r="1000" spans="1:22" hidden="1" x14ac:dyDescent="0.25">
      <c r="A1000" t="s">
        <v>53</v>
      </c>
      <c r="B1000" t="s">
        <v>1356</v>
      </c>
      <c r="C1000" t="s">
        <v>1357</v>
      </c>
      <c r="D1000" t="s">
        <v>1358</v>
      </c>
      <c r="E1000" t="s">
        <v>1359</v>
      </c>
      <c r="F1000" t="s">
        <v>2336</v>
      </c>
      <c r="G1000" t="s">
        <v>2337</v>
      </c>
      <c r="H1000" t="s">
        <v>2338</v>
      </c>
      <c r="I1000" s="4">
        <v>41613</v>
      </c>
      <c r="J1000" s="4">
        <v>41649</v>
      </c>
      <c r="K1000">
        <v>4</v>
      </c>
      <c r="L1000" t="s">
        <v>2344</v>
      </c>
      <c r="M1000" t="s">
        <v>2345</v>
      </c>
      <c r="N1000" t="s">
        <v>48</v>
      </c>
      <c r="O1000" t="s">
        <v>49</v>
      </c>
      <c r="P1000">
        <v>9</v>
      </c>
      <c r="Q1000" t="s">
        <v>50</v>
      </c>
      <c r="R1000" t="s">
        <v>50</v>
      </c>
      <c r="S1000" t="s">
        <v>50</v>
      </c>
      <c r="T1000">
        <v>0</v>
      </c>
      <c r="U1000">
        <v>0</v>
      </c>
      <c r="V1000" t="s">
        <v>4298</v>
      </c>
    </row>
    <row r="1001" spans="1:22" hidden="1" x14ac:dyDescent="0.25">
      <c r="A1001" t="s">
        <v>53</v>
      </c>
      <c r="B1001" t="s">
        <v>1356</v>
      </c>
      <c r="C1001" t="s">
        <v>1357</v>
      </c>
      <c r="D1001" t="s">
        <v>1358</v>
      </c>
      <c r="E1001" t="s">
        <v>1359</v>
      </c>
      <c r="F1001" t="s">
        <v>2336</v>
      </c>
      <c r="G1001" t="s">
        <v>2337</v>
      </c>
      <c r="H1001" t="s">
        <v>2338</v>
      </c>
      <c r="I1001" s="4">
        <v>41613</v>
      </c>
      <c r="J1001" s="4">
        <v>41649</v>
      </c>
      <c r="K1001">
        <v>4</v>
      </c>
      <c r="L1001" t="s">
        <v>2346</v>
      </c>
      <c r="M1001" t="s">
        <v>265</v>
      </c>
      <c r="N1001" t="s">
        <v>48</v>
      </c>
      <c r="O1001" t="s">
        <v>49</v>
      </c>
      <c r="P1001">
        <v>7</v>
      </c>
      <c r="Q1001" t="s">
        <v>50</v>
      </c>
      <c r="R1001" t="s">
        <v>50</v>
      </c>
      <c r="S1001" t="s">
        <v>50</v>
      </c>
      <c r="T1001">
        <v>0</v>
      </c>
      <c r="U1001">
        <v>0</v>
      </c>
      <c r="V1001" t="s">
        <v>4298</v>
      </c>
    </row>
    <row r="1002" spans="1:22" hidden="1" x14ac:dyDescent="0.25">
      <c r="A1002" t="s">
        <v>119</v>
      </c>
      <c r="B1002" t="s">
        <v>156</v>
      </c>
      <c r="C1002" t="s">
        <v>157</v>
      </c>
      <c r="D1002" t="s">
        <v>66</v>
      </c>
      <c r="E1002" t="s">
        <v>67</v>
      </c>
      <c r="F1002" t="s">
        <v>426</v>
      </c>
      <c r="G1002" t="s">
        <v>607</v>
      </c>
      <c r="H1002" t="s">
        <v>2347</v>
      </c>
      <c r="I1002" s="4">
        <v>41613</v>
      </c>
      <c r="J1002" s="4">
        <v>41621</v>
      </c>
      <c r="K1002">
        <v>4</v>
      </c>
      <c r="L1002" t="s">
        <v>2348</v>
      </c>
      <c r="M1002" t="s">
        <v>2349</v>
      </c>
      <c r="N1002" t="s">
        <v>48</v>
      </c>
      <c r="O1002" t="s">
        <v>49</v>
      </c>
      <c r="P1002">
        <v>9</v>
      </c>
      <c r="Q1002" t="s">
        <v>50</v>
      </c>
      <c r="R1002" t="s">
        <v>50</v>
      </c>
      <c r="S1002" t="s">
        <v>50</v>
      </c>
      <c r="T1002">
        <v>0</v>
      </c>
      <c r="U1002">
        <v>1</v>
      </c>
      <c r="V1002" t="s">
        <v>4237</v>
      </c>
    </row>
    <row r="1003" spans="1:22" hidden="1" x14ac:dyDescent="0.25">
      <c r="A1003" t="s">
        <v>119</v>
      </c>
      <c r="B1003" t="s">
        <v>156</v>
      </c>
      <c r="C1003" t="s">
        <v>157</v>
      </c>
      <c r="D1003" t="s">
        <v>66</v>
      </c>
      <c r="E1003" t="s">
        <v>67</v>
      </c>
      <c r="F1003" t="s">
        <v>426</v>
      </c>
      <c r="G1003" t="s">
        <v>607</v>
      </c>
      <c r="H1003" t="s">
        <v>2347</v>
      </c>
      <c r="I1003" s="4">
        <v>41613</v>
      </c>
      <c r="J1003" s="4">
        <v>41621</v>
      </c>
      <c r="K1003">
        <v>4</v>
      </c>
      <c r="L1003" t="s">
        <v>2350</v>
      </c>
      <c r="M1003" t="s">
        <v>2351</v>
      </c>
      <c r="N1003" t="s">
        <v>48</v>
      </c>
      <c r="O1003" t="s">
        <v>49</v>
      </c>
      <c r="P1003">
        <v>9</v>
      </c>
      <c r="Q1003" t="s">
        <v>50</v>
      </c>
      <c r="R1003" t="s">
        <v>50</v>
      </c>
      <c r="S1003" t="s">
        <v>50</v>
      </c>
      <c r="T1003">
        <v>0</v>
      </c>
      <c r="U1003">
        <v>0</v>
      </c>
      <c r="V1003" t="s">
        <v>4237</v>
      </c>
    </row>
    <row r="1004" spans="1:22" hidden="1" x14ac:dyDescent="0.25">
      <c r="A1004" t="s">
        <v>119</v>
      </c>
      <c r="B1004" t="s">
        <v>156</v>
      </c>
      <c r="C1004" t="s">
        <v>157</v>
      </c>
      <c r="D1004" t="s">
        <v>66</v>
      </c>
      <c r="E1004" t="s">
        <v>67</v>
      </c>
      <c r="F1004" t="s">
        <v>426</v>
      </c>
      <c r="G1004" t="s">
        <v>607</v>
      </c>
      <c r="H1004" t="s">
        <v>2347</v>
      </c>
      <c r="I1004" s="4">
        <v>41613</v>
      </c>
      <c r="J1004" s="4">
        <v>41621</v>
      </c>
      <c r="K1004">
        <v>4</v>
      </c>
      <c r="L1004" t="s">
        <v>2352</v>
      </c>
      <c r="M1004" t="s">
        <v>2353</v>
      </c>
      <c r="N1004" t="s">
        <v>48</v>
      </c>
      <c r="O1004" t="s">
        <v>49</v>
      </c>
      <c r="P1004">
        <v>7</v>
      </c>
      <c r="Q1004" t="s">
        <v>50</v>
      </c>
      <c r="R1004" t="s">
        <v>50</v>
      </c>
      <c r="S1004" t="s">
        <v>50</v>
      </c>
      <c r="T1004">
        <v>0</v>
      </c>
      <c r="U1004">
        <v>0</v>
      </c>
      <c r="V1004" t="s">
        <v>4237</v>
      </c>
    </row>
    <row r="1005" spans="1:22" hidden="1" x14ac:dyDescent="0.25">
      <c r="A1005" t="s">
        <v>119</v>
      </c>
      <c r="B1005" t="s">
        <v>2354</v>
      </c>
      <c r="C1005" t="s">
        <v>2355</v>
      </c>
      <c r="D1005" t="s">
        <v>724</v>
      </c>
      <c r="E1005" t="s">
        <v>725</v>
      </c>
      <c r="F1005" t="s">
        <v>268</v>
      </c>
      <c r="G1005" t="s">
        <v>2241</v>
      </c>
      <c r="H1005" t="s">
        <v>2356</v>
      </c>
      <c r="I1005" s="4">
        <v>41613</v>
      </c>
      <c r="J1005" s="4">
        <v>41614</v>
      </c>
      <c r="K1005">
        <v>4</v>
      </c>
      <c r="L1005" t="s">
        <v>2357</v>
      </c>
      <c r="M1005" t="s">
        <v>518</v>
      </c>
      <c r="N1005" t="s">
        <v>48</v>
      </c>
      <c r="O1005" t="s">
        <v>49</v>
      </c>
      <c r="P1005">
        <v>9</v>
      </c>
      <c r="Q1005" t="s">
        <v>50</v>
      </c>
      <c r="R1005" t="s">
        <v>50</v>
      </c>
      <c r="S1005" t="s">
        <v>50</v>
      </c>
      <c r="T1005">
        <v>0</v>
      </c>
      <c r="U1005">
        <v>1</v>
      </c>
      <c r="V1005" t="s">
        <v>4297</v>
      </c>
    </row>
    <row r="1006" spans="1:22" hidden="1" x14ac:dyDescent="0.25">
      <c r="A1006" t="s">
        <v>119</v>
      </c>
      <c r="B1006" t="s">
        <v>2354</v>
      </c>
      <c r="C1006" t="s">
        <v>2355</v>
      </c>
      <c r="D1006" t="s">
        <v>724</v>
      </c>
      <c r="E1006" t="s">
        <v>725</v>
      </c>
      <c r="F1006" t="s">
        <v>268</v>
      </c>
      <c r="G1006" t="s">
        <v>2241</v>
      </c>
      <c r="H1006" t="s">
        <v>2356</v>
      </c>
      <c r="I1006" s="4">
        <v>41613</v>
      </c>
      <c r="J1006" s="4">
        <v>41614</v>
      </c>
      <c r="K1006">
        <v>4</v>
      </c>
      <c r="L1006" t="s">
        <v>2358</v>
      </c>
      <c r="M1006" t="s">
        <v>810</v>
      </c>
      <c r="N1006" t="s">
        <v>48</v>
      </c>
      <c r="O1006" t="s">
        <v>49</v>
      </c>
      <c r="P1006">
        <v>9</v>
      </c>
      <c r="Q1006" t="s">
        <v>50</v>
      </c>
      <c r="R1006" t="s">
        <v>50</v>
      </c>
      <c r="S1006" t="s">
        <v>50</v>
      </c>
      <c r="T1006">
        <v>0</v>
      </c>
      <c r="U1006">
        <v>0</v>
      </c>
      <c r="V1006" t="s">
        <v>4297</v>
      </c>
    </row>
    <row r="1007" spans="1:22" hidden="1" x14ac:dyDescent="0.25">
      <c r="A1007" t="s">
        <v>119</v>
      </c>
      <c r="B1007" t="s">
        <v>2354</v>
      </c>
      <c r="C1007" t="s">
        <v>2355</v>
      </c>
      <c r="D1007" t="s">
        <v>724</v>
      </c>
      <c r="E1007" t="s">
        <v>725</v>
      </c>
      <c r="F1007" t="s">
        <v>268</v>
      </c>
      <c r="G1007" t="s">
        <v>2241</v>
      </c>
      <c r="H1007" t="s">
        <v>2356</v>
      </c>
      <c r="I1007" s="4">
        <v>41613</v>
      </c>
      <c r="J1007" s="4">
        <v>41614</v>
      </c>
      <c r="K1007">
        <v>4</v>
      </c>
      <c r="L1007" t="s">
        <v>2359</v>
      </c>
      <c r="M1007" t="s">
        <v>2360</v>
      </c>
      <c r="N1007" t="s">
        <v>48</v>
      </c>
      <c r="O1007" t="s">
        <v>49</v>
      </c>
      <c r="P1007">
        <v>9</v>
      </c>
      <c r="Q1007" t="s">
        <v>50</v>
      </c>
      <c r="R1007" t="s">
        <v>50</v>
      </c>
      <c r="S1007" t="s">
        <v>50</v>
      </c>
      <c r="T1007">
        <v>0</v>
      </c>
      <c r="U1007">
        <v>0</v>
      </c>
      <c r="V1007" t="s">
        <v>4297</v>
      </c>
    </row>
    <row r="1008" spans="1:22" hidden="1" x14ac:dyDescent="0.25">
      <c r="A1008" t="s">
        <v>119</v>
      </c>
      <c r="B1008" t="s">
        <v>2354</v>
      </c>
      <c r="C1008" t="s">
        <v>2355</v>
      </c>
      <c r="D1008" t="s">
        <v>724</v>
      </c>
      <c r="E1008" t="s">
        <v>725</v>
      </c>
      <c r="F1008" t="s">
        <v>268</v>
      </c>
      <c r="G1008" t="s">
        <v>2241</v>
      </c>
      <c r="H1008" t="s">
        <v>2356</v>
      </c>
      <c r="I1008" s="4">
        <v>41613</v>
      </c>
      <c r="J1008" s="4">
        <v>41614</v>
      </c>
      <c r="K1008">
        <v>4</v>
      </c>
      <c r="L1008" t="s">
        <v>1820</v>
      </c>
      <c r="M1008" t="s">
        <v>2361</v>
      </c>
      <c r="N1008" t="s">
        <v>48</v>
      </c>
      <c r="O1008" t="s">
        <v>49</v>
      </c>
      <c r="Q1008" t="s">
        <v>50</v>
      </c>
      <c r="R1008" t="s">
        <v>63</v>
      </c>
      <c r="S1008" t="s">
        <v>63</v>
      </c>
      <c r="T1008">
        <v>0</v>
      </c>
      <c r="U1008">
        <v>0</v>
      </c>
      <c r="V1008" t="s">
        <v>4297</v>
      </c>
    </row>
    <row r="1009" spans="1:22" hidden="1" x14ac:dyDescent="0.25">
      <c r="A1009" t="s">
        <v>119</v>
      </c>
      <c r="B1009" t="s">
        <v>2354</v>
      </c>
      <c r="C1009" t="s">
        <v>2355</v>
      </c>
      <c r="D1009" t="s">
        <v>724</v>
      </c>
      <c r="E1009" t="s">
        <v>725</v>
      </c>
      <c r="F1009" t="s">
        <v>268</v>
      </c>
      <c r="G1009" t="s">
        <v>2241</v>
      </c>
      <c r="H1009" t="s">
        <v>2356</v>
      </c>
      <c r="I1009" s="4">
        <v>41613</v>
      </c>
      <c r="J1009" s="4">
        <v>41614</v>
      </c>
      <c r="K1009">
        <v>4</v>
      </c>
      <c r="L1009" t="s">
        <v>1199</v>
      </c>
      <c r="M1009" t="s">
        <v>2362</v>
      </c>
      <c r="N1009" t="s">
        <v>48</v>
      </c>
      <c r="O1009" t="s">
        <v>49</v>
      </c>
      <c r="P1009">
        <v>9</v>
      </c>
      <c r="Q1009" t="s">
        <v>50</v>
      </c>
      <c r="R1009" t="s">
        <v>50</v>
      </c>
      <c r="S1009" t="s">
        <v>50</v>
      </c>
      <c r="T1009">
        <v>0</v>
      </c>
      <c r="U1009">
        <v>0</v>
      </c>
      <c r="V1009" t="s">
        <v>4297</v>
      </c>
    </row>
    <row r="1010" spans="1:22" hidden="1" x14ac:dyDescent="0.25">
      <c r="A1010" t="s">
        <v>119</v>
      </c>
      <c r="B1010" t="s">
        <v>2354</v>
      </c>
      <c r="C1010" t="s">
        <v>2355</v>
      </c>
      <c r="D1010" t="s">
        <v>724</v>
      </c>
      <c r="E1010" t="s">
        <v>725</v>
      </c>
      <c r="F1010" t="s">
        <v>1675</v>
      </c>
      <c r="G1010" t="s">
        <v>2269</v>
      </c>
      <c r="H1010" t="s">
        <v>2363</v>
      </c>
      <c r="I1010" s="4">
        <v>41613</v>
      </c>
      <c r="J1010" s="4">
        <v>41620</v>
      </c>
      <c r="K1010">
        <v>4</v>
      </c>
      <c r="L1010" t="s">
        <v>2364</v>
      </c>
      <c r="M1010" t="s">
        <v>2365</v>
      </c>
      <c r="N1010" t="s">
        <v>48</v>
      </c>
      <c r="O1010" t="s">
        <v>49</v>
      </c>
      <c r="P1010">
        <v>9</v>
      </c>
      <c r="Q1010" t="s">
        <v>50</v>
      </c>
      <c r="R1010" t="s">
        <v>50</v>
      </c>
      <c r="S1010" t="s">
        <v>50</v>
      </c>
      <c r="T1010">
        <v>0</v>
      </c>
      <c r="U1010">
        <v>1</v>
      </c>
      <c r="V1010" t="s">
        <v>4278</v>
      </c>
    </row>
    <row r="1011" spans="1:22" hidden="1" x14ac:dyDescent="0.25">
      <c r="A1011" t="s">
        <v>119</v>
      </c>
      <c r="B1011" t="s">
        <v>2354</v>
      </c>
      <c r="C1011" t="s">
        <v>2355</v>
      </c>
      <c r="D1011" t="s">
        <v>724</v>
      </c>
      <c r="E1011" t="s">
        <v>725</v>
      </c>
      <c r="F1011" t="s">
        <v>1675</v>
      </c>
      <c r="G1011" t="s">
        <v>2269</v>
      </c>
      <c r="H1011" t="s">
        <v>2363</v>
      </c>
      <c r="I1011" s="4">
        <v>41613</v>
      </c>
      <c r="J1011" s="4">
        <v>41620</v>
      </c>
      <c r="K1011">
        <v>4</v>
      </c>
      <c r="L1011" t="s">
        <v>2366</v>
      </c>
      <c r="M1011" t="s">
        <v>251</v>
      </c>
      <c r="N1011" t="s">
        <v>48</v>
      </c>
      <c r="O1011" t="s">
        <v>49</v>
      </c>
      <c r="P1011">
        <v>9</v>
      </c>
      <c r="Q1011" t="s">
        <v>50</v>
      </c>
      <c r="R1011" t="s">
        <v>50</v>
      </c>
      <c r="S1011" t="s">
        <v>50</v>
      </c>
      <c r="T1011">
        <v>0</v>
      </c>
      <c r="U1011">
        <v>0</v>
      </c>
      <c r="V1011" t="s">
        <v>4278</v>
      </c>
    </row>
    <row r="1012" spans="1:22" hidden="1" x14ac:dyDescent="0.25">
      <c r="A1012" t="s">
        <v>119</v>
      </c>
      <c r="B1012" t="s">
        <v>1098</v>
      </c>
      <c r="C1012" t="s">
        <v>1099</v>
      </c>
      <c r="D1012" t="s">
        <v>41</v>
      </c>
      <c r="E1012" t="s">
        <v>277</v>
      </c>
      <c r="F1012" t="s">
        <v>278</v>
      </c>
      <c r="G1012" t="s">
        <v>1714</v>
      </c>
      <c r="H1012" t="s">
        <v>2367</v>
      </c>
      <c r="I1012" s="4">
        <v>41613</v>
      </c>
      <c r="J1012" s="4">
        <v>41618</v>
      </c>
      <c r="K1012">
        <v>4</v>
      </c>
      <c r="L1012" t="s">
        <v>2368</v>
      </c>
      <c r="M1012" t="s">
        <v>263</v>
      </c>
      <c r="N1012" t="s">
        <v>48</v>
      </c>
      <c r="O1012" t="s">
        <v>49</v>
      </c>
      <c r="P1012">
        <v>7</v>
      </c>
      <c r="Q1012" t="s">
        <v>50</v>
      </c>
      <c r="R1012" t="s">
        <v>50</v>
      </c>
      <c r="S1012" t="s">
        <v>50</v>
      </c>
      <c r="T1012">
        <v>0</v>
      </c>
      <c r="U1012">
        <v>1</v>
      </c>
      <c r="V1012" t="s">
        <v>4219</v>
      </c>
    </row>
    <row r="1013" spans="1:22" hidden="1" x14ac:dyDescent="0.25">
      <c r="A1013" t="s">
        <v>119</v>
      </c>
      <c r="B1013" t="s">
        <v>1610</v>
      </c>
      <c r="C1013" t="s">
        <v>1611</v>
      </c>
      <c r="D1013" t="s">
        <v>122</v>
      </c>
      <c r="E1013" t="s">
        <v>123</v>
      </c>
      <c r="F1013" t="s">
        <v>124</v>
      </c>
      <c r="G1013" t="s">
        <v>1189</v>
      </c>
      <c r="H1013" t="s">
        <v>2369</v>
      </c>
      <c r="I1013" s="4">
        <v>41613</v>
      </c>
      <c r="J1013" s="4">
        <v>41614</v>
      </c>
      <c r="K1013">
        <v>4</v>
      </c>
      <c r="L1013" t="s">
        <v>2370</v>
      </c>
      <c r="M1013" t="s">
        <v>2371</v>
      </c>
      <c r="N1013" t="s">
        <v>48</v>
      </c>
      <c r="O1013" t="s">
        <v>49</v>
      </c>
      <c r="P1013">
        <v>7</v>
      </c>
      <c r="Q1013" t="s">
        <v>50</v>
      </c>
      <c r="R1013" t="s">
        <v>50</v>
      </c>
      <c r="S1013" t="s">
        <v>50</v>
      </c>
      <c r="T1013">
        <v>0</v>
      </c>
      <c r="U1013">
        <v>1</v>
      </c>
      <c r="V1013" t="s">
        <v>4207</v>
      </c>
    </row>
    <row r="1014" spans="1:22" hidden="1" x14ac:dyDescent="0.25">
      <c r="A1014" t="s">
        <v>119</v>
      </c>
      <c r="B1014" t="s">
        <v>1610</v>
      </c>
      <c r="C1014" t="s">
        <v>1611</v>
      </c>
      <c r="D1014" t="s">
        <v>122</v>
      </c>
      <c r="E1014" t="s">
        <v>123</v>
      </c>
      <c r="F1014" t="s">
        <v>124</v>
      </c>
      <c r="G1014" t="s">
        <v>1189</v>
      </c>
      <c r="H1014" t="s">
        <v>2369</v>
      </c>
      <c r="I1014" s="4">
        <v>41613</v>
      </c>
      <c r="J1014" s="4">
        <v>41614</v>
      </c>
      <c r="K1014">
        <v>4</v>
      </c>
      <c r="L1014" t="s">
        <v>2372</v>
      </c>
      <c r="M1014" t="s">
        <v>2373</v>
      </c>
      <c r="N1014" t="s">
        <v>48</v>
      </c>
      <c r="O1014" t="s">
        <v>49</v>
      </c>
      <c r="P1014">
        <v>7</v>
      </c>
      <c r="Q1014" t="s">
        <v>50</v>
      </c>
      <c r="R1014" t="s">
        <v>50</v>
      </c>
      <c r="S1014" t="s">
        <v>50</v>
      </c>
      <c r="T1014">
        <v>0</v>
      </c>
      <c r="U1014">
        <v>0</v>
      </c>
      <c r="V1014" t="s">
        <v>4207</v>
      </c>
    </row>
    <row r="1015" spans="1:22" hidden="1" x14ac:dyDescent="0.25">
      <c r="A1015" t="s">
        <v>38</v>
      </c>
      <c r="B1015" t="s">
        <v>39</v>
      </c>
      <c r="C1015" t="s">
        <v>40</v>
      </c>
      <c r="D1015" t="s">
        <v>214</v>
      </c>
      <c r="E1015" t="s">
        <v>215</v>
      </c>
      <c r="F1015" t="s">
        <v>1184</v>
      </c>
      <c r="G1015" t="s">
        <v>2374</v>
      </c>
      <c r="H1015" t="s">
        <v>2375</v>
      </c>
      <c r="I1015" s="4">
        <v>41613</v>
      </c>
      <c r="J1015" s="4">
        <v>41631</v>
      </c>
      <c r="K1015">
        <v>4</v>
      </c>
      <c r="L1015" t="s">
        <v>2376</v>
      </c>
      <c r="M1015" t="s">
        <v>1616</v>
      </c>
      <c r="N1015" t="s">
        <v>48</v>
      </c>
      <c r="O1015" t="s">
        <v>49</v>
      </c>
      <c r="P1015">
        <v>7</v>
      </c>
      <c r="Q1015" t="s">
        <v>50</v>
      </c>
      <c r="R1015" t="s">
        <v>50</v>
      </c>
      <c r="S1015" t="s">
        <v>50</v>
      </c>
      <c r="T1015">
        <v>1</v>
      </c>
      <c r="U1015">
        <v>1</v>
      </c>
      <c r="V1015" t="s">
        <v>4296</v>
      </c>
    </row>
    <row r="1016" spans="1:22" hidden="1" x14ac:dyDescent="0.25">
      <c r="A1016" t="s">
        <v>38</v>
      </c>
      <c r="B1016" t="s">
        <v>39</v>
      </c>
      <c r="C1016" t="s">
        <v>40</v>
      </c>
      <c r="D1016" t="s">
        <v>214</v>
      </c>
      <c r="E1016" t="s">
        <v>215</v>
      </c>
      <c r="F1016" t="s">
        <v>1184</v>
      </c>
      <c r="G1016" t="s">
        <v>2374</v>
      </c>
      <c r="H1016" t="s">
        <v>2375</v>
      </c>
      <c r="I1016" s="4">
        <v>41613</v>
      </c>
      <c r="J1016" s="4">
        <v>41631</v>
      </c>
      <c r="K1016">
        <v>4</v>
      </c>
      <c r="L1016" t="s">
        <v>2377</v>
      </c>
      <c r="M1016" t="s">
        <v>2378</v>
      </c>
      <c r="N1016" t="s">
        <v>48</v>
      </c>
      <c r="O1016" t="s">
        <v>49</v>
      </c>
      <c r="P1016">
        <v>7</v>
      </c>
      <c r="Q1016" t="s">
        <v>50</v>
      </c>
      <c r="R1016" t="s">
        <v>50</v>
      </c>
      <c r="S1016" t="s">
        <v>50</v>
      </c>
      <c r="T1016">
        <v>0</v>
      </c>
      <c r="U1016">
        <v>0</v>
      </c>
      <c r="V1016" t="s">
        <v>4296</v>
      </c>
    </row>
    <row r="1017" spans="1:22" hidden="1" x14ac:dyDescent="0.25">
      <c r="A1017" t="s">
        <v>53</v>
      </c>
      <c r="B1017" t="s">
        <v>104</v>
      </c>
      <c r="C1017" t="s">
        <v>105</v>
      </c>
      <c r="D1017" t="s">
        <v>106</v>
      </c>
      <c r="E1017" t="s">
        <v>107</v>
      </c>
      <c r="F1017" t="s">
        <v>108</v>
      </c>
      <c r="G1017" t="s">
        <v>2024</v>
      </c>
      <c r="H1017" t="s">
        <v>2379</v>
      </c>
      <c r="I1017" s="4">
        <v>41614</v>
      </c>
      <c r="J1017" s="4">
        <v>41628</v>
      </c>
      <c r="K1017">
        <v>4</v>
      </c>
      <c r="L1017" t="s">
        <v>2380</v>
      </c>
      <c r="M1017" t="s">
        <v>1387</v>
      </c>
      <c r="N1017" t="s">
        <v>48</v>
      </c>
      <c r="O1017" t="s">
        <v>49</v>
      </c>
      <c r="P1017">
        <v>7</v>
      </c>
      <c r="Q1017" t="s">
        <v>50</v>
      </c>
      <c r="R1017" t="s">
        <v>63</v>
      </c>
      <c r="S1017" t="s">
        <v>63</v>
      </c>
      <c r="T1017">
        <v>0</v>
      </c>
      <c r="U1017">
        <v>1</v>
      </c>
      <c r="V1017" t="s">
        <v>4206</v>
      </c>
    </row>
    <row r="1018" spans="1:22" hidden="1" x14ac:dyDescent="0.25">
      <c r="A1018" t="s">
        <v>53</v>
      </c>
      <c r="B1018" t="s">
        <v>104</v>
      </c>
      <c r="C1018" t="s">
        <v>105</v>
      </c>
      <c r="D1018" t="s">
        <v>106</v>
      </c>
      <c r="E1018" t="s">
        <v>107</v>
      </c>
      <c r="F1018" t="s">
        <v>108</v>
      </c>
      <c r="G1018" t="s">
        <v>2024</v>
      </c>
      <c r="H1018" t="s">
        <v>2379</v>
      </c>
      <c r="I1018" s="4">
        <v>41614</v>
      </c>
      <c r="J1018" s="4">
        <v>41628</v>
      </c>
      <c r="K1018">
        <v>4</v>
      </c>
      <c r="L1018" t="s">
        <v>2381</v>
      </c>
      <c r="M1018" t="s">
        <v>2382</v>
      </c>
      <c r="N1018" t="s">
        <v>48</v>
      </c>
      <c r="O1018" t="s">
        <v>49</v>
      </c>
      <c r="P1018">
        <v>7</v>
      </c>
      <c r="Q1018" t="s">
        <v>50</v>
      </c>
      <c r="R1018" t="s">
        <v>50</v>
      </c>
      <c r="S1018" t="s">
        <v>50</v>
      </c>
      <c r="T1018">
        <v>0</v>
      </c>
      <c r="U1018">
        <v>0</v>
      </c>
      <c r="V1018" t="s">
        <v>4206</v>
      </c>
    </row>
    <row r="1019" spans="1:22" hidden="1" x14ac:dyDescent="0.25">
      <c r="A1019" t="s">
        <v>53</v>
      </c>
      <c r="B1019" t="s">
        <v>104</v>
      </c>
      <c r="C1019" t="s">
        <v>105</v>
      </c>
      <c r="D1019" t="s">
        <v>106</v>
      </c>
      <c r="E1019" t="s">
        <v>107</v>
      </c>
      <c r="F1019" t="s">
        <v>108</v>
      </c>
      <c r="G1019" t="s">
        <v>2024</v>
      </c>
      <c r="H1019" t="s">
        <v>2379</v>
      </c>
      <c r="I1019" s="4">
        <v>41614</v>
      </c>
      <c r="J1019" s="4">
        <v>41628</v>
      </c>
      <c r="K1019">
        <v>4</v>
      </c>
      <c r="L1019" t="s">
        <v>2380</v>
      </c>
      <c r="M1019" t="s">
        <v>1387</v>
      </c>
      <c r="N1019" t="s">
        <v>48</v>
      </c>
      <c r="O1019" t="s">
        <v>49</v>
      </c>
      <c r="P1019">
        <v>7</v>
      </c>
      <c r="Q1019" t="s">
        <v>50</v>
      </c>
      <c r="R1019" t="s">
        <v>50</v>
      </c>
      <c r="S1019" t="s">
        <v>50</v>
      </c>
      <c r="T1019">
        <v>0</v>
      </c>
      <c r="U1019">
        <v>0</v>
      </c>
      <c r="V1019" t="s">
        <v>4206</v>
      </c>
    </row>
    <row r="1020" spans="1:22" hidden="1" x14ac:dyDescent="0.25">
      <c r="A1020" t="s">
        <v>53</v>
      </c>
      <c r="B1020" t="s">
        <v>104</v>
      </c>
      <c r="C1020" t="s">
        <v>105</v>
      </c>
      <c r="D1020" t="s">
        <v>106</v>
      </c>
      <c r="E1020" t="s">
        <v>107</v>
      </c>
      <c r="F1020" t="s">
        <v>108</v>
      </c>
      <c r="G1020" t="s">
        <v>2024</v>
      </c>
      <c r="H1020" t="s">
        <v>2379</v>
      </c>
      <c r="I1020" s="4">
        <v>41614</v>
      </c>
      <c r="J1020" s="4">
        <v>41628</v>
      </c>
      <c r="K1020">
        <v>4</v>
      </c>
      <c r="L1020" t="s">
        <v>2383</v>
      </c>
      <c r="M1020" t="s">
        <v>2384</v>
      </c>
      <c r="N1020" t="s">
        <v>48</v>
      </c>
      <c r="O1020" t="s">
        <v>49</v>
      </c>
      <c r="P1020">
        <v>7</v>
      </c>
      <c r="Q1020" t="s">
        <v>50</v>
      </c>
      <c r="R1020" t="s">
        <v>50</v>
      </c>
      <c r="S1020" t="s">
        <v>50</v>
      </c>
      <c r="T1020">
        <v>0</v>
      </c>
      <c r="U1020">
        <v>0</v>
      </c>
      <c r="V1020" t="s">
        <v>4206</v>
      </c>
    </row>
    <row r="1021" spans="1:22" hidden="1" x14ac:dyDescent="0.25">
      <c r="A1021" t="s">
        <v>53</v>
      </c>
      <c r="B1021" t="s">
        <v>104</v>
      </c>
      <c r="C1021" t="s">
        <v>105</v>
      </c>
      <c r="D1021" t="s">
        <v>106</v>
      </c>
      <c r="E1021" t="s">
        <v>107</v>
      </c>
      <c r="F1021" t="s">
        <v>108</v>
      </c>
      <c r="G1021" t="s">
        <v>2024</v>
      </c>
      <c r="H1021" t="s">
        <v>2379</v>
      </c>
      <c r="I1021" s="4">
        <v>41614</v>
      </c>
      <c r="J1021" s="4">
        <v>41628</v>
      </c>
      <c r="K1021">
        <v>4</v>
      </c>
      <c r="L1021" t="s">
        <v>2385</v>
      </c>
      <c r="M1021" t="s">
        <v>1473</v>
      </c>
      <c r="N1021" t="s">
        <v>48</v>
      </c>
      <c r="O1021" t="s">
        <v>49</v>
      </c>
      <c r="P1021">
        <v>7</v>
      </c>
      <c r="Q1021" t="s">
        <v>50</v>
      </c>
      <c r="R1021" t="s">
        <v>50</v>
      </c>
      <c r="S1021" t="s">
        <v>50</v>
      </c>
      <c r="T1021">
        <v>0</v>
      </c>
      <c r="U1021">
        <v>0</v>
      </c>
      <c r="V1021" t="s">
        <v>4206</v>
      </c>
    </row>
    <row r="1022" spans="1:22" hidden="1" x14ac:dyDescent="0.25">
      <c r="A1022" t="s">
        <v>53</v>
      </c>
      <c r="B1022" t="s">
        <v>104</v>
      </c>
      <c r="C1022" t="s">
        <v>105</v>
      </c>
      <c r="D1022" t="s">
        <v>106</v>
      </c>
      <c r="E1022" t="s">
        <v>107</v>
      </c>
      <c r="F1022" t="s">
        <v>108</v>
      </c>
      <c r="G1022" t="s">
        <v>2024</v>
      </c>
      <c r="H1022" t="s">
        <v>2379</v>
      </c>
      <c r="I1022" s="4">
        <v>41614</v>
      </c>
      <c r="J1022" s="4">
        <v>41628</v>
      </c>
      <c r="K1022">
        <v>4</v>
      </c>
      <c r="L1022" t="s">
        <v>366</v>
      </c>
      <c r="M1022" t="s">
        <v>367</v>
      </c>
      <c r="N1022" t="s">
        <v>48</v>
      </c>
      <c r="O1022" t="s">
        <v>49</v>
      </c>
      <c r="P1022">
        <v>7</v>
      </c>
      <c r="Q1022" t="s">
        <v>50</v>
      </c>
      <c r="R1022" t="s">
        <v>63</v>
      </c>
      <c r="S1022" t="s">
        <v>63</v>
      </c>
      <c r="T1022">
        <v>0</v>
      </c>
      <c r="U1022">
        <v>0</v>
      </c>
      <c r="V1022" t="s">
        <v>4206</v>
      </c>
    </row>
    <row r="1023" spans="1:22" hidden="1" x14ac:dyDescent="0.25">
      <c r="A1023" t="s">
        <v>53</v>
      </c>
      <c r="B1023" t="s">
        <v>104</v>
      </c>
      <c r="C1023" t="s">
        <v>105</v>
      </c>
      <c r="D1023" t="s">
        <v>106</v>
      </c>
      <c r="E1023" t="s">
        <v>107</v>
      </c>
      <c r="F1023" t="s">
        <v>108</v>
      </c>
      <c r="G1023" t="s">
        <v>2024</v>
      </c>
      <c r="H1023" t="s">
        <v>2379</v>
      </c>
      <c r="I1023" s="4">
        <v>41614</v>
      </c>
      <c r="J1023" s="4">
        <v>41628</v>
      </c>
      <c r="K1023">
        <v>4</v>
      </c>
      <c r="L1023" t="s">
        <v>2386</v>
      </c>
      <c r="M1023" t="s">
        <v>2387</v>
      </c>
      <c r="N1023" t="s">
        <v>48</v>
      </c>
      <c r="O1023" t="s">
        <v>49</v>
      </c>
      <c r="P1023">
        <v>7</v>
      </c>
      <c r="Q1023" t="s">
        <v>50</v>
      </c>
      <c r="R1023" t="s">
        <v>63</v>
      </c>
      <c r="S1023" t="s">
        <v>63</v>
      </c>
      <c r="T1023">
        <v>0</v>
      </c>
      <c r="U1023">
        <v>0</v>
      </c>
      <c r="V1023" t="s">
        <v>4206</v>
      </c>
    </row>
    <row r="1024" spans="1:22" hidden="1" x14ac:dyDescent="0.25">
      <c r="A1024" t="s">
        <v>53</v>
      </c>
      <c r="B1024" t="s">
        <v>104</v>
      </c>
      <c r="C1024" t="s">
        <v>105</v>
      </c>
      <c r="D1024" t="s">
        <v>106</v>
      </c>
      <c r="E1024" t="s">
        <v>107</v>
      </c>
      <c r="F1024" t="s">
        <v>108</v>
      </c>
      <c r="G1024" t="s">
        <v>2024</v>
      </c>
      <c r="H1024" t="s">
        <v>2388</v>
      </c>
      <c r="I1024" s="4">
        <v>41614</v>
      </c>
      <c r="J1024" s="4">
        <v>41628</v>
      </c>
      <c r="K1024">
        <v>4</v>
      </c>
      <c r="L1024" t="s">
        <v>2389</v>
      </c>
      <c r="M1024" t="s">
        <v>2390</v>
      </c>
      <c r="N1024" t="s">
        <v>48</v>
      </c>
      <c r="O1024" t="s">
        <v>49</v>
      </c>
      <c r="P1024">
        <v>7</v>
      </c>
      <c r="Q1024" t="s">
        <v>50</v>
      </c>
      <c r="R1024" t="s">
        <v>50</v>
      </c>
      <c r="S1024" t="s">
        <v>50</v>
      </c>
      <c r="T1024">
        <v>0</v>
      </c>
      <c r="U1024">
        <v>1</v>
      </c>
      <c r="V1024" t="s">
        <v>4206</v>
      </c>
    </row>
    <row r="1025" spans="1:22" hidden="1" x14ac:dyDescent="0.25">
      <c r="A1025" t="s">
        <v>53</v>
      </c>
      <c r="B1025" t="s">
        <v>104</v>
      </c>
      <c r="C1025" t="s">
        <v>105</v>
      </c>
      <c r="D1025" t="s">
        <v>106</v>
      </c>
      <c r="E1025" t="s">
        <v>107</v>
      </c>
      <c r="F1025" t="s">
        <v>108</v>
      </c>
      <c r="G1025" t="s">
        <v>2024</v>
      </c>
      <c r="H1025" t="s">
        <v>2388</v>
      </c>
      <c r="I1025" s="4">
        <v>41614</v>
      </c>
      <c r="J1025" s="4">
        <v>41628</v>
      </c>
      <c r="K1025">
        <v>4</v>
      </c>
      <c r="L1025" t="s">
        <v>2391</v>
      </c>
      <c r="M1025" t="s">
        <v>2392</v>
      </c>
      <c r="N1025" t="s">
        <v>48</v>
      </c>
      <c r="O1025" t="s">
        <v>49</v>
      </c>
      <c r="P1025">
        <v>7</v>
      </c>
      <c r="Q1025" t="s">
        <v>50</v>
      </c>
      <c r="R1025" t="s">
        <v>50</v>
      </c>
      <c r="S1025" t="s">
        <v>50</v>
      </c>
      <c r="T1025">
        <v>0</v>
      </c>
      <c r="U1025">
        <v>0</v>
      </c>
      <c r="V1025" t="s">
        <v>4206</v>
      </c>
    </row>
    <row r="1026" spans="1:22" hidden="1" x14ac:dyDescent="0.25">
      <c r="A1026" t="s">
        <v>53</v>
      </c>
      <c r="B1026" t="s">
        <v>104</v>
      </c>
      <c r="C1026" t="s">
        <v>105</v>
      </c>
      <c r="D1026" t="s">
        <v>106</v>
      </c>
      <c r="E1026" t="s">
        <v>107</v>
      </c>
      <c r="F1026" t="s">
        <v>108</v>
      </c>
      <c r="G1026" t="s">
        <v>2024</v>
      </c>
      <c r="H1026" t="s">
        <v>2388</v>
      </c>
      <c r="I1026" s="4">
        <v>41614</v>
      </c>
      <c r="J1026" s="4">
        <v>41628</v>
      </c>
      <c r="K1026">
        <v>4</v>
      </c>
      <c r="L1026" t="s">
        <v>2393</v>
      </c>
      <c r="M1026" t="s">
        <v>2394</v>
      </c>
      <c r="N1026" t="s">
        <v>48</v>
      </c>
      <c r="O1026" t="s">
        <v>49</v>
      </c>
      <c r="P1026">
        <v>7</v>
      </c>
      <c r="Q1026" t="s">
        <v>50</v>
      </c>
      <c r="R1026" t="s">
        <v>50</v>
      </c>
      <c r="S1026" t="s">
        <v>50</v>
      </c>
      <c r="T1026">
        <v>0</v>
      </c>
      <c r="U1026">
        <v>0</v>
      </c>
      <c r="V1026" t="s">
        <v>4206</v>
      </c>
    </row>
    <row r="1027" spans="1:22" hidden="1" x14ac:dyDescent="0.25">
      <c r="A1027" t="s">
        <v>53</v>
      </c>
      <c r="B1027" t="s">
        <v>104</v>
      </c>
      <c r="C1027" t="s">
        <v>105</v>
      </c>
      <c r="D1027" t="s">
        <v>106</v>
      </c>
      <c r="E1027" t="s">
        <v>107</v>
      </c>
      <c r="F1027" t="s">
        <v>108</v>
      </c>
      <c r="G1027" t="s">
        <v>2024</v>
      </c>
      <c r="H1027" t="s">
        <v>2388</v>
      </c>
      <c r="I1027" s="4">
        <v>41614</v>
      </c>
      <c r="J1027" s="4">
        <v>41628</v>
      </c>
      <c r="K1027">
        <v>4</v>
      </c>
      <c r="L1027" t="s">
        <v>798</v>
      </c>
      <c r="M1027" t="s">
        <v>166</v>
      </c>
      <c r="N1027" t="s">
        <v>48</v>
      </c>
      <c r="O1027" t="s">
        <v>49</v>
      </c>
      <c r="P1027">
        <v>7</v>
      </c>
      <c r="Q1027" t="s">
        <v>50</v>
      </c>
      <c r="R1027" t="s">
        <v>50</v>
      </c>
      <c r="S1027" t="s">
        <v>50</v>
      </c>
      <c r="T1027">
        <v>0</v>
      </c>
      <c r="U1027">
        <v>0</v>
      </c>
      <c r="V1027" t="s">
        <v>4206</v>
      </c>
    </row>
    <row r="1028" spans="1:22" hidden="1" x14ac:dyDescent="0.25">
      <c r="A1028" t="s">
        <v>53</v>
      </c>
      <c r="B1028" t="s">
        <v>1356</v>
      </c>
      <c r="C1028" t="s">
        <v>1357</v>
      </c>
      <c r="D1028" t="s">
        <v>313</v>
      </c>
      <c r="E1028" t="s">
        <v>314</v>
      </c>
      <c r="F1028" t="s">
        <v>315</v>
      </c>
      <c r="G1028" t="s">
        <v>2395</v>
      </c>
      <c r="H1028" t="s">
        <v>2396</v>
      </c>
      <c r="I1028" s="4">
        <v>41614</v>
      </c>
      <c r="J1028" s="4">
        <v>41621</v>
      </c>
      <c r="K1028">
        <v>4</v>
      </c>
      <c r="L1028" t="s">
        <v>2397</v>
      </c>
      <c r="M1028" t="s">
        <v>2398</v>
      </c>
      <c r="N1028" t="s">
        <v>48</v>
      </c>
      <c r="O1028" t="s">
        <v>49</v>
      </c>
      <c r="P1028">
        <v>9</v>
      </c>
      <c r="Q1028" t="s">
        <v>50</v>
      </c>
      <c r="R1028" t="s">
        <v>50</v>
      </c>
      <c r="S1028" t="s">
        <v>50</v>
      </c>
      <c r="T1028">
        <v>1</v>
      </c>
      <c r="U1028">
        <v>1</v>
      </c>
      <c r="V1028" t="s">
        <v>4220</v>
      </c>
    </row>
    <row r="1029" spans="1:22" hidden="1" x14ac:dyDescent="0.25">
      <c r="A1029" t="s">
        <v>53</v>
      </c>
      <c r="B1029" t="s">
        <v>1356</v>
      </c>
      <c r="C1029" t="s">
        <v>1357</v>
      </c>
      <c r="D1029" t="s">
        <v>313</v>
      </c>
      <c r="E1029" t="s">
        <v>314</v>
      </c>
      <c r="F1029" t="s">
        <v>315</v>
      </c>
      <c r="G1029" t="s">
        <v>2395</v>
      </c>
      <c r="H1029" t="s">
        <v>2396</v>
      </c>
      <c r="I1029" s="4">
        <v>41614</v>
      </c>
      <c r="J1029" s="4">
        <v>41621</v>
      </c>
      <c r="K1029">
        <v>4</v>
      </c>
      <c r="L1029" t="s">
        <v>2399</v>
      </c>
      <c r="M1029" t="s">
        <v>2400</v>
      </c>
      <c r="N1029" t="s">
        <v>48</v>
      </c>
      <c r="O1029" t="s">
        <v>49</v>
      </c>
      <c r="P1029">
        <v>9</v>
      </c>
      <c r="Q1029" t="s">
        <v>50</v>
      </c>
      <c r="R1029" t="s">
        <v>50</v>
      </c>
      <c r="S1029" t="s">
        <v>50</v>
      </c>
      <c r="T1029">
        <v>0</v>
      </c>
      <c r="U1029">
        <v>0</v>
      </c>
      <c r="V1029" t="s">
        <v>4220</v>
      </c>
    </row>
    <row r="1030" spans="1:22" hidden="1" x14ac:dyDescent="0.25">
      <c r="A1030" t="s">
        <v>53</v>
      </c>
      <c r="B1030" t="s">
        <v>1356</v>
      </c>
      <c r="C1030" t="s">
        <v>1357</v>
      </c>
      <c r="D1030" t="s">
        <v>313</v>
      </c>
      <c r="E1030" t="s">
        <v>314</v>
      </c>
      <c r="F1030" t="s">
        <v>315</v>
      </c>
      <c r="G1030" t="s">
        <v>2395</v>
      </c>
      <c r="H1030" t="s">
        <v>2396</v>
      </c>
      <c r="I1030" s="4">
        <v>41614</v>
      </c>
      <c r="J1030" s="4">
        <v>41621</v>
      </c>
      <c r="K1030">
        <v>4</v>
      </c>
      <c r="L1030" t="s">
        <v>2401</v>
      </c>
      <c r="M1030" t="s">
        <v>2402</v>
      </c>
      <c r="N1030" t="s">
        <v>48</v>
      </c>
      <c r="O1030" t="s">
        <v>49</v>
      </c>
      <c r="P1030">
        <v>9</v>
      </c>
      <c r="Q1030" t="s">
        <v>50</v>
      </c>
      <c r="R1030" t="s">
        <v>50</v>
      </c>
      <c r="S1030" t="s">
        <v>50</v>
      </c>
      <c r="T1030">
        <v>0</v>
      </c>
      <c r="U1030">
        <v>0</v>
      </c>
      <c r="V1030" t="s">
        <v>4220</v>
      </c>
    </row>
    <row r="1031" spans="1:22" hidden="1" x14ac:dyDescent="0.25">
      <c r="A1031" t="s">
        <v>53</v>
      </c>
      <c r="B1031" t="s">
        <v>1356</v>
      </c>
      <c r="C1031" t="s">
        <v>1357</v>
      </c>
      <c r="D1031" t="s">
        <v>313</v>
      </c>
      <c r="E1031" t="s">
        <v>314</v>
      </c>
      <c r="F1031" t="s">
        <v>315</v>
      </c>
      <c r="G1031" t="s">
        <v>2395</v>
      </c>
      <c r="H1031" t="s">
        <v>2396</v>
      </c>
      <c r="I1031" s="4">
        <v>41614</v>
      </c>
      <c r="J1031" s="4">
        <v>41621</v>
      </c>
      <c r="K1031">
        <v>4</v>
      </c>
      <c r="L1031" t="s">
        <v>2403</v>
      </c>
      <c r="M1031" t="s">
        <v>1203</v>
      </c>
      <c r="N1031" t="s">
        <v>48</v>
      </c>
      <c r="O1031" t="s">
        <v>49</v>
      </c>
      <c r="P1031">
        <v>9</v>
      </c>
      <c r="Q1031" t="s">
        <v>50</v>
      </c>
      <c r="R1031" t="s">
        <v>50</v>
      </c>
      <c r="S1031" t="s">
        <v>50</v>
      </c>
      <c r="T1031">
        <v>0</v>
      </c>
      <c r="U1031">
        <v>0</v>
      </c>
      <c r="V1031" t="s">
        <v>4220</v>
      </c>
    </row>
    <row r="1032" spans="1:22" hidden="1" x14ac:dyDescent="0.25">
      <c r="A1032" t="s">
        <v>53</v>
      </c>
      <c r="B1032" t="s">
        <v>1356</v>
      </c>
      <c r="C1032" t="s">
        <v>1357</v>
      </c>
      <c r="D1032" t="s">
        <v>313</v>
      </c>
      <c r="E1032" t="s">
        <v>314</v>
      </c>
      <c r="F1032" t="s">
        <v>315</v>
      </c>
      <c r="G1032" t="s">
        <v>2395</v>
      </c>
      <c r="H1032" t="s">
        <v>2396</v>
      </c>
      <c r="I1032" s="4">
        <v>41614</v>
      </c>
      <c r="J1032" s="4">
        <v>41621</v>
      </c>
      <c r="K1032">
        <v>4</v>
      </c>
      <c r="L1032" t="s">
        <v>2404</v>
      </c>
      <c r="M1032" t="s">
        <v>2405</v>
      </c>
      <c r="N1032" t="s">
        <v>48</v>
      </c>
      <c r="O1032" t="s">
        <v>49</v>
      </c>
      <c r="P1032">
        <v>7</v>
      </c>
      <c r="Q1032" t="s">
        <v>50</v>
      </c>
      <c r="R1032" t="s">
        <v>50</v>
      </c>
      <c r="S1032" t="s">
        <v>50</v>
      </c>
      <c r="T1032">
        <v>0</v>
      </c>
      <c r="U1032">
        <v>0</v>
      </c>
      <c r="V1032" t="s">
        <v>4220</v>
      </c>
    </row>
    <row r="1033" spans="1:22" hidden="1" x14ac:dyDescent="0.25">
      <c r="A1033" t="s">
        <v>119</v>
      </c>
      <c r="B1033" t="s">
        <v>954</v>
      </c>
      <c r="C1033" t="s">
        <v>955</v>
      </c>
      <c r="D1033" t="s">
        <v>1435</v>
      </c>
      <c r="E1033" t="s">
        <v>1436</v>
      </c>
      <c r="F1033" t="s">
        <v>1437</v>
      </c>
      <c r="G1033" t="s">
        <v>2406</v>
      </c>
      <c r="H1033" t="s">
        <v>2407</v>
      </c>
      <c r="I1033" s="4">
        <v>41614</v>
      </c>
      <c r="J1033" s="4">
        <v>41614</v>
      </c>
      <c r="K1033">
        <v>4</v>
      </c>
      <c r="L1033" t="s">
        <v>2408</v>
      </c>
      <c r="M1033" t="s">
        <v>937</v>
      </c>
      <c r="N1033" t="s">
        <v>48</v>
      </c>
      <c r="O1033" t="s">
        <v>49</v>
      </c>
      <c r="P1033">
        <v>9</v>
      </c>
      <c r="Q1033" t="s">
        <v>50</v>
      </c>
      <c r="R1033" t="s">
        <v>50</v>
      </c>
      <c r="S1033" t="s">
        <v>50</v>
      </c>
      <c r="T1033">
        <v>1</v>
      </c>
      <c r="U1033">
        <v>1</v>
      </c>
      <c r="V1033" t="s">
        <v>4269</v>
      </c>
    </row>
    <row r="1034" spans="1:22" hidden="1" x14ac:dyDescent="0.25">
      <c r="A1034" t="s">
        <v>119</v>
      </c>
      <c r="B1034" t="s">
        <v>954</v>
      </c>
      <c r="C1034" t="s">
        <v>955</v>
      </c>
      <c r="D1034" t="s">
        <v>1435</v>
      </c>
      <c r="E1034" t="s">
        <v>1436</v>
      </c>
      <c r="F1034" t="s">
        <v>1437</v>
      </c>
      <c r="G1034" t="s">
        <v>2406</v>
      </c>
      <c r="H1034" t="s">
        <v>2407</v>
      </c>
      <c r="I1034" s="4">
        <v>41614</v>
      </c>
      <c r="J1034" s="4">
        <v>41614</v>
      </c>
      <c r="K1034">
        <v>4</v>
      </c>
      <c r="L1034" t="s">
        <v>2409</v>
      </c>
      <c r="M1034" t="s">
        <v>2410</v>
      </c>
      <c r="N1034" t="s">
        <v>48</v>
      </c>
      <c r="O1034" t="s">
        <v>49</v>
      </c>
      <c r="P1034">
        <v>9</v>
      </c>
      <c r="Q1034" t="s">
        <v>50</v>
      </c>
      <c r="R1034" t="s">
        <v>50</v>
      </c>
      <c r="S1034" t="s">
        <v>50</v>
      </c>
      <c r="T1034">
        <v>0</v>
      </c>
      <c r="U1034">
        <v>0</v>
      </c>
      <c r="V1034" t="s">
        <v>4269</v>
      </c>
    </row>
    <row r="1035" spans="1:22" hidden="1" x14ac:dyDescent="0.25">
      <c r="A1035" t="s">
        <v>119</v>
      </c>
      <c r="B1035" t="s">
        <v>954</v>
      </c>
      <c r="C1035" t="s">
        <v>955</v>
      </c>
      <c r="D1035" t="s">
        <v>1435</v>
      </c>
      <c r="E1035" t="s">
        <v>1436</v>
      </c>
      <c r="F1035" t="s">
        <v>1437</v>
      </c>
      <c r="G1035" t="s">
        <v>2406</v>
      </c>
      <c r="H1035" t="s">
        <v>2407</v>
      </c>
      <c r="I1035" s="4">
        <v>41614</v>
      </c>
      <c r="J1035" s="4">
        <v>41614</v>
      </c>
      <c r="K1035">
        <v>4</v>
      </c>
      <c r="L1035" t="s">
        <v>2411</v>
      </c>
      <c r="M1035" t="s">
        <v>2412</v>
      </c>
      <c r="N1035" t="s">
        <v>48</v>
      </c>
      <c r="O1035" t="s">
        <v>49</v>
      </c>
      <c r="P1035">
        <v>9</v>
      </c>
      <c r="Q1035" t="s">
        <v>50</v>
      </c>
      <c r="R1035" t="s">
        <v>50</v>
      </c>
      <c r="S1035" t="s">
        <v>50</v>
      </c>
      <c r="T1035">
        <v>0</v>
      </c>
      <c r="U1035">
        <v>0</v>
      </c>
      <c r="V1035" t="s">
        <v>4269</v>
      </c>
    </row>
    <row r="1036" spans="1:22" hidden="1" x14ac:dyDescent="0.25">
      <c r="A1036" t="s">
        <v>119</v>
      </c>
      <c r="B1036" t="s">
        <v>954</v>
      </c>
      <c r="C1036" t="s">
        <v>955</v>
      </c>
      <c r="D1036" t="s">
        <v>1435</v>
      </c>
      <c r="E1036" t="s">
        <v>1436</v>
      </c>
      <c r="F1036" t="s">
        <v>1437</v>
      </c>
      <c r="G1036" t="s">
        <v>2406</v>
      </c>
      <c r="H1036" t="s">
        <v>2407</v>
      </c>
      <c r="I1036" s="4">
        <v>41614</v>
      </c>
      <c r="J1036" s="4">
        <v>41614</v>
      </c>
      <c r="K1036">
        <v>4</v>
      </c>
      <c r="L1036" t="s">
        <v>2413</v>
      </c>
      <c r="M1036" t="s">
        <v>2414</v>
      </c>
      <c r="N1036" t="s">
        <v>48</v>
      </c>
      <c r="O1036" t="s">
        <v>49</v>
      </c>
      <c r="P1036">
        <v>9</v>
      </c>
      <c r="Q1036" t="s">
        <v>50</v>
      </c>
      <c r="R1036" t="s">
        <v>50</v>
      </c>
      <c r="S1036" t="s">
        <v>50</v>
      </c>
      <c r="T1036">
        <v>0</v>
      </c>
      <c r="U1036">
        <v>0</v>
      </c>
      <c r="V1036" t="s">
        <v>4269</v>
      </c>
    </row>
    <row r="1037" spans="1:22" hidden="1" x14ac:dyDescent="0.25">
      <c r="A1037" t="s">
        <v>119</v>
      </c>
      <c r="B1037" t="s">
        <v>2354</v>
      </c>
      <c r="C1037" t="s">
        <v>2355</v>
      </c>
      <c r="D1037" t="s">
        <v>724</v>
      </c>
      <c r="E1037" t="s">
        <v>725</v>
      </c>
      <c r="F1037" t="s">
        <v>160</v>
      </c>
      <c r="G1037" t="s">
        <v>1138</v>
      </c>
      <c r="H1037" t="s">
        <v>2415</v>
      </c>
      <c r="I1037" s="4">
        <v>41614</v>
      </c>
      <c r="J1037" s="4">
        <v>41628</v>
      </c>
      <c r="K1037">
        <v>4</v>
      </c>
      <c r="L1037" t="s">
        <v>2416</v>
      </c>
      <c r="M1037" t="s">
        <v>2417</v>
      </c>
      <c r="N1037" t="s">
        <v>48</v>
      </c>
      <c r="O1037" t="s">
        <v>49</v>
      </c>
      <c r="P1037">
        <v>9</v>
      </c>
      <c r="Q1037" t="s">
        <v>50</v>
      </c>
      <c r="R1037" t="s">
        <v>50</v>
      </c>
      <c r="S1037" t="s">
        <v>50</v>
      </c>
      <c r="T1037">
        <v>0</v>
      </c>
      <c r="U1037">
        <v>1</v>
      </c>
      <c r="V1037" t="s">
        <v>4256</v>
      </c>
    </row>
    <row r="1038" spans="1:22" hidden="1" x14ac:dyDescent="0.25">
      <c r="A1038" t="s">
        <v>119</v>
      </c>
      <c r="B1038" t="s">
        <v>2354</v>
      </c>
      <c r="C1038" t="s">
        <v>2355</v>
      </c>
      <c r="D1038" t="s">
        <v>724</v>
      </c>
      <c r="E1038" t="s">
        <v>725</v>
      </c>
      <c r="F1038" t="s">
        <v>160</v>
      </c>
      <c r="G1038" t="s">
        <v>1138</v>
      </c>
      <c r="H1038" t="s">
        <v>2415</v>
      </c>
      <c r="I1038" s="4">
        <v>41614</v>
      </c>
      <c r="J1038" s="4">
        <v>41628</v>
      </c>
      <c r="K1038">
        <v>4</v>
      </c>
      <c r="L1038" t="s">
        <v>2418</v>
      </c>
      <c r="M1038" t="s">
        <v>2419</v>
      </c>
      <c r="N1038" t="s">
        <v>48</v>
      </c>
      <c r="O1038" t="s">
        <v>49</v>
      </c>
      <c r="P1038">
        <v>9</v>
      </c>
      <c r="Q1038" t="s">
        <v>50</v>
      </c>
      <c r="R1038" t="s">
        <v>50</v>
      </c>
      <c r="S1038" t="s">
        <v>50</v>
      </c>
      <c r="T1038">
        <v>0</v>
      </c>
      <c r="U1038">
        <v>0</v>
      </c>
      <c r="V1038" t="s">
        <v>4256</v>
      </c>
    </row>
    <row r="1039" spans="1:22" hidden="1" x14ac:dyDescent="0.25">
      <c r="A1039" t="s">
        <v>119</v>
      </c>
      <c r="B1039" t="s">
        <v>2354</v>
      </c>
      <c r="C1039" t="s">
        <v>2355</v>
      </c>
      <c r="D1039" t="s">
        <v>724</v>
      </c>
      <c r="E1039" t="s">
        <v>725</v>
      </c>
      <c r="F1039" t="s">
        <v>160</v>
      </c>
      <c r="G1039" t="s">
        <v>1138</v>
      </c>
      <c r="H1039" t="s">
        <v>2415</v>
      </c>
      <c r="I1039" s="4">
        <v>41614</v>
      </c>
      <c r="J1039" s="4">
        <v>41628</v>
      </c>
      <c r="K1039">
        <v>4</v>
      </c>
      <c r="L1039" t="s">
        <v>925</v>
      </c>
      <c r="M1039" t="s">
        <v>2420</v>
      </c>
      <c r="N1039" t="s">
        <v>48</v>
      </c>
      <c r="O1039" t="s">
        <v>49</v>
      </c>
      <c r="P1039">
        <v>9</v>
      </c>
      <c r="Q1039" t="s">
        <v>50</v>
      </c>
      <c r="R1039" t="s">
        <v>50</v>
      </c>
      <c r="S1039" t="s">
        <v>50</v>
      </c>
      <c r="T1039">
        <v>0</v>
      </c>
      <c r="U1039">
        <v>0</v>
      </c>
      <c r="V1039" t="s">
        <v>4256</v>
      </c>
    </row>
    <row r="1040" spans="1:22" hidden="1" x14ac:dyDescent="0.25">
      <c r="A1040" t="s">
        <v>119</v>
      </c>
      <c r="B1040" t="s">
        <v>2354</v>
      </c>
      <c r="C1040" t="s">
        <v>2355</v>
      </c>
      <c r="D1040" t="s">
        <v>724</v>
      </c>
      <c r="E1040" t="s">
        <v>725</v>
      </c>
      <c r="F1040" t="s">
        <v>160</v>
      </c>
      <c r="G1040" t="s">
        <v>1138</v>
      </c>
      <c r="H1040" t="s">
        <v>2415</v>
      </c>
      <c r="I1040" s="4">
        <v>41614</v>
      </c>
      <c r="J1040" s="4">
        <v>41628</v>
      </c>
      <c r="K1040">
        <v>4</v>
      </c>
      <c r="L1040" t="s">
        <v>2421</v>
      </c>
      <c r="M1040" t="s">
        <v>1473</v>
      </c>
      <c r="N1040" t="s">
        <v>48</v>
      </c>
      <c r="O1040" t="s">
        <v>49</v>
      </c>
      <c r="P1040">
        <v>9</v>
      </c>
      <c r="Q1040" t="s">
        <v>50</v>
      </c>
      <c r="R1040" t="s">
        <v>50</v>
      </c>
      <c r="S1040" t="s">
        <v>50</v>
      </c>
      <c r="T1040">
        <v>0</v>
      </c>
      <c r="U1040">
        <v>0</v>
      </c>
      <c r="V1040" t="s">
        <v>4256</v>
      </c>
    </row>
    <row r="1041" spans="1:22" hidden="1" x14ac:dyDescent="0.25">
      <c r="A1041" t="s">
        <v>119</v>
      </c>
      <c r="B1041" t="s">
        <v>873</v>
      </c>
      <c r="C1041" t="s">
        <v>874</v>
      </c>
      <c r="D1041" t="s">
        <v>254</v>
      </c>
      <c r="E1041" t="s">
        <v>884</v>
      </c>
      <c r="F1041" t="s">
        <v>58</v>
      </c>
      <c r="G1041" t="s">
        <v>1734</v>
      </c>
      <c r="H1041" t="s">
        <v>2422</v>
      </c>
      <c r="I1041" s="4">
        <v>41614</v>
      </c>
      <c r="J1041" s="4">
        <v>41628</v>
      </c>
      <c r="K1041">
        <v>4</v>
      </c>
      <c r="L1041" t="s">
        <v>2423</v>
      </c>
      <c r="M1041" t="s">
        <v>2424</v>
      </c>
      <c r="N1041" t="s">
        <v>49</v>
      </c>
      <c r="O1041" t="s">
        <v>48</v>
      </c>
      <c r="P1041">
        <v>1</v>
      </c>
      <c r="Q1041" t="s">
        <v>50</v>
      </c>
      <c r="R1041" t="s">
        <v>50</v>
      </c>
      <c r="S1041" t="s">
        <v>50</v>
      </c>
      <c r="T1041">
        <v>0</v>
      </c>
      <c r="U1041">
        <v>1</v>
      </c>
      <c r="V1041" t="s">
        <v>4247</v>
      </c>
    </row>
    <row r="1042" spans="1:22" hidden="1" x14ac:dyDescent="0.25">
      <c r="A1042" t="s">
        <v>119</v>
      </c>
      <c r="B1042" t="s">
        <v>873</v>
      </c>
      <c r="C1042" t="s">
        <v>874</v>
      </c>
      <c r="D1042" t="s">
        <v>254</v>
      </c>
      <c r="E1042" t="s">
        <v>884</v>
      </c>
      <c r="F1042" t="s">
        <v>58</v>
      </c>
      <c r="G1042" t="s">
        <v>1734</v>
      </c>
      <c r="H1042" t="s">
        <v>2422</v>
      </c>
      <c r="I1042" s="4">
        <v>41614</v>
      </c>
      <c r="J1042" s="4">
        <v>41628</v>
      </c>
      <c r="K1042">
        <v>4</v>
      </c>
      <c r="L1042" t="s">
        <v>2425</v>
      </c>
      <c r="M1042" t="s">
        <v>2426</v>
      </c>
      <c r="N1042" t="s">
        <v>49</v>
      </c>
      <c r="O1042" t="s">
        <v>48</v>
      </c>
      <c r="P1042">
        <v>1</v>
      </c>
      <c r="Q1042" t="s">
        <v>50</v>
      </c>
      <c r="R1042" t="s">
        <v>50</v>
      </c>
      <c r="S1042" t="s">
        <v>50</v>
      </c>
      <c r="T1042">
        <v>0</v>
      </c>
      <c r="U1042">
        <v>0</v>
      </c>
      <c r="V1042" t="s">
        <v>4247</v>
      </c>
    </row>
    <row r="1043" spans="1:22" hidden="1" x14ac:dyDescent="0.25">
      <c r="A1043" t="s">
        <v>119</v>
      </c>
      <c r="B1043" t="s">
        <v>873</v>
      </c>
      <c r="C1043" t="s">
        <v>874</v>
      </c>
      <c r="D1043" t="s">
        <v>106</v>
      </c>
      <c r="E1043" t="s">
        <v>107</v>
      </c>
      <c r="F1043" t="s">
        <v>58</v>
      </c>
      <c r="G1043" t="s">
        <v>1961</v>
      </c>
      <c r="H1043" t="s">
        <v>2427</v>
      </c>
      <c r="I1043" s="4">
        <v>41614</v>
      </c>
      <c r="J1043" s="4">
        <v>41620</v>
      </c>
      <c r="K1043">
        <v>4</v>
      </c>
      <c r="L1043" t="s">
        <v>2428</v>
      </c>
      <c r="M1043" t="s">
        <v>2429</v>
      </c>
      <c r="N1043" t="s">
        <v>49</v>
      </c>
      <c r="O1043" t="s">
        <v>48</v>
      </c>
      <c r="P1043">
        <v>1</v>
      </c>
      <c r="Q1043" t="s">
        <v>50</v>
      </c>
      <c r="R1043" t="s">
        <v>50</v>
      </c>
      <c r="S1043" t="s">
        <v>50</v>
      </c>
      <c r="T1043">
        <v>0</v>
      </c>
      <c r="U1043">
        <v>1</v>
      </c>
      <c r="V1043" t="s">
        <v>4223</v>
      </c>
    </row>
    <row r="1044" spans="1:22" hidden="1" x14ac:dyDescent="0.25">
      <c r="A1044" t="s">
        <v>119</v>
      </c>
      <c r="B1044" t="s">
        <v>873</v>
      </c>
      <c r="C1044" t="s">
        <v>874</v>
      </c>
      <c r="D1044" t="s">
        <v>106</v>
      </c>
      <c r="E1044" t="s">
        <v>107</v>
      </c>
      <c r="F1044" t="s">
        <v>58</v>
      </c>
      <c r="G1044" t="s">
        <v>1961</v>
      </c>
      <c r="H1044" t="s">
        <v>2427</v>
      </c>
      <c r="I1044" s="4">
        <v>41614</v>
      </c>
      <c r="J1044" s="4">
        <v>41620</v>
      </c>
      <c r="K1044">
        <v>4</v>
      </c>
      <c r="L1044" t="s">
        <v>2430</v>
      </c>
      <c r="M1044" t="s">
        <v>2431</v>
      </c>
      <c r="N1044" t="s">
        <v>48</v>
      </c>
      <c r="O1044" t="s">
        <v>49</v>
      </c>
      <c r="P1044">
        <v>9</v>
      </c>
      <c r="Q1044" t="s">
        <v>50</v>
      </c>
      <c r="R1044" t="s">
        <v>50</v>
      </c>
      <c r="S1044" t="s">
        <v>50</v>
      </c>
      <c r="T1044">
        <v>0</v>
      </c>
      <c r="U1044">
        <v>0</v>
      </c>
      <c r="V1044" t="s">
        <v>4223</v>
      </c>
    </row>
    <row r="1045" spans="1:22" hidden="1" x14ac:dyDescent="0.25">
      <c r="A1045" t="s">
        <v>119</v>
      </c>
      <c r="B1045" t="s">
        <v>873</v>
      </c>
      <c r="C1045" t="s">
        <v>874</v>
      </c>
      <c r="D1045" t="s">
        <v>106</v>
      </c>
      <c r="E1045" t="s">
        <v>107</v>
      </c>
      <c r="F1045" t="s">
        <v>58</v>
      </c>
      <c r="G1045" t="s">
        <v>1961</v>
      </c>
      <c r="H1045" t="s">
        <v>2427</v>
      </c>
      <c r="I1045" s="4">
        <v>41614</v>
      </c>
      <c r="J1045" s="4">
        <v>41620</v>
      </c>
      <c r="K1045">
        <v>4</v>
      </c>
      <c r="L1045" t="s">
        <v>2432</v>
      </c>
      <c r="M1045" t="s">
        <v>2433</v>
      </c>
      <c r="N1045" t="s">
        <v>48</v>
      </c>
      <c r="O1045" t="s">
        <v>49</v>
      </c>
      <c r="P1045">
        <v>9</v>
      </c>
      <c r="Q1045" t="s">
        <v>50</v>
      </c>
      <c r="R1045" t="s">
        <v>50</v>
      </c>
      <c r="S1045" t="s">
        <v>50</v>
      </c>
      <c r="T1045">
        <v>0</v>
      </c>
      <c r="U1045">
        <v>0</v>
      </c>
      <c r="V1045" t="s">
        <v>4223</v>
      </c>
    </row>
    <row r="1046" spans="1:22" hidden="1" x14ac:dyDescent="0.25">
      <c r="A1046" t="s">
        <v>119</v>
      </c>
      <c r="B1046" t="s">
        <v>873</v>
      </c>
      <c r="C1046" t="s">
        <v>874</v>
      </c>
      <c r="D1046" t="s">
        <v>106</v>
      </c>
      <c r="E1046" t="s">
        <v>107</v>
      </c>
      <c r="F1046" t="s">
        <v>58</v>
      </c>
      <c r="G1046" t="s">
        <v>1961</v>
      </c>
      <c r="H1046" t="s">
        <v>2427</v>
      </c>
      <c r="I1046" s="4">
        <v>41614</v>
      </c>
      <c r="J1046" s="4">
        <v>41620</v>
      </c>
      <c r="K1046">
        <v>4</v>
      </c>
      <c r="L1046" t="s">
        <v>2434</v>
      </c>
      <c r="M1046" t="s">
        <v>2435</v>
      </c>
      <c r="N1046" t="s">
        <v>48</v>
      </c>
      <c r="O1046" t="s">
        <v>49</v>
      </c>
      <c r="P1046">
        <v>7</v>
      </c>
      <c r="Q1046" t="s">
        <v>50</v>
      </c>
      <c r="R1046" t="s">
        <v>50</v>
      </c>
      <c r="S1046" t="s">
        <v>50</v>
      </c>
      <c r="T1046">
        <v>0</v>
      </c>
      <c r="U1046">
        <v>0</v>
      </c>
      <c r="V1046" t="s">
        <v>4223</v>
      </c>
    </row>
    <row r="1047" spans="1:22" hidden="1" x14ac:dyDescent="0.25">
      <c r="A1047" t="s">
        <v>119</v>
      </c>
      <c r="B1047" t="s">
        <v>1576</v>
      </c>
      <c r="C1047" t="s">
        <v>1577</v>
      </c>
      <c r="D1047" t="s">
        <v>1068</v>
      </c>
      <c r="E1047" t="s">
        <v>1069</v>
      </c>
      <c r="F1047" t="s">
        <v>1578</v>
      </c>
      <c r="G1047" t="s">
        <v>2436</v>
      </c>
      <c r="H1047" t="s">
        <v>2437</v>
      </c>
      <c r="I1047" s="4">
        <v>41614</v>
      </c>
      <c r="J1047" s="4">
        <v>41648</v>
      </c>
      <c r="K1047">
        <v>4</v>
      </c>
      <c r="L1047" t="s">
        <v>1581</v>
      </c>
      <c r="M1047" t="s">
        <v>1582</v>
      </c>
      <c r="N1047" t="s">
        <v>48</v>
      </c>
      <c r="O1047" t="s">
        <v>49</v>
      </c>
      <c r="P1047">
        <v>7</v>
      </c>
      <c r="Q1047" t="s">
        <v>50</v>
      </c>
      <c r="R1047" t="s">
        <v>50</v>
      </c>
      <c r="S1047" t="s">
        <v>50</v>
      </c>
      <c r="T1047">
        <v>1</v>
      </c>
      <c r="U1047">
        <v>1</v>
      </c>
      <c r="V1047" t="s">
        <v>4274</v>
      </c>
    </row>
    <row r="1048" spans="1:22" hidden="1" x14ac:dyDescent="0.25">
      <c r="A1048" t="s">
        <v>119</v>
      </c>
      <c r="B1048" t="s">
        <v>1576</v>
      </c>
      <c r="C1048" t="s">
        <v>1577</v>
      </c>
      <c r="D1048" t="s">
        <v>1068</v>
      </c>
      <c r="E1048" t="s">
        <v>1069</v>
      </c>
      <c r="F1048" t="s">
        <v>1578</v>
      </c>
      <c r="G1048" t="s">
        <v>2436</v>
      </c>
      <c r="H1048" t="s">
        <v>2437</v>
      </c>
      <c r="I1048" s="4">
        <v>41614</v>
      </c>
      <c r="J1048" s="4">
        <v>41648</v>
      </c>
      <c r="K1048">
        <v>4</v>
      </c>
      <c r="L1048" t="s">
        <v>1583</v>
      </c>
      <c r="M1048" t="s">
        <v>1584</v>
      </c>
      <c r="N1048" t="s">
        <v>48</v>
      </c>
      <c r="O1048" t="s">
        <v>49</v>
      </c>
      <c r="P1048">
        <v>7</v>
      </c>
      <c r="Q1048" t="s">
        <v>50</v>
      </c>
      <c r="R1048" t="s">
        <v>50</v>
      </c>
      <c r="S1048" t="s">
        <v>50</v>
      </c>
      <c r="T1048">
        <v>0</v>
      </c>
      <c r="U1048">
        <v>0</v>
      </c>
      <c r="V1048" t="s">
        <v>4274</v>
      </c>
    </row>
    <row r="1049" spans="1:22" hidden="1" x14ac:dyDescent="0.25">
      <c r="A1049" t="s">
        <v>119</v>
      </c>
      <c r="B1049" t="s">
        <v>1576</v>
      </c>
      <c r="C1049" t="s">
        <v>1577</v>
      </c>
      <c r="D1049" t="s">
        <v>1068</v>
      </c>
      <c r="E1049" t="s">
        <v>1069</v>
      </c>
      <c r="F1049" t="s">
        <v>1578</v>
      </c>
      <c r="G1049" t="s">
        <v>2436</v>
      </c>
      <c r="H1049" t="s">
        <v>2437</v>
      </c>
      <c r="I1049" s="4">
        <v>41614</v>
      </c>
      <c r="J1049" s="4">
        <v>41648</v>
      </c>
      <c r="K1049">
        <v>4</v>
      </c>
      <c r="L1049" t="s">
        <v>1585</v>
      </c>
      <c r="M1049" t="s">
        <v>1586</v>
      </c>
      <c r="N1049" t="s">
        <v>48</v>
      </c>
      <c r="O1049" t="s">
        <v>49</v>
      </c>
      <c r="P1049">
        <v>7</v>
      </c>
      <c r="Q1049" t="s">
        <v>50</v>
      </c>
      <c r="R1049" t="s">
        <v>50</v>
      </c>
      <c r="S1049" t="s">
        <v>50</v>
      </c>
      <c r="T1049">
        <v>0</v>
      </c>
      <c r="U1049">
        <v>0</v>
      </c>
      <c r="V1049" t="s">
        <v>4274</v>
      </c>
    </row>
    <row r="1050" spans="1:22" hidden="1" x14ac:dyDescent="0.25">
      <c r="A1050" t="s">
        <v>119</v>
      </c>
      <c r="B1050" t="s">
        <v>1576</v>
      </c>
      <c r="C1050" t="s">
        <v>1577</v>
      </c>
      <c r="D1050" t="s">
        <v>1068</v>
      </c>
      <c r="E1050" t="s">
        <v>1069</v>
      </c>
      <c r="F1050" t="s">
        <v>1578</v>
      </c>
      <c r="G1050" t="s">
        <v>2436</v>
      </c>
      <c r="H1050" t="s">
        <v>2437</v>
      </c>
      <c r="I1050" s="4">
        <v>41614</v>
      </c>
      <c r="J1050" s="4">
        <v>41648</v>
      </c>
      <c r="K1050">
        <v>4</v>
      </c>
      <c r="L1050" t="s">
        <v>1587</v>
      </c>
      <c r="M1050" t="s">
        <v>1588</v>
      </c>
      <c r="N1050" t="s">
        <v>49</v>
      </c>
      <c r="O1050" t="s">
        <v>48</v>
      </c>
      <c r="P1050">
        <v>6</v>
      </c>
      <c r="Q1050" t="s">
        <v>50</v>
      </c>
      <c r="R1050" t="s">
        <v>50</v>
      </c>
      <c r="S1050" t="s">
        <v>50</v>
      </c>
      <c r="T1050">
        <v>0</v>
      </c>
      <c r="U1050">
        <v>0</v>
      </c>
      <c r="V1050" t="s">
        <v>4274</v>
      </c>
    </row>
    <row r="1051" spans="1:22" hidden="1" x14ac:dyDescent="0.25">
      <c r="A1051" t="s">
        <v>119</v>
      </c>
      <c r="B1051" t="s">
        <v>1755</v>
      </c>
      <c r="C1051" t="s">
        <v>1756</v>
      </c>
      <c r="D1051" t="s">
        <v>1757</v>
      </c>
      <c r="E1051" t="s">
        <v>1758</v>
      </c>
      <c r="F1051" t="s">
        <v>124</v>
      </c>
      <c r="G1051" t="s">
        <v>2438</v>
      </c>
      <c r="H1051" t="s">
        <v>2439</v>
      </c>
      <c r="I1051" s="4">
        <v>41614</v>
      </c>
      <c r="J1051" s="4">
        <v>41614</v>
      </c>
      <c r="K1051">
        <v>8</v>
      </c>
      <c r="L1051" t="s">
        <v>2440</v>
      </c>
      <c r="M1051" t="s">
        <v>207</v>
      </c>
      <c r="N1051" t="s">
        <v>48</v>
      </c>
      <c r="O1051" t="s">
        <v>49</v>
      </c>
      <c r="P1051">
        <v>7</v>
      </c>
      <c r="Q1051" t="s">
        <v>50</v>
      </c>
      <c r="R1051" t="s">
        <v>50</v>
      </c>
      <c r="S1051" t="s">
        <v>50</v>
      </c>
      <c r="T1051">
        <v>1</v>
      </c>
      <c r="U1051">
        <v>1</v>
      </c>
      <c r="V1051" t="s">
        <v>4299</v>
      </c>
    </row>
    <row r="1052" spans="1:22" hidden="1" x14ac:dyDescent="0.25">
      <c r="A1052" t="s">
        <v>119</v>
      </c>
      <c r="B1052" t="s">
        <v>1755</v>
      </c>
      <c r="C1052" t="s">
        <v>1756</v>
      </c>
      <c r="D1052" t="s">
        <v>1757</v>
      </c>
      <c r="E1052" t="s">
        <v>1758</v>
      </c>
      <c r="F1052" t="s">
        <v>124</v>
      </c>
      <c r="G1052" t="s">
        <v>2438</v>
      </c>
      <c r="H1052" t="s">
        <v>2439</v>
      </c>
      <c r="I1052" s="4">
        <v>41614</v>
      </c>
      <c r="J1052" s="4">
        <v>41614</v>
      </c>
      <c r="K1052">
        <v>8</v>
      </c>
      <c r="L1052" t="s">
        <v>2441</v>
      </c>
      <c r="M1052" t="s">
        <v>2442</v>
      </c>
      <c r="N1052" t="s">
        <v>48</v>
      </c>
      <c r="O1052" t="s">
        <v>49</v>
      </c>
      <c r="P1052">
        <v>7</v>
      </c>
      <c r="Q1052" t="s">
        <v>50</v>
      </c>
      <c r="R1052" t="s">
        <v>50</v>
      </c>
      <c r="S1052" t="s">
        <v>50</v>
      </c>
      <c r="T1052">
        <v>0</v>
      </c>
      <c r="U1052">
        <v>0</v>
      </c>
      <c r="V1052" t="s">
        <v>4299</v>
      </c>
    </row>
    <row r="1053" spans="1:22" hidden="1" x14ac:dyDescent="0.25">
      <c r="A1053" t="s">
        <v>119</v>
      </c>
      <c r="B1053" t="s">
        <v>1755</v>
      </c>
      <c r="C1053" t="s">
        <v>1756</v>
      </c>
      <c r="D1053" t="s">
        <v>1757</v>
      </c>
      <c r="E1053" t="s">
        <v>1758</v>
      </c>
      <c r="F1053" t="s">
        <v>124</v>
      </c>
      <c r="G1053" t="s">
        <v>2438</v>
      </c>
      <c r="H1053" t="s">
        <v>2439</v>
      </c>
      <c r="I1053" s="4">
        <v>41614</v>
      </c>
      <c r="J1053" s="4">
        <v>41614</v>
      </c>
      <c r="K1053">
        <v>8</v>
      </c>
      <c r="L1053" t="s">
        <v>2443</v>
      </c>
      <c r="M1053" t="s">
        <v>2444</v>
      </c>
      <c r="N1053" t="s">
        <v>48</v>
      </c>
      <c r="O1053" t="s">
        <v>49</v>
      </c>
      <c r="P1053">
        <v>7</v>
      </c>
      <c r="Q1053" t="s">
        <v>50</v>
      </c>
      <c r="R1053" t="s">
        <v>50</v>
      </c>
      <c r="S1053" t="s">
        <v>50</v>
      </c>
      <c r="T1053">
        <v>0</v>
      </c>
      <c r="U1053">
        <v>0</v>
      </c>
      <c r="V1053" t="s">
        <v>4299</v>
      </c>
    </row>
    <row r="1054" spans="1:22" hidden="1" x14ac:dyDescent="0.25">
      <c r="A1054" t="s">
        <v>119</v>
      </c>
      <c r="B1054" t="s">
        <v>1755</v>
      </c>
      <c r="C1054" t="s">
        <v>1756</v>
      </c>
      <c r="D1054" t="s">
        <v>1757</v>
      </c>
      <c r="E1054" t="s">
        <v>1758</v>
      </c>
      <c r="F1054" t="s">
        <v>124</v>
      </c>
      <c r="G1054" t="s">
        <v>2438</v>
      </c>
      <c r="H1054" t="s">
        <v>2439</v>
      </c>
      <c r="I1054" s="4">
        <v>41614</v>
      </c>
      <c r="J1054" s="4">
        <v>41614</v>
      </c>
      <c r="K1054">
        <v>8</v>
      </c>
      <c r="L1054" t="s">
        <v>1835</v>
      </c>
      <c r="M1054" t="s">
        <v>1836</v>
      </c>
      <c r="N1054" t="s">
        <v>48</v>
      </c>
      <c r="O1054" t="s">
        <v>49</v>
      </c>
      <c r="P1054">
        <v>7</v>
      </c>
      <c r="Q1054" t="s">
        <v>50</v>
      </c>
      <c r="R1054" t="s">
        <v>50</v>
      </c>
      <c r="S1054" t="s">
        <v>50</v>
      </c>
      <c r="T1054">
        <v>0</v>
      </c>
      <c r="U1054">
        <v>0</v>
      </c>
      <c r="V1054" t="s">
        <v>4299</v>
      </c>
    </row>
    <row r="1055" spans="1:22" hidden="1" x14ac:dyDescent="0.25">
      <c r="A1055" t="s">
        <v>119</v>
      </c>
      <c r="B1055" t="s">
        <v>1755</v>
      </c>
      <c r="C1055" t="s">
        <v>1756</v>
      </c>
      <c r="D1055" t="s">
        <v>1757</v>
      </c>
      <c r="E1055" t="s">
        <v>1758</v>
      </c>
      <c r="F1055" t="s">
        <v>124</v>
      </c>
      <c r="G1055" t="s">
        <v>2438</v>
      </c>
      <c r="H1055" t="s">
        <v>2439</v>
      </c>
      <c r="I1055" s="4">
        <v>41614</v>
      </c>
      <c r="J1055" s="4">
        <v>41614</v>
      </c>
      <c r="K1055">
        <v>8</v>
      </c>
      <c r="L1055" t="s">
        <v>484</v>
      </c>
      <c r="M1055" t="s">
        <v>2193</v>
      </c>
      <c r="N1055" t="s">
        <v>48</v>
      </c>
      <c r="O1055" t="s">
        <v>49</v>
      </c>
      <c r="P1055">
        <v>7</v>
      </c>
      <c r="Q1055" t="s">
        <v>50</v>
      </c>
      <c r="R1055" t="s">
        <v>50</v>
      </c>
      <c r="S1055" t="s">
        <v>50</v>
      </c>
      <c r="T1055">
        <v>0</v>
      </c>
      <c r="U1055">
        <v>0</v>
      </c>
      <c r="V1055" t="s">
        <v>4299</v>
      </c>
    </row>
    <row r="1056" spans="1:22" hidden="1" x14ac:dyDescent="0.25">
      <c r="A1056" t="s">
        <v>119</v>
      </c>
      <c r="B1056" t="s">
        <v>1755</v>
      </c>
      <c r="C1056" t="s">
        <v>1756</v>
      </c>
      <c r="D1056" t="s">
        <v>1757</v>
      </c>
      <c r="E1056" t="s">
        <v>1758</v>
      </c>
      <c r="F1056" t="s">
        <v>124</v>
      </c>
      <c r="G1056" t="s">
        <v>2438</v>
      </c>
      <c r="H1056" t="s">
        <v>2439</v>
      </c>
      <c r="I1056" s="4">
        <v>41614</v>
      </c>
      <c r="J1056" s="4">
        <v>41614</v>
      </c>
      <c r="K1056">
        <v>8</v>
      </c>
      <c r="L1056" t="s">
        <v>2445</v>
      </c>
      <c r="M1056" t="s">
        <v>198</v>
      </c>
      <c r="N1056" t="s">
        <v>48</v>
      </c>
      <c r="O1056" t="s">
        <v>49</v>
      </c>
      <c r="P1056">
        <v>7</v>
      </c>
      <c r="Q1056" t="s">
        <v>50</v>
      </c>
      <c r="R1056" t="s">
        <v>50</v>
      </c>
      <c r="S1056" t="s">
        <v>50</v>
      </c>
      <c r="T1056">
        <v>0</v>
      </c>
      <c r="U1056">
        <v>0</v>
      </c>
      <c r="V1056" t="s">
        <v>4299</v>
      </c>
    </row>
    <row r="1057" spans="1:22" hidden="1" x14ac:dyDescent="0.25">
      <c r="A1057" t="s">
        <v>119</v>
      </c>
      <c r="B1057" t="s">
        <v>156</v>
      </c>
      <c r="C1057" t="s">
        <v>157</v>
      </c>
      <c r="D1057" t="s">
        <v>158</v>
      </c>
      <c r="E1057" t="s">
        <v>159</v>
      </c>
      <c r="F1057" t="s">
        <v>426</v>
      </c>
      <c r="G1057" t="s">
        <v>2446</v>
      </c>
      <c r="H1057" t="s">
        <v>2447</v>
      </c>
      <c r="I1057" s="4">
        <v>41617</v>
      </c>
      <c r="J1057" s="4">
        <v>41627</v>
      </c>
      <c r="K1057">
        <v>4</v>
      </c>
      <c r="L1057" t="s">
        <v>2448</v>
      </c>
      <c r="M1057" t="s">
        <v>2449</v>
      </c>
      <c r="N1057" t="s">
        <v>48</v>
      </c>
      <c r="O1057" t="s">
        <v>49</v>
      </c>
      <c r="P1057">
        <v>9</v>
      </c>
      <c r="Q1057" t="s">
        <v>50</v>
      </c>
      <c r="R1057" t="s">
        <v>50</v>
      </c>
      <c r="S1057" t="s">
        <v>50</v>
      </c>
      <c r="T1057">
        <v>1</v>
      </c>
      <c r="U1057">
        <v>1</v>
      </c>
      <c r="V1057" t="s">
        <v>4300</v>
      </c>
    </row>
    <row r="1058" spans="1:22" hidden="1" x14ac:dyDescent="0.25">
      <c r="A1058" t="s">
        <v>119</v>
      </c>
      <c r="B1058" t="s">
        <v>156</v>
      </c>
      <c r="C1058" t="s">
        <v>157</v>
      </c>
      <c r="D1058" t="s">
        <v>158</v>
      </c>
      <c r="E1058" t="s">
        <v>159</v>
      </c>
      <c r="F1058" t="s">
        <v>426</v>
      </c>
      <c r="G1058" t="s">
        <v>2446</v>
      </c>
      <c r="H1058" t="s">
        <v>2447</v>
      </c>
      <c r="I1058" s="4">
        <v>41617</v>
      </c>
      <c r="J1058" s="4">
        <v>41627</v>
      </c>
      <c r="K1058">
        <v>4</v>
      </c>
      <c r="L1058" t="s">
        <v>2450</v>
      </c>
      <c r="M1058" t="s">
        <v>2451</v>
      </c>
      <c r="N1058" t="s">
        <v>48</v>
      </c>
      <c r="O1058" t="s">
        <v>49</v>
      </c>
      <c r="Q1058" t="s">
        <v>50</v>
      </c>
      <c r="R1058" t="s">
        <v>63</v>
      </c>
      <c r="S1058" t="s">
        <v>63</v>
      </c>
      <c r="T1058">
        <v>0</v>
      </c>
      <c r="U1058">
        <v>0</v>
      </c>
      <c r="V1058" t="s">
        <v>4300</v>
      </c>
    </row>
    <row r="1059" spans="1:22" hidden="1" x14ac:dyDescent="0.25">
      <c r="A1059" t="s">
        <v>119</v>
      </c>
      <c r="B1059" t="s">
        <v>156</v>
      </c>
      <c r="C1059" t="s">
        <v>157</v>
      </c>
      <c r="D1059" t="s">
        <v>158</v>
      </c>
      <c r="E1059" t="s">
        <v>159</v>
      </c>
      <c r="F1059" t="s">
        <v>426</v>
      </c>
      <c r="G1059" t="s">
        <v>2446</v>
      </c>
      <c r="H1059" t="s">
        <v>2447</v>
      </c>
      <c r="I1059" s="4">
        <v>41617</v>
      </c>
      <c r="J1059" s="4">
        <v>41627</v>
      </c>
      <c r="K1059">
        <v>4</v>
      </c>
      <c r="L1059" t="s">
        <v>2452</v>
      </c>
      <c r="M1059" t="s">
        <v>1947</v>
      </c>
      <c r="N1059" t="s">
        <v>48</v>
      </c>
      <c r="O1059" t="s">
        <v>49</v>
      </c>
      <c r="P1059">
        <v>9</v>
      </c>
      <c r="Q1059" t="s">
        <v>50</v>
      </c>
      <c r="R1059" t="s">
        <v>50</v>
      </c>
      <c r="S1059" t="s">
        <v>50</v>
      </c>
      <c r="T1059">
        <v>0</v>
      </c>
      <c r="U1059">
        <v>0</v>
      </c>
      <c r="V1059" t="s">
        <v>4300</v>
      </c>
    </row>
    <row r="1060" spans="1:22" hidden="1" x14ac:dyDescent="0.25">
      <c r="A1060" t="s">
        <v>119</v>
      </c>
      <c r="B1060" t="s">
        <v>156</v>
      </c>
      <c r="C1060" t="s">
        <v>157</v>
      </c>
      <c r="D1060" t="s">
        <v>158</v>
      </c>
      <c r="E1060" t="s">
        <v>159</v>
      </c>
      <c r="F1060" t="s">
        <v>426</v>
      </c>
      <c r="G1060" t="s">
        <v>2446</v>
      </c>
      <c r="H1060" t="s">
        <v>2447</v>
      </c>
      <c r="I1060" s="4">
        <v>41617</v>
      </c>
      <c r="J1060" s="4">
        <v>41627</v>
      </c>
      <c r="K1060">
        <v>4</v>
      </c>
      <c r="L1060" t="s">
        <v>2453</v>
      </c>
      <c r="M1060" t="s">
        <v>2454</v>
      </c>
      <c r="N1060" t="s">
        <v>49</v>
      </c>
      <c r="O1060" t="s">
        <v>48</v>
      </c>
      <c r="P1060">
        <v>3</v>
      </c>
      <c r="Q1060" t="s">
        <v>50</v>
      </c>
      <c r="R1060" t="s">
        <v>50</v>
      </c>
      <c r="S1060" t="s">
        <v>50</v>
      </c>
      <c r="T1060">
        <v>0</v>
      </c>
      <c r="U1060">
        <v>0</v>
      </c>
      <c r="V1060" t="s">
        <v>4300</v>
      </c>
    </row>
    <row r="1061" spans="1:22" hidden="1" x14ac:dyDescent="0.25">
      <c r="A1061" t="s">
        <v>119</v>
      </c>
      <c r="B1061" t="s">
        <v>156</v>
      </c>
      <c r="C1061" t="s">
        <v>157</v>
      </c>
      <c r="D1061" t="s">
        <v>158</v>
      </c>
      <c r="E1061" t="s">
        <v>159</v>
      </c>
      <c r="F1061" t="s">
        <v>426</v>
      </c>
      <c r="G1061" t="s">
        <v>2446</v>
      </c>
      <c r="H1061" t="s">
        <v>2447</v>
      </c>
      <c r="I1061" s="4">
        <v>41617</v>
      </c>
      <c r="J1061" s="4">
        <v>41627</v>
      </c>
      <c r="K1061">
        <v>4</v>
      </c>
      <c r="L1061" t="s">
        <v>2455</v>
      </c>
      <c r="M1061" t="s">
        <v>2456</v>
      </c>
      <c r="N1061" t="s">
        <v>49</v>
      </c>
      <c r="O1061" t="s">
        <v>48</v>
      </c>
      <c r="P1061">
        <v>3</v>
      </c>
      <c r="Q1061" t="s">
        <v>50</v>
      </c>
      <c r="R1061" t="s">
        <v>50</v>
      </c>
      <c r="S1061" t="s">
        <v>50</v>
      </c>
      <c r="T1061">
        <v>0</v>
      </c>
      <c r="U1061">
        <v>0</v>
      </c>
      <c r="V1061" t="s">
        <v>4300</v>
      </c>
    </row>
    <row r="1062" spans="1:22" hidden="1" x14ac:dyDescent="0.25">
      <c r="A1062" t="s">
        <v>119</v>
      </c>
      <c r="B1062" t="s">
        <v>156</v>
      </c>
      <c r="C1062" t="s">
        <v>157</v>
      </c>
      <c r="D1062" t="s">
        <v>158</v>
      </c>
      <c r="E1062" t="s">
        <v>159</v>
      </c>
      <c r="F1062" t="s">
        <v>426</v>
      </c>
      <c r="G1062" t="s">
        <v>2446</v>
      </c>
      <c r="H1062" t="s">
        <v>2447</v>
      </c>
      <c r="I1062" s="4">
        <v>41617</v>
      </c>
      <c r="J1062" s="4">
        <v>41627</v>
      </c>
      <c r="K1062">
        <v>4</v>
      </c>
      <c r="L1062" t="s">
        <v>735</v>
      </c>
      <c r="M1062" t="s">
        <v>2457</v>
      </c>
      <c r="N1062" t="s">
        <v>49</v>
      </c>
      <c r="O1062" t="s">
        <v>48</v>
      </c>
      <c r="P1062">
        <v>3</v>
      </c>
      <c r="Q1062" t="s">
        <v>50</v>
      </c>
      <c r="R1062" t="s">
        <v>63</v>
      </c>
      <c r="S1062" t="s">
        <v>63</v>
      </c>
      <c r="T1062">
        <v>0</v>
      </c>
      <c r="U1062">
        <v>0</v>
      </c>
      <c r="V1062" t="s">
        <v>4300</v>
      </c>
    </row>
    <row r="1063" spans="1:22" hidden="1" x14ac:dyDescent="0.25">
      <c r="A1063" t="s">
        <v>119</v>
      </c>
      <c r="B1063" t="s">
        <v>156</v>
      </c>
      <c r="C1063" t="s">
        <v>157</v>
      </c>
      <c r="D1063" t="s">
        <v>158</v>
      </c>
      <c r="E1063" t="s">
        <v>159</v>
      </c>
      <c r="F1063" t="s">
        <v>426</v>
      </c>
      <c r="G1063" t="s">
        <v>2446</v>
      </c>
      <c r="H1063" t="s">
        <v>2447</v>
      </c>
      <c r="I1063" s="4">
        <v>41617</v>
      </c>
      <c r="J1063" s="4">
        <v>41627</v>
      </c>
      <c r="K1063">
        <v>4</v>
      </c>
      <c r="L1063" t="s">
        <v>2453</v>
      </c>
      <c r="M1063" t="s">
        <v>2454</v>
      </c>
      <c r="N1063" t="s">
        <v>48</v>
      </c>
      <c r="O1063" t="s">
        <v>49</v>
      </c>
      <c r="Q1063" t="s">
        <v>50</v>
      </c>
      <c r="R1063" t="s">
        <v>63</v>
      </c>
      <c r="S1063" t="s">
        <v>63</v>
      </c>
      <c r="T1063">
        <v>0</v>
      </c>
      <c r="U1063">
        <v>0</v>
      </c>
      <c r="V1063" t="s">
        <v>4300</v>
      </c>
    </row>
    <row r="1064" spans="1:22" hidden="1" x14ac:dyDescent="0.25">
      <c r="A1064" t="s">
        <v>119</v>
      </c>
      <c r="B1064" t="s">
        <v>2072</v>
      </c>
      <c r="C1064" t="s">
        <v>2073</v>
      </c>
      <c r="D1064" t="s">
        <v>1068</v>
      </c>
      <c r="E1064" t="s">
        <v>1069</v>
      </c>
      <c r="F1064" t="s">
        <v>1070</v>
      </c>
      <c r="G1064" t="s">
        <v>1071</v>
      </c>
      <c r="H1064" t="s">
        <v>2458</v>
      </c>
      <c r="I1064" s="4">
        <v>41617</v>
      </c>
      <c r="J1064" s="4">
        <v>41628</v>
      </c>
      <c r="K1064">
        <v>6</v>
      </c>
      <c r="L1064" t="s">
        <v>2081</v>
      </c>
      <c r="M1064" t="s">
        <v>2082</v>
      </c>
      <c r="N1064" t="s">
        <v>49</v>
      </c>
      <c r="O1064" t="s">
        <v>48</v>
      </c>
      <c r="P1064">
        <v>1</v>
      </c>
      <c r="Q1064" t="s">
        <v>50</v>
      </c>
      <c r="R1064" t="s">
        <v>50</v>
      </c>
      <c r="S1064" t="s">
        <v>50</v>
      </c>
      <c r="T1064">
        <v>0</v>
      </c>
      <c r="U1064">
        <v>1</v>
      </c>
      <c r="V1064" t="s">
        <v>4253</v>
      </c>
    </row>
    <row r="1065" spans="1:22" hidden="1" x14ac:dyDescent="0.25">
      <c r="A1065" t="s">
        <v>119</v>
      </c>
      <c r="B1065" t="s">
        <v>2072</v>
      </c>
      <c r="C1065" t="s">
        <v>2073</v>
      </c>
      <c r="D1065" t="s">
        <v>1068</v>
      </c>
      <c r="E1065" t="s">
        <v>1069</v>
      </c>
      <c r="F1065" t="s">
        <v>1070</v>
      </c>
      <c r="G1065" t="s">
        <v>1071</v>
      </c>
      <c r="H1065" t="s">
        <v>2458</v>
      </c>
      <c r="I1065" s="4">
        <v>41617</v>
      </c>
      <c r="J1065" s="4">
        <v>41628</v>
      </c>
      <c r="K1065">
        <v>6</v>
      </c>
      <c r="L1065" t="s">
        <v>2083</v>
      </c>
      <c r="M1065" t="s">
        <v>2084</v>
      </c>
      <c r="N1065" t="s">
        <v>49</v>
      </c>
      <c r="O1065" t="s">
        <v>48</v>
      </c>
      <c r="P1065">
        <v>1</v>
      </c>
      <c r="Q1065" t="s">
        <v>50</v>
      </c>
      <c r="R1065" t="s">
        <v>63</v>
      </c>
      <c r="S1065" t="s">
        <v>63</v>
      </c>
      <c r="T1065">
        <v>0</v>
      </c>
      <c r="U1065">
        <v>0</v>
      </c>
      <c r="V1065" t="s">
        <v>4253</v>
      </c>
    </row>
    <row r="1066" spans="1:22" hidden="1" x14ac:dyDescent="0.25">
      <c r="A1066" t="s">
        <v>119</v>
      </c>
      <c r="B1066" t="s">
        <v>2072</v>
      </c>
      <c r="C1066" t="s">
        <v>2073</v>
      </c>
      <c r="D1066" t="s">
        <v>1068</v>
      </c>
      <c r="E1066" t="s">
        <v>1069</v>
      </c>
      <c r="F1066" t="s">
        <v>1070</v>
      </c>
      <c r="G1066" t="s">
        <v>1071</v>
      </c>
      <c r="H1066" t="s">
        <v>2458</v>
      </c>
      <c r="I1066" s="4">
        <v>41617</v>
      </c>
      <c r="J1066" s="4">
        <v>41628</v>
      </c>
      <c r="K1066">
        <v>6</v>
      </c>
      <c r="L1066" t="s">
        <v>2085</v>
      </c>
      <c r="M1066" t="s">
        <v>2086</v>
      </c>
      <c r="N1066" t="s">
        <v>49</v>
      </c>
      <c r="O1066" t="s">
        <v>48</v>
      </c>
      <c r="P1066">
        <v>1</v>
      </c>
      <c r="Q1066" t="s">
        <v>50</v>
      </c>
      <c r="R1066" t="s">
        <v>63</v>
      </c>
      <c r="S1066" t="s">
        <v>63</v>
      </c>
      <c r="T1066">
        <v>0</v>
      </c>
      <c r="U1066">
        <v>0</v>
      </c>
      <c r="V1066" t="s">
        <v>4253</v>
      </c>
    </row>
    <row r="1067" spans="1:22" hidden="1" x14ac:dyDescent="0.25">
      <c r="A1067" t="s">
        <v>119</v>
      </c>
      <c r="B1067" t="s">
        <v>2072</v>
      </c>
      <c r="C1067" t="s">
        <v>2073</v>
      </c>
      <c r="D1067" t="s">
        <v>1068</v>
      </c>
      <c r="E1067" t="s">
        <v>1069</v>
      </c>
      <c r="F1067" t="s">
        <v>1070</v>
      </c>
      <c r="G1067" t="s">
        <v>1071</v>
      </c>
      <c r="H1067" t="s">
        <v>2458</v>
      </c>
      <c r="I1067" s="4">
        <v>41617</v>
      </c>
      <c r="J1067" s="4">
        <v>41628</v>
      </c>
      <c r="K1067">
        <v>6</v>
      </c>
      <c r="L1067" t="s">
        <v>2087</v>
      </c>
      <c r="M1067" t="s">
        <v>2088</v>
      </c>
      <c r="N1067" t="s">
        <v>49</v>
      </c>
      <c r="O1067" t="s">
        <v>48</v>
      </c>
      <c r="P1067">
        <v>1</v>
      </c>
      <c r="Q1067" t="s">
        <v>50</v>
      </c>
      <c r="R1067" t="s">
        <v>63</v>
      </c>
      <c r="S1067" t="s">
        <v>63</v>
      </c>
      <c r="T1067">
        <v>0</v>
      </c>
      <c r="U1067">
        <v>0</v>
      </c>
      <c r="V1067" t="s">
        <v>4253</v>
      </c>
    </row>
    <row r="1068" spans="1:22" hidden="1" x14ac:dyDescent="0.25">
      <c r="A1068" t="s">
        <v>119</v>
      </c>
      <c r="B1068" t="s">
        <v>2072</v>
      </c>
      <c r="C1068" t="s">
        <v>2073</v>
      </c>
      <c r="D1068" t="s">
        <v>1068</v>
      </c>
      <c r="E1068" t="s">
        <v>1069</v>
      </c>
      <c r="F1068" t="s">
        <v>1070</v>
      </c>
      <c r="G1068" t="s">
        <v>1071</v>
      </c>
      <c r="H1068" t="s">
        <v>2458</v>
      </c>
      <c r="I1068" s="4">
        <v>41617</v>
      </c>
      <c r="J1068" s="4">
        <v>41628</v>
      </c>
      <c r="K1068">
        <v>6</v>
      </c>
      <c r="L1068" t="s">
        <v>2089</v>
      </c>
      <c r="M1068" t="s">
        <v>2090</v>
      </c>
      <c r="N1068" t="s">
        <v>49</v>
      </c>
      <c r="O1068" t="s">
        <v>48</v>
      </c>
      <c r="P1068">
        <v>1</v>
      </c>
      <c r="Q1068" t="s">
        <v>50</v>
      </c>
      <c r="R1068" t="s">
        <v>63</v>
      </c>
      <c r="S1068" t="s">
        <v>63</v>
      </c>
      <c r="T1068">
        <v>0</v>
      </c>
      <c r="U1068">
        <v>0</v>
      </c>
      <c r="V1068" t="s">
        <v>4253</v>
      </c>
    </row>
    <row r="1069" spans="1:22" hidden="1" x14ac:dyDescent="0.25">
      <c r="A1069" t="s">
        <v>119</v>
      </c>
      <c r="B1069" t="s">
        <v>1817</v>
      </c>
      <c r="C1069" t="s">
        <v>1818</v>
      </c>
      <c r="D1069" t="s">
        <v>41</v>
      </c>
      <c r="E1069" t="s">
        <v>277</v>
      </c>
      <c r="F1069" t="s">
        <v>278</v>
      </c>
      <c r="G1069" t="s">
        <v>279</v>
      </c>
      <c r="H1069" t="s">
        <v>2459</v>
      </c>
      <c r="I1069" s="4">
        <v>41617</v>
      </c>
      <c r="J1069" s="4">
        <v>41628</v>
      </c>
      <c r="K1069">
        <v>10</v>
      </c>
      <c r="L1069" t="s">
        <v>2460</v>
      </c>
      <c r="M1069" t="s">
        <v>2461</v>
      </c>
      <c r="N1069" t="s">
        <v>48</v>
      </c>
      <c r="O1069" t="s">
        <v>49</v>
      </c>
      <c r="P1069">
        <v>7</v>
      </c>
      <c r="Q1069" t="s">
        <v>50</v>
      </c>
      <c r="R1069" t="s">
        <v>50</v>
      </c>
      <c r="S1069" t="s">
        <v>50</v>
      </c>
      <c r="T1069">
        <v>0</v>
      </c>
      <c r="U1069">
        <v>1</v>
      </c>
      <c r="V1069" t="s">
        <v>4219</v>
      </c>
    </row>
    <row r="1070" spans="1:22" hidden="1" x14ac:dyDescent="0.25">
      <c r="A1070" t="s">
        <v>119</v>
      </c>
      <c r="B1070" t="s">
        <v>1817</v>
      </c>
      <c r="C1070" t="s">
        <v>1818</v>
      </c>
      <c r="D1070" t="s">
        <v>41</v>
      </c>
      <c r="E1070" t="s">
        <v>277</v>
      </c>
      <c r="F1070" t="s">
        <v>278</v>
      </c>
      <c r="G1070" t="s">
        <v>279</v>
      </c>
      <c r="H1070" t="s">
        <v>2459</v>
      </c>
      <c r="I1070" s="4">
        <v>41617</v>
      </c>
      <c r="J1070" s="4">
        <v>41628</v>
      </c>
      <c r="K1070">
        <v>10</v>
      </c>
      <c r="L1070" t="s">
        <v>95</v>
      </c>
      <c r="M1070" t="s">
        <v>2462</v>
      </c>
      <c r="N1070" t="s">
        <v>48</v>
      </c>
      <c r="O1070" t="s">
        <v>49</v>
      </c>
      <c r="P1070">
        <v>7</v>
      </c>
      <c r="Q1070" t="s">
        <v>50</v>
      </c>
      <c r="R1070" t="s">
        <v>50</v>
      </c>
      <c r="S1070" t="s">
        <v>50</v>
      </c>
      <c r="T1070">
        <v>0</v>
      </c>
      <c r="U1070">
        <v>0</v>
      </c>
      <c r="V1070" t="s">
        <v>4219</v>
      </c>
    </row>
    <row r="1071" spans="1:22" hidden="1" x14ac:dyDescent="0.25">
      <c r="A1071" t="s">
        <v>119</v>
      </c>
      <c r="B1071" t="s">
        <v>1817</v>
      </c>
      <c r="C1071" t="s">
        <v>1818</v>
      </c>
      <c r="D1071" t="s">
        <v>41</v>
      </c>
      <c r="E1071" t="s">
        <v>277</v>
      </c>
      <c r="F1071" t="s">
        <v>278</v>
      </c>
      <c r="G1071" t="s">
        <v>279</v>
      </c>
      <c r="H1071" t="s">
        <v>2459</v>
      </c>
      <c r="I1071" s="4">
        <v>41617</v>
      </c>
      <c r="J1071" s="4">
        <v>41628</v>
      </c>
      <c r="K1071">
        <v>10</v>
      </c>
      <c r="L1071" t="s">
        <v>2463</v>
      </c>
      <c r="M1071" t="s">
        <v>2464</v>
      </c>
      <c r="N1071" t="s">
        <v>48</v>
      </c>
      <c r="O1071" t="s">
        <v>49</v>
      </c>
      <c r="Q1071" t="s">
        <v>50</v>
      </c>
      <c r="R1071" t="s">
        <v>63</v>
      </c>
      <c r="S1071" t="s">
        <v>63</v>
      </c>
      <c r="T1071">
        <v>0</v>
      </c>
      <c r="U1071">
        <v>0</v>
      </c>
      <c r="V1071" t="s">
        <v>4219</v>
      </c>
    </row>
    <row r="1072" spans="1:22" hidden="1" x14ac:dyDescent="0.25">
      <c r="A1072" t="s">
        <v>119</v>
      </c>
      <c r="B1072" t="s">
        <v>1817</v>
      </c>
      <c r="C1072" t="s">
        <v>1818</v>
      </c>
      <c r="D1072" t="s">
        <v>41</v>
      </c>
      <c r="E1072" t="s">
        <v>277</v>
      </c>
      <c r="F1072" t="s">
        <v>278</v>
      </c>
      <c r="G1072" t="s">
        <v>279</v>
      </c>
      <c r="H1072" t="s">
        <v>2459</v>
      </c>
      <c r="I1072" s="4">
        <v>41617</v>
      </c>
      <c r="J1072" s="4">
        <v>41628</v>
      </c>
      <c r="K1072">
        <v>10</v>
      </c>
      <c r="L1072" t="s">
        <v>2465</v>
      </c>
      <c r="M1072" t="s">
        <v>1044</v>
      </c>
      <c r="N1072" t="s">
        <v>48</v>
      </c>
      <c r="O1072" t="s">
        <v>49</v>
      </c>
      <c r="P1072">
        <v>7</v>
      </c>
      <c r="Q1072" t="s">
        <v>50</v>
      </c>
      <c r="R1072" t="s">
        <v>50</v>
      </c>
      <c r="S1072" t="s">
        <v>50</v>
      </c>
      <c r="T1072">
        <v>0</v>
      </c>
      <c r="U1072">
        <v>0</v>
      </c>
      <c r="V1072" t="s">
        <v>4219</v>
      </c>
    </row>
    <row r="1073" spans="1:22" hidden="1" x14ac:dyDescent="0.25">
      <c r="A1073" t="s">
        <v>119</v>
      </c>
      <c r="B1073" t="s">
        <v>1817</v>
      </c>
      <c r="C1073" t="s">
        <v>1818</v>
      </c>
      <c r="D1073" t="s">
        <v>41</v>
      </c>
      <c r="E1073" t="s">
        <v>277</v>
      </c>
      <c r="F1073" t="s">
        <v>278</v>
      </c>
      <c r="G1073" t="s">
        <v>279</v>
      </c>
      <c r="H1073" t="s">
        <v>2459</v>
      </c>
      <c r="I1073" s="4">
        <v>41617</v>
      </c>
      <c r="J1073" s="4">
        <v>41628</v>
      </c>
      <c r="K1073">
        <v>10</v>
      </c>
      <c r="L1073" t="s">
        <v>1906</v>
      </c>
      <c r="M1073" t="s">
        <v>2466</v>
      </c>
      <c r="N1073" t="s">
        <v>48</v>
      </c>
      <c r="O1073" t="s">
        <v>49</v>
      </c>
      <c r="Q1073" t="s">
        <v>50</v>
      </c>
      <c r="R1073" t="s">
        <v>63</v>
      </c>
      <c r="S1073" t="s">
        <v>63</v>
      </c>
      <c r="T1073">
        <v>0</v>
      </c>
      <c r="U1073">
        <v>0</v>
      </c>
      <c r="V1073" t="s">
        <v>4219</v>
      </c>
    </row>
    <row r="1074" spans="1:22" hidden="1" x14ac:dyDescent="0.25">
      <c r="A1074" t="s">
        <v>119</v>
      </c>
      <c r="B1074" t="s">
        <v>1817</v>
      </c>
      <c r="C1074" t="s">
        <v>1818</v>
      </c>
      <c r="D1074" t="s">
        <v>41</v>
      </c>
      <c r="E1074" t="s">
        <v>277</v>
      </c>
      <c r="F1074" t="s">
        <v>278</v>
      </c>
      <c r="G1074" t="s">
        <v>279</v>
      </c>
      <c r="H1074" t="s">
        <v>2459</v>
      </c>
      <c r="I1074" s="4">
        <v>41617</v>
      </c>
      <c r="J1074" s="4">
        <v>41628</v>
      </c>
      <c r="K1074">
        <v>10</v>
      </c>
      <c r="L1074" t="s">
        <v>2467</v>
      </c>
      <c r="M1074" t="s">
        <v>2468</v>
      </c>
      <c r="N1074" t="s">
        <v>48</v>
      </c>
      <c r="O1074" t="s">
        <v>49</v>
      </c>
      <c r="Q1074" t="s">
        <v>50</v>
      </c>
      <c r="R1074" t="s">
        <v>63</v>
      </c>
      <c r="S1074" t="s">
        <v>63</v>
      </c>
      <c r="T1074">
        <v>0</v>
      </c>
      <c r="U1074">
        <v>0</v>
      </c>
      <c r="V1074" t="s">
        <v>4219</v>
      </c>
    </row>
    <row r="1075" spans="1:22" hidden="1" x14ac:dyDescent="0.25">
      <c r="A1075" t="s">
        <v>119</v>
      </c>
      <c r="B1075" t="s">
        <v>1817</v>
      </c>
      <c r="C1075" t="s">
        <v>1818</v>
      </c>
      <c r="D1075" t="s">
        <v>41</v>
      </c>
      <c r="E1075" t="s">
        <v>277</v>
      </c>
      <c r="F1075" t="s">
        <v>278</v>
      </c>
      <c r="G1075" t="s">
        <v>279</v>
      </c>
      <c r="H1075" t="s">
        <v>2459</v>
      </c>
      <c r="I1075" s="4">
        <v>41617</v>
      </c>
      <c r="J1075" s="4">
        <v>41628</v>
      </c>
      <c r="K1075">
        <v>10</v>
      </c>
      <c r="L1075" t="s">
        <v>2469</v>
      </c>
      <c r="M1075" t="s">
        <v>622</v>
      </c>
      <c r="N1075" t="s">
        <v>48</v>
      </c>
      <c r="O1075" t="s">
        <v>49</v>
      </c>
      <c r="P1075">
        <v>9</v>
      </c>
      <c r="Q1075" t="s">
        <v>50</v>
      </c>
      <c r="R1075" t="s">
        <v>50</v>
      </c>
      <c r="S1075" t="s">
        <v>50</v>
      </c>
      <c r="T1075">
        <v>0</v>
      </c>
      <c r="U1075">
        <v>0</v>
      </c>
      <c r="V1075" t="s">
        <v>4219</v>
      </c>
    </row>
    <row r="1076" spans="1:22" hidden="1" x14ac:dyDescent="0.25">
      <c r="A1076" t="s">
        <v>53</v>
      </c>
      <c r="B1076" t="s">
        <v>266</v>
      </c>
      <c r="C1076" t="s">
        <v>267</v>
      </c>
      <c r="D1076" t="s">
        <v>66</v>
      </c>
      <c r="E1076" t="s">
        <v>67</v>
      </c>
      <c r="F1076" t="s">
        <v>403</v>
      </c>
      <c r="G1076" t="s">
        <v>404</v>
      </c>
      <c r="H1076" t="s">
        <v>2470</v>
      </c>
      <c r="I1076" s="4">
        <v>41617</v>
      </c>
      <c r="J1076" s="4">
        <v>41628</v>
      </c>
      <c r="K1076">
        <v>4</v>
      </c>
      <c r="L1076" t="s">
        <v>1904</v>
      </c>
      <c r="M1076" t="s">
        <v>2471</v>
      </c>
      <c r="N1076" t="s">
        <v>48</v>
      </c>
      <c r="O1076" t="s">
        <v>49</v>
      </c>
      <c r="P1076">
        <v>9</v>
      </c>
      <c r="Q1076" t="s">
        <v>50</v>
      </c>
      <c r="R1076" t="s">
        <v>50</v>
      </c>
      <c r="S1076" t="s">
        <v>50</v>
      </c>
      <c r="T1076">
        <v>0</v>
      </c>
      <c r="U1076">
        <v>1</v>
      </c>
      <c r="V1076" t="s">
        <v>4225</v>
      </c>
    </row>
    <row r="1077" spans="1:22" hidden="1" x14ac:dyDescent="0.25">
      <c r="A1077" t="s">
        <v>53</v>
      </c>
      <c r="B1077" t="s">
        <v>266</v>
      </c>
      <c r="C1077" t="s">
        <v>267</v>
      </c>
      <c r="D1077" t="s">
        <v>66</v>
      </c>
      <c r="E1077" t="s">
        <v>67</v>
      </c>
      <c r="F1077" t="s">
        <v>403</v>
      </c>
      <c r="G1077" t="s">
        <v>404</v>
      </c>
      <c r="H1077" t="s">
        <v>2470</v>
      </c>
      <c r="I1077" s="4">
        <v>41617</v>
      </c>
      <c r="J1077" s="4">
        <v>41628</v>
      </c>
      <c r="K1077">
        <v>4</v>
      </c>
      <c r="L1077" t="s">
        <v>2472</v>
      </c>
      <c r="M1077" t="s">
        <v>2473</v>
      </c>
      <c r="N1077" t="s">
        <v>48</v>
      </c>
      <c r="O1077" t="s">
        <v>49</v>
      </c>
      <c r="P1077">
        <v>9</v>
      </c>
      <c r="Q1077" t="s">
        <v>50</v>
      </c>
      <c r="R1077" t="s">
        <v>50</v>
      </c>
      <c r="S1077" t="s">
        <v>50</v>
      </c>
      <c r="T1077">
        <v>0</v>
      </c>
      <c r="U1077">
        <v>0</v>
      </c>
      <c r="V1077" t="s">
        <v>4225</v>
      </c>
    </row>
    <row r="1078" spans="1:22" hidden="1" x14ac:dyDescent="0.25">
      <c r="A1078" t="s">
        <v>119</v>
      </c>
      <c r="B1078" t="s">
        <v>301</v>
      </c>
      <c r="C1078" t="s">
        <v>302</v>
      </c>
      <c r="D1078" t="s">
        <v>122</v>
      </c>
      <c r="E1078" t="s">
        <v>123</v>
      </c>
      <c r="F1078" t="s">
        <v>426</v>
      </c>
      <c r="G1078" t="s">
        <v>2219</v>
      </c>
      <c r="H1078" t="s">
        <v>2474</v>
      </c>
      <c r="I1078" s="4">
        <v>41617</v>
      </c>
      <c r="J1078" s="4">
        <v>41619</v>
      </c>
      <c r="K1078">
        <v>4</v>
      </c>
      <c r="L1078" t="s">
        <v>1312</v>
      </c>
      <c r="M1078" t="s">
        <v>2475</v>
      </c>
      <c r="N1078" t="s">
        <v>48</v>
      </c>
      <c r="O1078" t="s">
        <v>49</v>
      </c>
      <c r="P1078">
        <v>7</v>
      </c>
      <c r="Q1078" t="s">
        <v>50</v>
      </c>
      <c r="R1078" t="s">
        <v>50</v>
      </c>
      <c r="S1078" t="s">
        <v>50</v>
      </c>
      <c r="T1078">
        <v>0</v>
      </c>
      <c r="U1078">
        <v>1</v>
      </c>
      <c r="V1078" t="s">
        <v>4295</v>
      </c>
    </row>
    <row r="1079" spans="1:22" hidden="1" x14ac:dyDescent="0.25">
      <c r="A1079" t="s">
        <v>119</v>
      </c>
      <c r="B1079" t="s">
        <v>301</v>
      </c>
      <c r="C1079" t="s">
        <v>302</v>
      </c>
      <c r="D1079" t="s">
        <v>122</v>
      </c>
      <c r="E1079" t="s">
        <v>123</v>
      </c>
      <c r="F1079" t="s">
        <v>426</v>
      </c>
      <c r="G1079" t="s">
        <v>2219</v>
      </c>
      <c r="H1079" t="s">
        <v>2474</v>
      </c>
      <c r="I1079" s="4">
        <v>41617</v>
      </c>
      <c r="J1079" s="4">
        <v>41619</v>
      </c>
      <c r="K1079">
        <v>4</v>
      </c>
      <c r="L1079" t="s">
        <v>2476</v>
      </c>
      <c r="M1079" t="s">
        <v>2477</v>
      </c>
      <c r="N1079" t="s">
        <v>48</v>
      </c>
      <c r="O1079" t="s">
        <v>49</v>
      </c>
      <c r="P1079">
        <v>7</v>
      </c>
      <c r="Q1079" t="s">
        <v>50</v>
      </c>
      <c r="R1079" t="s">
        <v>50</v>
      </c>
      <c r="S1079" t="s">
        <v>50</v>
      </c>
      <c r="T1079">
        <v>0</v>
      </c>
      <c r="U1079">
        <v>0</v>
      </c>
      <c r="V1079" t="s">
        <v>4295</v>
      </c>
    </row>
    <row r="1080" spans="1:22" hidden="1" x14ac:dyDescent="0.25">
      <c r="A1080" t="s">
        <v>119</v>
      </c>
      <c r="B1080" t="s">
        <v>301</v>
      </c>
      <c r="C1080" t="s">
        <v>302</v>
      </c>
      <c r="D1080" t="s">
        <v>122</v>
      </c>
      <c r="E1080" t="s">
        <v>123</v>
      </c>
      <c r="F1080" t="s">
        <v>426</v>
      </c>
      <c r="G1080" t="s">
        <v>2219</v>
      </c>
      <c r="H1080" t="s">
        <v>2474</v>
      </c>
      <c r="I1080" s="4">
        <v>41617</v>
      </c>
      <c r="J1080" s="4">
        <v>41619</v>
      </c>
      <c r="K1080">
        <v>4</v>
      </c>
      <c r="L1080" t="s">
        <v>2478</v>
      </c>
      <c r="M1080" t="s">
        <v>2479</v>
      </c>
      <c r="N1080" t="s">
        <v>48</v>
      </c>
      <c r="O1080" t="s">
        <v>49</v>
      </c>
      <c r="P1080">
        <v>9</v>
      </c>
      <c r="Q1080" t="s">
        <v>50</v>
      </c>
      <c r="R1080" t="s">
        <v>50</v>
      </c>
      <c r="S1080" t="s">
        <v>50</v>
      </c>
      <c r="T1080">
        <v>0</v>
      </c>
      <c r="U1080">
        <v>0</v>
      </c>
      <c r="V1080" t="s">
        <v>4295</v>
      </c>
    </row>
    <row r="1081" spans="1:22" hidden="1" x14ac:dyDescent="0.25">
      <c r="A1081" t="s">
        <v>53</v>
      </c>
      <c r="B1081" t="s">
        <v>64</v>
      </c>
      <c r="C1081" t="s">
        <v>65</v>
      </c>
      <c r="D1081" t="s">
        <v>66</v>
      </c>
      <c r="E1081" t="s">
        <v>67</v>
      </c>
      <c r="F1081" t="s">
        <v>1233</v>
      </c>
      <c r="G1081" t="s">
        <v>2480</v>
      </c>
      <c r="H1081" t="s">
        <v>2481</v>
      </c>
      <c r="I1081" s="4">
        <v>41617</v>
      </c>
      <c r="J1081" s="4">
        <v>41631</v>
      </c>
      <c r="K1081">
        <v>4</v>
      </c>
      <c r="L1081" t="s">
        <v>2482</v>
      </c>
      <c r="M1081" t="s">
        <v>674</v>
      </c>
      <c r="N1081" t="s">
        <v>48</v>
      </c>
      <c r="O1081" t="s">
        <v>49</v>
      </c>
      <c r="P1081">
        <v>9</v>
      </c>
      <c r="Q1081" t="s">
        <v>50</v>
      </c>
      <c r="R1081" t="s">
        <v>50</v>
      </c>
      <c r="S1081" t="s">
        <v>50</v>
      </c>
      <c r="T1081">
        <v>1</v>
      </c>
      <c r="U1081">
        <v>1</v>
      </c>
      <c r="V1081" t="s">
        <v>4260</v>
      </c>
    </row>
    <row r="1082" spans="1:22" hidden="1" x14ac:dyDescent="0.25">
      <c r="A1082" t="s">
        <v>53</v>
      </c>
      <c r="B1082" t="s">
        <v>64</v>
      </c>
      <c r="C1082" t="s">
        <v>65</v>
      </c>
      <c r="D1082" t="s">
        <v>66</v>
      </c>
      <c r="E1082" t="s">
        <v>67</v>
      </c>
      <c r="F1082" t="s">
        <v>1233</v>
      </c>
      <c r="G1082" t="s">
        <v>2480</v>
      </c>
      <c r="H1082" t="s">
        <v>2481</v>
      </c>
      <c r="I1082" s="4">
        <v>41617</v>
      </c>
      <c r="J1082" s="4">
        <v>41631</v>
      </c>
      <c r="K1082">
        <v>4</v>
      </c>
      <c r="L1082" t="s">
        <v>2483</v>
      </c>
      <c r="M1082" t="s">
        <v>2484</v>
      </c>
      <c r="N1082" t="s">
        <v>48</v>
      </c>
      <c r="O1082" t="s">
        <v>49</v>
      </c>
      <c r="P1082">
        <v>9</v>
      </c>
      <c r="Q1082" t="s">
        <v>50</v>
      </c>
      <c r="R1082" t="s">
        <v>50</v>
      </c>
      <c r="S1082" t="s">
        <v>50</v>
      </c>
      <c r="T1082">
        <v>0</v>
      </c>
      <c r="U1082">
        <v>0</v>
      </c>
      <c r="V1082" t="s">
        <v>4260</v>
      </c>
    </row>
    <row r="1083" spans="1:22" hidden="1" x14ac:dyDescent="0.25">
      <c r="A1083" t="s">
        <v>53</v>
      </c>
      <c r="B1083" t="s">
        <v>64</v>
      </c>
      <c r="C1083" t="s">
        <v>65</v>
      </c>
      <c r="D1083" t="s">
        <v>66</v>
      </c>
      <c r="E1083" t="s">
        <v>67</v>
      </c>
      <c r="F1083" t="s">
        <v>1233</v>
      </c>
      <c r="G1083" t="s">
        <v>2480</v>
      </c>
      <c r="H1083" t="s">
        <v>2481</v>
      </c>
      <c r="I1083" s="4">
        <v>41617</v>
      </c>
      <c r="J1083" s="4">
        <v>41631</v>
      </c>
      <c r="K1083">
        <v>4</v>
      </c>
      <c r="L1083" t="s">
        <v>2485</v>
      </c>
      <c r="M1083" t="s">
        <v>1473</v>
      </c>
      <c r="N1083" t="s">
        <v>49</v>
      </c>
      <c r="O1083" t="s">
        <v>48</v>
      </c>
      <c r="P1083">
        <v>1</v>
      </c>
      <c r="Q1083" t="s">
        <v>50</v>
      </c>
      <c r="R1083" t="s">
        <v>50</v>
      </c>
      <c r="S1083" t="s">
        <v>50</v>
      </c>
      <c r="T1083">
        <v>0</v>
      </c>
      <c r="U1083">
        <v>0</v>
      </c>
      <c r="V1083" t="s">
        <v>4260</v>
      </c>
    </row>
    <row r="1084" spans="1:22" hidden="1" x14ac:dyDescent="0.25">
      <c r="A1084" t="s">
        <v>119</v>
      </c>
      <c r="B1084" t="s">
        <v>1247</v>
      </c>
      <c r="C1084" t="s">
        <v>1248</v>
      </c>
      <c r="D1084" t="s">
        <v>214</v>
      </c>
      <c r="E1084" t="s">
        <v>215</v>
      </c>
      <c r="F1084" t="s">
        <v>426</v>
      </c>
      <c r="G1084" t="s">
        <v>2486</v>
      </c>
      <c r="H1084" t="s">
        <v>2487</v>
      </c>
      <c r="I1084" s="4">
        <v>41617</v>
      </c>
      <c r="J1084" s="4">
        <v>41647</v>
      </c>
      <c r="K1084">
        <v>4</v>
      </c>
      <c r="L1084" t="s">
        <v>2488</v>
      </c>
      <c r="M1084" t="s">
        <v>622</v>
      </c>
      <c r="N1084" t="s">
        <v>48</v>
      </c>
      <c r="O1084" t="s">
        <v>49</v>
      </c>
      <c r="P1084">
        <v>9</v>
      </c>
      <c r="Q1084" t="s">
        <v>50</v>
      </c>
      <c r="R1084" t="s">
        <v>50</v>
      </c>
      <c r="S1084" t="s">
        <v>50</v>
      </c>
      <c r="T1084">
        <v>1</v>
      </c>
      <c r="U1084">
        <v>1</v>
      </c>
      <c r="V1084" t="s">
        <v>4301</v>
      </c>
    </row>
    <row r="1085" spans="1:22" hidden="1" x14ac:dyDescent="0.25">
      <c r="A1085" t="s">
        <v>119</v>
      </c>
      <c r="B1085" t="s">
        <v>1247</v>
      </c>
      <c r="C1085" t="s">
        <v>1248</v>
      </c>
      <c r="D1085" t="s">
        <v>214</v>
      </c>
      <c r="E1085" t="s">
        <v>215</v>
      </c>
      <c r="F1085" t="s">
        <v>426</v>
      </c>
      <c r="G1085" t="s">
        <v>2486</v>
      </c>
      <c r="H1085" t="s">
        <v>2487</v>
      </c>
      <c r="I1085" s="4">
        <v>41617</v>
      </c>
      <c r="J1085" s="4">
        <v>41647</v>
      </c>
      <c r="K1085">
        <v>4</v>
      </c>
      <c r="L1085" t="s">
        <v>2489</v>
      </c>
      <c r="M1085" t="s">
        <v>2490</v>
      </c>
      <c r="N1085" t="s">
        <v>48</v>
      </c>
      <c r="O1085" t="s">
        <v>49</v>
      </c>
      <c r="P1085">
        <v>9</v>
      </c>
      <c r="Q1085" t="s">
        <v>50</v>
      </c>
      <c r="R1085" t="s">
        <v>50</v>
      </c>
      <c r="S1085" t="s">
        <v>50</v>
      </c>
      <c r="T1085">
        <v>0</v>
      </c>
      <c r="U1085">
        <v>0</v>
      </c>
      <c r="V1085" t="s">
        <v>4301</v>
      </c>
    </row>
    <row r="1086" spans="1:22" hidden="1" x14ac:dyDescent="0.25">
      <c r="A1086" t="s">
        <v>53</v>
      </c>
      <c r="B1086" t="s">
        <v>54</v>
      </c>
      <c r="C1086" t="s">
        <v>55</v>
      </c>
      <c r="D1086" t="s">
        <v>41</v>
      </c>
      <c r="E1086" t="s">
        <v>277</v>
      </c>
      <c r="F1086" t="s">
        <v>278</v>
      </c>
      <c r="G1086" t="s">
        <v>1714</v>
      </c>
      <c r="H1086" t="s">
        <v>2491</v>
      </c>
      <c r="I1086" s="4">
        <v>41617</v>
      </c>
      <c r="J1086" s="4">
        <v>41620</v>
      </c>
      <c r="K1086">
        <v>4</v>
      </c>
      <c r="L1086" t="s">
        <v>2492</v>
      </c>
      <c r="M1086" t="s">
        <v>2493</v>
      </c>
      <c r="N1086" t="s">
        <v>49</v>
      </c>
      <c r="O1086" t="s">
        <v>48</v>
      </c>
      <c r="P1086">
        <v>1</v>
      </c>
      <c r="Q1086" t="s">
        <v>50</v>
      </c>
      <c r="R1086" t="s">
        <v>50</v>
      </c>
      <c r="S1086" t="s">
        <v>50</v>
      </c>
      <c r="T1086">
        <v>0</v>
      </c>
      <c r="U1086">
        <v>1</v>
      </c>
      <c r="V1086" t="s">
        <v>4219</v>
      </c>
    </row>
    <row r="1087" spans="1:22" hidden="1" x14ac:dyDescent="0.25">
      <c r="A1087" t="s">
        <v>53</v>
      </c>
      <c r="B1087" t="s">
        <v>54</v>
      </c>
      <c r="C1087" t="s">
        <v>55</v>
      </c>
      <c r="D1087" t="s">
        <v>41</v>
      </c>
      <c r="E1087" t="s">
        <v>277</v>
      </c>
      <c r="F1087" t="s">
        <v>278</v>
      </c>
      <c r="G1087" t="s">
        <v>1714</v>
      </c>
      <c r="H1087" t="s">
        <v>2491</v>
      </c>
      <c r="I1087" s="4">
        <v>41617</v>
      </c>
      <c r="J1087" s="4">
        <v>41620</v>
      </c>
      <c r="K1087">
        <v>4</v>
      </c>
      <c r="L1087" t="s">
        <v>2494</v>
      </c>
      <c r="M1087" t="s">
        <v>1158</v>
      </c>
      <c r="N1087" t="s">
        <v>48</v>
      </c>
      <c r="O1087" t="s">
        <v>49</v>
      </c>
      <c r="P1087">
        <v>7</v>
      </c>
      <c r="Q1087" t="s">
        <v>50</v>
      </c>
      <c r="R1087" t="s">
        <v>50</v>
      </c>
      <c r="S1087" t="s">
        <v>50</v>
      </c>
      <c r="T1087">
        <v>0</v>
      </c>
      <c r="U1087">
        <v>0</v>
      </c>
      <c r="V1087" t="s">
        <v>4219</v>
      </c>
    </row>
    <row r="1088" spans="1:22" hidden="1" x14ac:dyDescent="0.25">
      <c r="A1088" t="s">
        <v>53</v>
      </c>
      <c r="B1088" t="s">
        <v>54</v>
      </c>
      <c r="C1088" t="s">
        <v>55</v>
      </c>
      <c r="D1088" t="s">
        <v>41</v>
      </c>
      <c r="E1088" t="s">
        <v>277</v>
      </c>
      <c r="F1088" t="s">
        <v>278</v>
      </c>
      <c r="G1088" t="s">
        <v>1714</v>
      </c>
      <c r="H1088" t="s">
        <v>2491</v>
      </c>
      <c r="I1088" s="4">
        <v>41617</v>
      </c>
      <c r="J1088" s="4">
        <v>41620</v>
      </c>
      <c r="K1088">
        <v>4</v>
      </c>
      <c r="L1088" t="s">
        <v>2495</v>
      </c>
      <c r="M1088" t="s">
        <v>2496</v>
      </c>
      <c r="N1088" t="s">
        <v>48</v>
      </c>
      <c r="O1088" t="s">
        <v>49</v>
      </c>
      <c r="P1088">
        <v>7</v>
      </c>
      <c r="Q1088" t="s">
        <v>50</v>
      </c>
      <c r="R1088" t="s">
        <v>50</v>
      </c>
      <c r="S1088" t="s">
        <v>50</v>
      </c>
      <c r="T1088">
        <v>0</v>
      </c>
      <c r="U1088">
        <v>0</v>
      </c>
      <c r="V1088" t="s">
        <v>4219</v>
      </c>
    </row>
    <row r="1089" spans="1:22" hidden="1" x14ac:dyDescent="0.25">
      <c r="A1089" t="s">
        <v>53</v>
      </c>
      <c r="B1089" t="s">
        <v>54</v>
      </c>
      <c r="C1089" t="s">
        <v>55</v>
      </c>
      <c r="D1089" t="s">
        <v>41</v>
      </c>
      <c r="E1089" t="s">
        <v>277</v>
      </c>
      <c r="F1089" t="s">
        <v>278</v>
      </c>
      <c r="G1089" t="s">
        <v>1714</v>
      </c>
      <c r="H1089" t="s">
        <v>2491</v>
      </c>
      <c r="I1089" s="4">
        <v>41617</v>
      </c>
      <c r="J1089" s="4">
        <v>41620</v>
      </c>
      <c r="K1089">
        <v>4</v>
      </c>
      <c r="L1089" t="s">
        <v>2497</v>
      </c>
      <c r="M1089" t="s">
        <v>137</v>
      </c>
      <c r="N1089" t="s">
        <v>48</v>
      </c>
      <c r="O1089" t="s">
        <v>49</v>
      </c>
      <c r="P1089">
        <v>7</v>
      </c>
      <c r="Q1089" t="s">
        <v>50</v>
      </c>
      <c r="R1089" t="s">
        <v>50</v>
      </c>
      <c r="S1089" t="s">
        <v>50</v>
      </c>
      <c r="T1089">
        <v>0</v>
      </c>
      <c r="U1089">
        <v>0</v>
      </c>
      <c r="V1089" t="s">
        <v>4219</v>
      </c>
    </row>
    <row r="1090" spans="1:22" hidden="1" x14ac:dyDescent="0.25">
      <c r="A1090" t="s">
        <v>53</v>
      </c>
      <c r="B1090" t="s">
        <v>1356</v>
      </c>
      <c r="C1090" t="s">
        <v>1357</v>
      </c>
      <c r="D1090" t="s">
        <v>1358</v>
      </c>
      <c r="E1090" t="s">
        <v>1359</v>
      </c>
      <c r="F1090" t="s">
        <v>58</v>
      </c>
      <c r="G1090" t="s">
        <v>1388</v>
      </c>
      <c r="H1090" t="s">
        <v>2498</v>
      </c>
      <c r="I1090" s="4">
        <v>41617</v>
      </c>
      <c r="J1090" s="4">
        <v>41628</v>
      </c>
      <c r="K1090">
        <v>4</v>
      </c>
      <c r="L1090" t="s">
        <v>1901</v>
      </c>
      <c r="M1090" t="s">
        <v>1616</v>
      </c>
      <c r="N1090" t="s">
        <v>49</v>
      </c>
      <c r="O1090" t="s">
        <v>48</v>
      </c>
      <c r="P1090">
        <v>1</v>
      </c>
      <c r="Q1090" t="s">
        <v>50</v>
      </c>
      <c r="R1090" t="s">
        <v>50</v>
      </c>
      <c r="S1090" t="s">
        <v>50</v>
      </c>
      <c r="T1090">
        <v>0</v>
      </c>
      <c r="U1090">
        <v>1</v>
      </c>
      <c r="V1090" t="s">
        <v>4267</v>
      </c>
    </row>
    <row r="1091" spans="1:22" hidden="1" x14ac:dyDescent="0.25">
      <c r="A1091" t="s">
        <v>53</v>
      </c>
      <c r="B1091" t="s">
        <v>1356</v>
      </c>
      <c r="C1091" t="s">
        <v>1357</v>
      </c>
      <c r="D1091" t="s">
        <v>1358</v>
      </c>
      <c r="E1091" t="s">
        <v>1359</v>
      </c>
      <c r="F1091" t="s">
        <v>58</v>
      </c>
      <c r="G1091" t="s">
        <v>1388</v>
      </c>
      <c r="H1091" t="s">
        <v>2498</v>
      </c>
      <c r="I1091" s="4">
        <v>41617</v>
      </c>
      <c r="J1091" s="4">
        <v>41628</v>
      </c>
      <c r="K1091">
        <v>4</v>
      </c>
      <c r="L1091" t="s">
        <v>2499</v>
      </c>
      <c r="M1091" t="s">
        <v>2500</v>
      </c>
      <c r="N1091" t="s">
        <v>49</v>
      </c>
      <c r="O1091" t="s">
        <v>48</v>
      </c>
      <c r="P1091">
        <v>1</v>
      </c>
      <c r="Q1091" t="s">
        <v>50</v>
      </c>
      <c r="R1091" t="s">
        <v>50</v>
      </c>
      <c r="S1091" t="s">
        <v>50</v>
      </c>
      <c r="T1091">
        <v>0</v>
      </c>
      <c r="U1091">
        <v>0</v>
      </c>
      <c r="V1091" t="s">
        <v>4267</v>
      </c>
    </row>
    <row r="1092" spans="1:22" hidden="1" x14ac:dyDescent="0.25">
      <c r="A1092" t="s">
        <v>53</v>
      </c>
      <c r="B1092" t="s">
        <v>1356</v>
      </c>
      <c r="C1092" t="s">
        <v>1357</v>
      </c>
      <c r="D1092" t="s">
        <v>1358</v>
      </c>
      <c r="E1092" t="s">
        <v>1359</v>
      </c>
      <c r="F1092" t="s">
        <v>58</v>
      </c>
      <c r="G1092" t="s">
        <v>1388</v>
      </c>
      <c r="H1092" t="s">
        <v>2498</v>
      </c>
      <c r="I1092" s="4">
        <v>41617</v>
      </c>
      <c r="J1092" s="4">
        <v>41628</v>
      </c>
      <c r="K1092">
        <v>4</v>
      </c>
      <c r="L1092" t="s">
        <v>2501</v>
      </c>
      <c r="M1092" t="s">
        <v>2502</v>
      </c>
      <c r="N1092" t="s">
        <v>49</v>
      </c>
      <c r="O1092" t="s">
        <v>48</v>
      </c>
      <c r="P1092">
        <v>1</v>
      </c>
      <c r="Q1092" t="s">
        <v>50</v>
      </c>
      <c r="R1092" t="s">
        <v>50</v>
      </c>
      <c r="S1092" t="s">
        <v>50</v>
      </c>
      <c r="T1092">
        <v>0</v>
      </c>
      <c r="U1092">
        <v>0</v>
      </c>
      <c r="V1092" t="s">
        <v>4267</v>
      </c>
    </row>
    <row r="1093" spans="1:22" hidden="1" x14ac:dyDescent="0.25">
      <c r="A1093" t="s">
        <v>53</v>
      </c>
      <c r="B1093" t="s">
        <v>1356</v>
      </c>
      <c r="C1093" t="s">
        <v>1357</v>
      </c>
      <c r="D1093" t="s">
        <v>1358</v>
      </c>
      <c r="E1093" t="s">
        <v>1359</v>
      </c>
      <c r="F1093" t="s">
        <v>58</v>
      </c>
      <c r="G1093" t="s">
        <v>1388</v>
      </c>
      <c r="H1093" t="s">
        <v>2498</v>
      </c>
      <c r="I1093" s="4">
        <v>41617</v>
      </c>
      <c r="J1093" s="4">
        <v>41628</v>
      </c>
      <c r="K1093">
        <v>4</v>
      </c>
      <c r="L1093" t="s">
        <v>2503</v>
      </c>
      <c r="M1093" t="s">
        <v>1181</v>
      </c>
      <c r="N1093" t="s">
        <v>49</v>
      </c>
      <c r="O1093" t="s">
        <v>48</v>
      </c>
      <c r="P1093">
        <v>1</v>
      </c>
      <c r="Q1093" t="s">
        <v>50</v>
      </c>
      <c r="R1093" t="s">
        <v>50</v>
      </c>
      <c r="S1093" t="s">
        <v>50</v>
      </c>
      <c r="T1093">
        <v>0</v>
      </c>
      <c r="U1093">
        <v>0</v>
      </c>
      <c r="V1093" t="s">
        <v>4267</v>
      </c>
    </row>
    <row r="1094" spans="1:22" hidden="1" x14ac:dyDescent="0.25">
      <c r="A1094" t="s">
        <v>119</v>
      </c>
      <c r="B1094" t="s">
        <v>1988</v>
      </c>
      <c r="C1094" t="s">
        <v>1989</v>
      </c>
      <c r="D1094" t="s">
        <v>521</v>
      </c>
      <c r="E1094" t="s">
        <v>522</v>
      </c>
      <c r="F1094" t="s">
        <v>58</v>
      </c>
      <c r="G1094" t="s">
        <v>2504</v>
      </c>
      <c r="H1094" t="s">
        <v>2505</v>
      </c>
      <c r="I1094" s="4">
        <v>41617</v>
      </c>
      <c r="J1094" s="4">
        <v>41620</v>
      </c>
      <c r="K1094">
        <v>4</v>
      </c>
      <c r="L1094" t="s">
        <v>2506</v>
      </c>
      <c r="M1094" t="s">
        <v>2507</v>
      </c>
      <c r="N1094" t="s">
        <v>48</v>
      </c>
      <c r="O1094" t="s">
        <v>49</v>
      </c>
      <c r="P1094">
        <v>9</v>
      </c>
      <c r="Q1094" t="s">
        <v>50</v>
      </c>
      <c r="R1094" t="s">
        <v>50</v>
      </c>
      <c r="S1094" t="s">
        <v>50</v>
      </c>
      <c r="T1094">
        <v>1</v>
      </c>
      <c r="U1094">
        <v>1</v>
      </c>
      <c r="V1094" t="s">
        <v>4232</v>
      </c>
    </row>
    <row r="1095" spans="1:22" hidden="1" x14ac:dyDescent="0.25">
      <c r="A1095" t="s">
        <v>119</v>
      </c>
      <c r="B1095" t="s">
        <v>1988</v>
      </c>
      <c r="C1095" t="s">
        <v>1989</v>
      </c>
      <c r="D1095" t="s">
        <v>521</v>
      </c>
      <c r="E1095" t="s">
        <v>522</v>
      </c>
      <c r="F1095" t="s">
        <v>58</v>
      </c>
      <c r="G1095" t="s">
        <v>2504</v>
      </c>
      <c r="H1095" t="s">
        <v>2505</v>
      </c>
      <c r="I1095" s="4">
        <v>41617</v>
      </c>
      <c r="J1095" s="4">
        <v>41620</v>
      </c>
      <c r="K1095">
        <v>4</v>
      </c>
      <c r="L1095" t="s">
        <v>2508</v>
      </c>
      <c r="M1095" t="s">
        <v>2509</v>
      </c>
      <c r="N1095" t="s">
        <v>48</v>
      </c>
      <c r="O1095" t="s">
        <v>49</v>
      </c>
      <c r="P1095">
        <v>9</v>
      </c>
      <c r="Q1095" t="s">
        <v>50</v>
      </c>
      <c r="R1095" t="s">
        <v>50</v>
      </c>
      <c r="S1095" t="s">
        <v>50</v>
      </c>
      <c r="T1095">
        <v>0</v>
      </c>
      <c r="U1095">
        <v>0</v>
      </c>
      <c r="V1095" t="s">
        <v>4232</v>
      </c>
    </row>
    <row r="1096" spans="1:22" hidden="1" x14ac:dyDescent="0.25">
      <c r="A1096" t="s">
        <v>119</v>
      </c>
      <c r="B1096" t="s">
        <v>1988</v>
      </c>
      <c r="C1096" t="s">
        <v>1989</v>
      </c>
      <c r="D1096" t="s">
        <v>521</v>
      </c>
      <c r="E1096" t="s">
        <v>522</v>
      </c>
      <c r="F1096" t="s">
        <v>58</v>
      </c>
      <c r="G1096" t="s">
        <v>2504</v>
      </c>
      <c r="H1096" t="s">
        <v>2505</v>
      </c>
      <c r="I1096" s="4">
        <v>41617</v>
      </c>
      <c r="J1096" s="4">
        <v>41620</v>
      </c>
      <c r="K1096">
        <v>4</v>
      </c>
      <c r="L1096" t="s">
        <v>2510</v>
      </c>
      <c r="M1096" t="s">
        <v>2511</v>
      </c>
      <c r="N1096" t="s">
        <v>48</v>
      </c>
      <c r="O1096" t="s">
        <v>49</v>
      </c>
      <c r="Q1096" t="s">
        <v>50</v>
      </c>
      <c r="R1096" t="s">
        <v>63</v>
      </c>
      <c r="S1096" t="s">
        <v>63</v>
      </c>
      <c r="T1096">
        <v>0</v>
      </c>
      <c r="U1096">
        <v>0</v>
      </c>
      <c r="V1096" t="s">
        <v>4232</v>
      </c>
    </row>
    <row r="1097" spans="1:22" hidden="1" x14ac:dyDescent="0.25">
      <c r="A1097" t="s">
        <v>119</v>
      </c>
      <c r="B1097" t="s">
        <v>519</v>
      </c>
      <c r="C1097" t="s">
        <v>520</v>
      </c>
      <c r="D1097" t="s">
        <v>521</v>
      </c>
      <c r="E1097" t="s">
        <v>522</v>
      </c>
      <c r="F1097" t="s">
        <v>190</v>
      </c>
      <c r="G1097" t="s">
        <v>2512</v>
      </c>
      <c r="H1097" t="s">
        <v>2513</v>
      </c>
      <c r="I1097" s="4">
        <v>41617</v>
      </c>
      <c r="J1097" s="4">
        <v>41628</v>
      </c>
      <c r="K1097">
        <v>4</v>
      </c>
      <c r="L1097" t="s">
        <v>2514</v>
      </c>
      <c r="M1097" t="s">
        <v>2515</v>
      </c>
      <c r="N1097" t="s">
        <v>48</v>
      </c>
      <c r="O1097" t="s">
        <v>49</v>
      </c>
      <c r="P1097">
        <v>7</v>
      </c>
      <c r="Q1097" t="s">
        <v>50</v>
      </c>
      <c r="R1097" t="s">
        <v>50</v>
      </c>
      <c r="S1097" t="s">
        <v>50</v>
      </c>
      <c r="T1097">
        <v>1</v>
      </c>
      <c r="U1097">
        <v>1</v>
      </c>
      <c r="V1097" t="s">
        <v>4302</v>
      </c>
    </row>
    <row r="1098" spans="1:22" hidden="1" x14ac:dyDescent="0.25">
      <c r="A1098" t="s">
        <v>119</v>
      </c>
      <c r="B1098" t="s">
        <v>519</v>
      </c>
      <c r="C1098" t="s">
        <v>520</v>
      </c>
      <c r="D1098" t="s">
        <v>521</v>
      </c>
      <c r="E1098" t="s">
        <v>522</v>
      </c>
      <c r="F1098" t="s">
        <v>190</v>
      </c>
      <c r="G1098" t="s">
        <v>2512</v>
      </c>
      <c r="H1098" t="s">
        <v>2513</v>
      </c>
      <c r="I1098" s="4">
        <v>41617</v>
      </c>
      <c r="J1098" s="4">
        <v>41628</v>
      </c>
      <c r="K1098">
        <v>4</v>
      </c>
      <c r="L1098" t="s">
        <v>2469</v>
      </c>
      <c r="M1098" t="s">
        <v>73</v>
      </c>
      <c r="N1098" t="s">
        <v>48</v>
      </c>
      <c r="O1098" t="s">
        <v>49</v>
      </c>
      <c r="Q1098" t="s">
        <v>50</v>
      </c>
      <c r="R1098" t="s">
        <v>63</v>
      </c>
      <c r="S1098" t="s">
        <v>63</v>
      </c>
      <c r="T1098">
        <v>0</v>
      </c>
      <c r="U1098">
        <v>0</v>
      </c>
      <c r="V1098" t="s">
        <v>4302</v>
      </c>
    </row>
    <row r="1099" spans="1:22" hidden="1" x14ac:dyDescent="0.25">
      <c r="A1099" t="s">
        <v>119</v>
      </c>
      <c r="B1099" t="s">
        <v>519</v>
      </c>
      <c r="C1099" t="s">
        <v>520</v>
      </c>
      <c r="D1099" t="s">
        <v>521</v>
      </c>
      <c r="E1099" t="s">
        <v>522</v>
      </c>
      <c r="F1099" t="s">
        <v>190</v>
      </c>
      <c r="G1099" t="s">
        <v>2512</v>
      </c>
      <c r="H1099" t="s">
        <v>2513</v>
      </c>
      <c r="I1099" s="4">
        <v>41617</v>
      </c>
      <c r="J1099" s="4">
        <v>41628</v>
      </c>
      <c r="K1099">
        <v>4</v>
      </c>
      <c r="L1099" t="s">
        <v>2516</v>
      </c>
      <c r="M1099" t="s">
        <v>2517</v>
      </c>
      <c r="N1099" t="s">
        <v>49</v>
      </c>
      <c r="O1099" t="s">
        <v>48</v>
      </c>
      <c r="P1099">
        <v>1</v>
      </c>
      <c r="Q1099" t="s">
        <v>50</v>
      </c>
      <c r="R1099" t="s">
        <v>50</v>
      </c>
      <c r="S1099" t="s">
        <v>50</v>
      </c>
      <c r="T1099">
        <v>0</v>
      </c>
      <c r="U1099">
        <v>0</v>
      </c>
      <c r="V1099" t="s">
        <v>4302</v>
      </c>
    </row>
    <row r="1100" spans="1:22" hidden="1" x14ac:dyDescent="0.25">
      <c r="A1100" t="s">
        <v>119</v>
      </c>
      <c r="B1100" t="s">
        <v>519</v>
      </c>
      <c r="C1100" t="s">
        <v>520</v>
      </c>
      <c r="D1100" t="s">
        <v>521</v>
      </c>
      <c r="E1100" t="s">
        <v>522</v>
      </c>
      <c r="F1100" t="s">
        <v>190</v>
      </c>
      <c r="G1100" t="s">
        <v>2512</v>
      </c>
      <c r="H1100" t="s">
        <v>2513</v>
      </c>
      <c r="I1100" s="4">
        <v>41617</v>
      </c>
      <c r="J1100" s="4">
        <v>41628</v>
      </c>
      <c r="K1100">
        <v>4</v>
      </c>
      <c r="L1100" t="s">
        <v>2518</v>
      </c>
      <c r="M1100" t="s">
        <v>2519</v>
      </c>
      <c r="N1100" t="s">
        <v>49</v>
      </c>
      <c r="O1100" t="s">
        <v>48</v>
      </c>
      <c r="P1100">
        <v>1</v>
      </c>
      <c r="Q1100" t="s">
        <v>50</v>
      </c>
      <c r="R1100" t="s">
        <v>50</v>
      </c>
      <c r="S1100" t="s">
        <v>50</v>
      </c>
      <c r="T1100">
        <v>0</v>
      </c>
      <c r="U1100">
        <v>0</v>
      </c>
      <c r="V1100" t="s">
        <v>4302</v>
      </c>
    </row>
    <row r="1101" spans="1:22" hidden="1" x14ac:dyDescent="0.25">
      <c r="A1101" t="s">
        <v>119</v>
      </c>
      <c r="B1101" t="s">
        <v>519</v>
      </c>
      <c r="C1101" t="s">
        <v>520</v>
      </c>
      <c r="D1101" t="s">
        <v>521</v>
      </c>
      <c r="E1101" t="s">
        <v>522</v>
      </c>
      <c r="F1101" t="s">
        <v>2336</v>
      </c>
      <c r="G1101" t="s">
        <v>2520</v>
      </c>
      <c r="H1101" t="s">
        <v>2521</v>
      </c>
      <c r="I1101" s="4">
        <v>41617</v>
      </c>
      <c r="J1101" s="4">
        <v>41638</v>
      </c>
      <c r="K1101">
        <v>4</v>
      </c>
      <c r="L1101" t="s">
        <v>2522</v>
      </c>
      <c r="M1101" t="s">
        <v>2523</v>
      </c>
      <c r="N1101" t="s">
        <v>49</v>
      </c>
      <c r="O1101" t="s">
        <v>48</v>
      </c>
      <c r="P1101">
        <v>1</v>
      </c>
      <c r="Q1101" t="s">
        <v>50</v>
      </c>
      <c r="R1101" t="s">
        <v>63</v>
      </c>
      <c r="S1101" t="s">
        <v>63</v>
      </c>
      <c r="T1101">
        <v>1</v>
      </c>
      <c r="U1101">
        <v>1</v>
      </c>
      <c r="V1101" t="s">
        <v>4303</v>
      </c>
    </row>
    <row r="1102" spans="1:22" hidden="1" x14ac:dyDescent="0.25">
      <c r="A1102" t="s">
        <v>119</v>
      </c>
      <c r="B1102" t="s">
        <v>519</v>
      </c>
      <c r="C1102" t="s">
        <v>520</v>
      </c>
      <c r="D1102" t="s">
        <v>521</v>
      </c>
      <c r="E1102" t="s">
        <v>522</v>
      </c>
      <c r="F1102" t="s">
        <v>2336</v>
      </c>
      <c r="G1102" t="s">
        <v>2520</v>
      </c>
      <c r="H1102" t="s">
        <v>2521</v>
      </c>
      <c r="I1102" s="4">
        <v>41617</v>
      </c>
      <c r="J1102" s="4">
        <v>41638</v>
      </c>
      <c r="K1102">
        <v>4</v>
      </c>
      <c r="L1102" t="s">
        <v>2524</v>
      </c>
      <c r="M1102" t="s">
        <v>1746</v>
      </c>
      <c r="N1102" t="s">
        <v>49</v>
      </c>
      <c r="O1102" t="s">
        <v>48</v>
      </c>
      <c r="P1102">
        <v>1</v>
      </c>
      <c r="Q1102" t="s">
        <v>50</v>
      </c>
      <c r="R1102" t="s">
        <v>63</v>
      </c>
      <c r="S1102" t="s">
        <v>63</v>
      </c>
      <c r="T1102">
        <v>0</v>
      </c>
      <c r="U1102">
        <v>0</v>
      </c>
      <c r="V1102" t="s">
        <v>4303</v>
      </c>
    </row>
    <row r="1103" spans="1:22" hidden="1" x14ac:dyDescent="0.25">
      <c r="A1103" t="s">
        <v>119</v>
      </c>
      <c r="B1103" t="s">
        <v>519</v>
      </c>
      <c r="C1103" t="s">
        <v>520</v>
      </c>
      <c r="D1103" t="s">
        <v>521</v>
      </c>
      <c r="E1103" t="s">
        <v>522</v>
      </c>
      <c r="F1103" t="s">
        <v>2336</v>
      </c>
      <c r="G1103" t="s">
        <v>2520</v>
      </c>
      <c r="H1103" t="s">
        <v>2521</v>
      </c>
      <c r="I1103" s="4">
        <v>41617</v>
      </c>
      <c r="J1103" s="4">
        <v>41638</v>
      </c>
      <c r="K1103">
        <v>4</v>
      </c>
      <c r="L1103" t="s">
        <v>2525</v>
      </c>
      <c r="M1103" t="s">
        <v>2526</v>
      </c>
      <c r="N1103" t="s">
        <v>49</v>
      </c>
      <c r="O1103" t="s">
        <v>48</v>
      </c>
      <c r="P1103">
        <v>1</v>
      </c>
      <c r="Q1103" t="s">
        <v>50</v>
      </c>
      <c r="R1103" t="s">
        <v>63</v>
      </c>
      <c r="S1103" t="s">
        <v>63</v>
      </c>
      <c r="T1103">
        <v>0</v>
      </c>
      <c r="U1103">
        <v>0</v>
      </c>
      <c r="V1103" t="s">
        <v>4303</v>
      </c>
    </row>
    <row r="1104" spans="1:22" hidden="1" x14ac:dyDescent="0.25">
      <c r="A1104" t="s">
        <v>119</v>
      </c>
      <c r="B1104" t="s">
        <v>519</v>
      </c>
      <c r="C1104" t="s">
        <v>520</v>
      </c>
      <c r="D1104" t="s">
        <v>521</v>
      </c>
      <c r="E1104" t="s">
        <v>522</v>
      </c>
      <c r="F1104" t="s">
        <v>2336</v>
      </c>
      <c r="G1104" t="s">
        <v>2520</v>
      </c>
      <c r="H1104" t="s">
        <v>2521</v>
      </c>
      <c r="I1104" s="4">
        <v>41617</v>
      </c>
      <c r="J1104" s="4">
        <v>41638</v>
      </c>
      <c r="K1104">
        <v>4</v>
      </c>
      <c r="L1104" t="s">
        <v>2527</v>
      </c>
      <c r="M1104" t="s">
        <v>2528</v>
      </c>
      <c r="N1104" t="s">
        <v>49</v>
      </c>
      <c r="O1104" t="s">
        <v>48</v>
      </c>
      <c r="P1104">
        <v>1</v>
      </c>
      <c r="Q1104" t="s">
        <v>50</v>
      </c>
      <c r="R1104" t="s">
        <v>63</v>
      </c>
      <c r="S1104" t="s">
        <v>63</v>
      </c>
      <c r="T1104">
        <v>0</v>
      </c>
      <c r="U1104">
        <v>0</v>
      </c>
      <c r="V1104" t="s">
        <v>4303</v>
      </c>
    </row>
    <row r="1105" spans="1:22" hidden="1" x14ac:dyDescent="0.25">
      <c r="A1105" t="s">
        <v>53</v>
      </c>
      <c r="B1105" t="s">
        <v>532</v>
      </c>
      <c r="C1105" t="s">
        <v>533</v>
      </c>
      <c r="D1105" t="s">
        <v>66</v>
      </c>
      <c r="E1105" t="s">
        <v>67</v>
      </c>
      <c r="F1105" t="s">
        <v>108</v>
      </c>
      <c r="G1105" t="s">
        <v>1770</v>
      </c>
      <c r="H1105" t="s">
        <v>2529</v>
      </c>
      <c r="I1105" s="4">
        <v>41617</v>
      </c>
      <c r="J1105" s="4">
        <v>41619</v>
      </c>
      <c r="K1105">
        <v>6</v>
      </c>
      <c r="L1105" t="s">
        <v>2530</v>
      </c>
      <c r="M1105" t="s">
        <v>2531</v>
      </c>
      <c r="N1105" t="s">
        <v>48</v>
      </c>
      <c r="O1105" t="s">
        <v>49</v>
      </c>
      <c r="P1105">
        <v>7</v>
      </c>
      <c r="Q1105" t="s">
        <v>50</v>
      </c>
      <c r="R1105" t="s">
        <v>50</v>
      </c>
      <c r="S1105" t="s">
        <v>50</v>
      </c>
      <c r="T1105">
        <v>0</v>
      </c>
      <c r="U1105">
        <v>1</v>
      </c>
      <c r="V1105" t="s">
        <v>4235</v>
      </c>
    </row>
    <row r="1106" spans="1:22" hidden="1" x14ac:dyDescent="0.25">
      <c r="A1106" t="s">
        <v>53</v>
      </c>
      <c r="B1106" t="s">
        <v>532</v>
      </c>
      <c r="C1106" t="s">
        <v>533</v>
      </c>
      <c r="D1106" t="s">
        <v>66</v>
      </c>
      <c r="E1106" t="s">
        <v>67</v>
      </c>
      <c r="F1106" t="s">
        <v>108</v>
      </c>
      <c r="G1106" t="s">
        <v>1770</v>
      </c>
      <c r="H1106" t="s">
        <v>2529</v>
      </c>
      <c r="I1106" s="4">
        <v>41617</v>
      </c>
      <c r="J1106" s="4">
        <v>41619</v>
      </c>
      <c r="K1106">
        <v>6</v>
      </c>
      <c r="L1106" t="s">
        <v>2532</v>
      </c>
      <c r="M1106" t="s">
        <v>301</v>
      </c>
      <c r="N1106" t="s">
        <v>48</v>
      </c>
      <c r="O1106" t="s">
        <v>49</v>
      </c>
      <c r="P1106">
        <v>7</v>
      </c>
      <c r="Q1106" t="s">
        <v>50</v>
      </c>
      <c r="R1106" t="s">
        <v>50</v>
      </c>
      <c r="S1106" t="s">
        <v>50</v>
      </c>
      <c r="T1106">
        <v>0</v>
      </c>
      <c r="U1106">
        <v>0</v>
      </c>
      <c r="V1106" t="s">
        <v>4235</v>
      </c>
    </row>
    <row r="1107" spans="1:22" hidden="1" x14ac:dyDescent="0.25">
      <c r="A1107" t="s">
        <v>53</v>
      </c>
      <c r="B1107" t="s">
        <v>623</v>
      </c>
      <c r="C1107" t="s">
        <v>624</v>
      </c>
      <c r="D1107" t="s">
        <v>424</v>
      </c>
      <c r="E1107" t="s">
        <v>425</v>
      </c>
      <c r="F1107" t="s">
        <v>58</v>
      </c>
      <c r="G1107" t="s">
        <v>2533</v>
      </c>
      <c r="H1107" t="s">
        <v>2534</v>
      </c>
      <c r="I1107" s="4">
        <v>41617</v>
      </c>
      <c r="J1107" s="4">
        <v>41661</v>
      </c>
      <c r="K1107">
        <v>4</v>
      </c>
      <c r="L1107" t="s">
        <v>2535</v>
      </c>
      <c r="M1107" t="s">
        <v>2536</v>
      </c>
      <c r="N1107" t="s">
        <v>48</v>
      </c>
      <c r="O1107" t="s">
        <v>49</v>
      </c>
      <c r="P1107">
        <v>7</v>
      </c>
      <c r="Q1107" t="s">
        <v>50</v>
      </c>
      <c r="R1107" t="s">
        <v>50</v>
      </c>
      <c r="S1107" t="s">
        <v>50</v>
      </c>
      <c r="T1107">
        <v>1</v>
      </c>
      <c r="U1107">
        <v>1</v>
      </c>
      <c r="V1107" t="s">
        <v>4227</v>
      </c>
    </row>
    <row r="1108" spans="1:22" hidden="1" x14ac:dyDescent="0.25">
      <c r="A1108" t="s">
        <v>53</v>
      </c>
      <c r="B1108" t="s">
        <v>623</v>
      </c>
      <c r="C1108" t="s">
        <v>624</v>
      </c>
      <c r="D1108" t="s">
        <v>424</v>
      </c>
      <c r="E1108" t="s">
        <v>425</v>
      </c>
      <c r="F1108" t="s">
        <v>58</v>
      </c>
      <c r="G1108" t="s">
        <v>2533</v>
      </c>
      <c r="H1108" t="s">
        <v>2534</v>
      </c>
      <c r="I1108" s="4">
        <v>41617</v>
      </c>
      <c r="J1108" s="4">
        <v>41661</v>
      </c>
      <c r="K1108">
        <v>4</v>
      </c>
      <c r="L1108" t="s">
        <v>2537</v>
      </c>
      <c r="M1108" t="s">
        <v>2538</v>
      </c>
      <c r="N1108" t="s">
        <v>48</v>
      </c>
      <c r="O1108" t="s">
        <v>49</v>
      </c>
      <c r="P1108">
        <v>7</v>
      </c>
      <c r="Q1108" t="s">
        <v>50</v>
      </c>
      <c r="R1108" t="s">
        <v>50</v>
      </c>
      <c r="S1108" t="s">
        <v>50</v>
      </c>
      <c r="T1108">
        <v>0</v>
      </c>
      <c r="U1108">
        <v>0</v>
      </c>
      <c r="V1108" t="s">
        <v>4227</v>
      </c>
    </row>
    <row r="1109" spans="1:22" hidden="1" x14ac:dyDescent="0.25">
      <c r="A1109" t="s">
        <v>53</v>
      </c>
      <c r="B1109" t="s">
        <v>623</v>
      </c>
      <c r="C1109" t="s">
        <v>624</v>
      </c>
      <c r="D1109" t="s">
        <v>424</v>
      </c>
      <c r="E1109" t="s">
        <v>425</v>
      </c>
      <c r="F1109" t="s">
        <v>58</v>
      </c>
      <c r="G1109" t="s">
        <v>2533</v>
      </c>
      <c r="H1109" t="s">
        <v>2534</v>
      </c>
      <c r="I1109" s="4">
        <v>41617</v>
      </c>
      <c r="J1109" s="4">
        <v>41661</v>
      </c>
      <c r="K1109">
        <v>4</v>
      </c>
      <c r="L1109" t="s">
        <v>2539</v>
      </c>
      <c r="M1109" t="s">
        <v>2540</v>
      </c>
      <c r="N1109" t="s">
        <v>48</v>
      </c>
      <c r="O1109" t="s">
        <v>49</v>
      </c>
      <c r="P1109">
        <v>7</v>
      </c>
      <c r="Q1109" t="s">
        <v>50</v>
      </c>
      <c r="R1109" t="s">
        <v>50</v>
      </c>
      <c r="S1109" t="s">
        <v>50</v>
      </c>
      <c r="T1109">
        <v>0</v>
      </c>
      <c r="U1109">
        <v>0</v>
      </c>
      <c r="V1109" t="s">
        <v>4227</v>
      </c>
    </row>
    <row r="1110" spans="1:22" hidden="1" x14ac:dyDescent="0.25">
      <c r="A1110" t="s">
        <v>53</v>
      </c>
      <c r="B1110" t="s">
        <v>623</v>
      </c>
      <c r="C1110" t="s">
        <v>624</v>
      </c>
      <c r="D1110" t="s">
        <v>424</v>
      </c>
      <c r="E1110" t="s">
        <v>425</v>
      </c>
      <c r="F1110" t="s">
        <v>58</v>
      </c>
      <c r="G1110" t="s">
        <v>2533</v>
      </c>
      <c r="H1110" t="s">
        <v>2534</v>
      </c>
      <c r="I1110" s="4">
        <v>41617</v>
      </c>
      <c r="J1110" s="4">
        <v>41661</v>
      </c>
      <c r="K1110">
        <v>4</v>
      </c>
      <c r="L1110" t="s">
        <v>2541</v>
      </c>
      <c r="M1110" t="s">
        <v>73</v>
      </c>
      <c r="N1110" t="s">
        <v>48</v>
      </c>
      <c r="O1110" t="s">
        <v>49</v>
      </c>
      <c r="Q1110" t="s">
        <v>50</v>
      </c>
      <c r="R1110" t="s">
        <v>63</v>
      </c>
      <c r="S1110" t="s">
        <v>63</v>
      </c>
      <c r="T1110">
        <v>0</v>
      </c>
      <c r="U1110">
        <v>0</v>
      </c>
      <c r="V1110" t="s">
        <v>4227</v>
      </c>
    </row>
    <row r="1111" spans="1:22" hidden="1" x14ac:dyDescent="0.25">
      <c r="A1111" t="s">
        <v>119</v>
      </c>
      <c r="B1111" t="s">
        <v>188</v>
      </c>
      <c r="C1111" t="s">
        <v>189</v>
      </c>
      <c r="D1111" t="s">
        <v>313</v>
      </c>
      <c r="E1111" t="s">
        <v>314</v>
      </c>
      <c r="F1111" t="s">
        <v>315</v>
      </c>
      <c r="G1111" t="s">
        <v>534</v>
      </c>
      <c r="H1111" t="s">
        <v>2542</v>
      </c>
      <c r="I1111" s="4">
        <v>41617</v>
      </c>
      <c r="J1111" s="4">
        <v>41621</v>
      </c>
      <c r="K1111">
        <v>4</v>
      </c>
      <c r="L1111" t="s">
        <v>440</v>
      </c>
      <c r="M1111" t="s">
        <v>2543</v>
      </c>
      <c r="N1111" t="s">
        <v>48</v>
      </c>
      <c r="O1111" t="s">
        <v>49</v>
      </c>
      <c r="P1111">
        <v>9</v>
      </c>
      <c r="Q1111" t="s">
        <v>50</v>
      </c>
      <c r="R1111" t="s">
        <v>50</v>
      </c>
      <c r="S1111" t="s">
        <v>50</v>
      </c>
      <c r="T1111">
        <v>0</v>
      </c>
      <c r="U1111">
        <v>1</v>
      </c>
      <c r="V1111" t="s">
        <v>4220</v>
      </c>
    </row>
    <row r="1112" spans="1:22" hidden="1" x14ac:dyDescent="0.25">
      <c r="A1112" t="s">
        <v>119</v>
      </c>
      <c r="B1112" t="s">
        <v>188</v>
      </c>
      <c r="C1112" t="s">
        <v>189</v>
      </c>
      <c r="D1112" t="s">
        <v>313</v>
      </c>
      <c r="E1112" t="s">
        <v>314</v>
      </c>
      <c r="F1112" t="s">
        <v>315</v>
      </c>
      <c r="G1112" t="s">
        <v>534</v>
      </c>
      <c r="H1112" t="s">
        <v>2542</v>
      </c>
      <c r="I1112" s="4">
        <v>41617</v>
      </c>
      <c r="J1112" s="4">
        <v>41621</v>
      </c>
      <c r="K1112">
        <v>4</v>
      </c>
      <c r="L1112" t="s">
        <v>2544</v>
      </c>
      <c r="M1112" t="s">
        <v>2545</v>
      </c>
      <c r="N1112" t="s">
        <v>48</v>
      </c>
      <c r="O1112" t="s">
        <v>49</v>
      </c>
      <c r="P1112">
        <v>9</v>
      </c>
      <c r="Q1112" t="s">
        <v>50</v>
      </c>
      <c r="R1112" t="s">
        <v>50</v>
      </c>
      <c r="S1112" t="s">
        <v>50</v>
      </c>
      <c r="T1112">
        <v>0</v>
      </c>
      <c r="U1112">
        <v>0</v>
      </c>
      <c r="V1112" t="s">
        <v>4220</v>
      </c>
    </row>
    <row r="1113" spans="1:22" hidden="1" x14ac:dyDescent="0.25">
      <c r="A1113" t="s">
        <v>119</v>
      </c>
      <c r="B1113" t="s">
        <v>188</v>
      </c>
      <c r="C1113" t="s">
        <v>189</v>
      </c>
      <c r="D1113" t="s">
        <v>313</v>
      </c>
      <c r="E1113" t="s">
        <v>314</v>
      </c>
      <c r="F1113" t="s">
        <v>315</v>
      </c>
      <c r="G1113" t="s">
        <v>534</v>
      </c>
      <c r="H1113" t="s">
        <v>2542</v>
      </c>
      <c r="I1113" s="4">
        <v>41617</v>
      </c>
      <c r="J1113" s="4">
        <v>41621</v>
      </c>
      <c r="K1113">
        <v>4</v>
      </c>
      <c r="L1113" t="s">
        <v>2546</v>
      </c>
      <c r="M1113" t="s">
        <v>2547</v>
      </c>
      <c r="N1113" t="s">
        <v>48</v>
      </c>
      <c r="O1113" t="s">
        <v>49</v>
      </c>
      <c r="P1113">
        <v>9</v>
      </c>
      <c r="Q1113" t="s">
        <v>50</v>
      </c>
      <c r="R1113" t="s">
        <v>50</v>
      </c>
      <c r="S1113" t="s">
        <v>50</v>
      </c>
      <c r="T1113">
        <v>0</v>
      </c>
      <c r="U1113">
        <v>0</v>
      </c>
      <c r="V1113" t="s">
        <v>4220</v>
      </c>
    </row>
    <row r="1114" spans="1:22" hidden="1" x14ac:dyDescent="0.25">
      <c r="A1114" t="s">
        <v>53</v>
      </c>
      <c r="B1114" t="s">
        <v>684</v>
      </c>
      <c r="C1114" t="s">
        <v>685</v>
      </c>
      <c r="D1114" t="s">
        <v>41</v>
      </c>
      <c r="E1114" t="s">
        <v>277</v>
      </c>
      <c r="F1114" t="s">
        <v>278</v>
      </c>
      <c r="G1114" t="s">
        <v>739</v>
      </c>
      <c r="H1114" t="s">
        <v>2548</v>
      </c>
      <c r="I1114" s="4">
        <v>41617</v>
      </c>
      <c r="J1114" s="4">
        <v>41620</v>
      </c>
      <c r="K1114">
        <v>10</v>
      </c>
      <c r="L1114" t="s">
        <v>2549</v>
      </c>
      <c r="M1114" t="s">
        <v>2550</v>
      </c>
      <c r="N1114" t="s">
        <v>48</v>
      </c>
      <c r="O1114" t="s">
        <v>49</v>
      </c>
      <c r="P1114">
        <v>7</v>
      </c>
      <c r="Q1114" t="s">
        <v>50</v>
      </c>
      <c r="R1114" t="s">
        <v>50</v>
      </c>
      <c r="S1114" t="s">
        <v>50</v>
      </c>
      <c r="T1114">
        <v>0</v>
      </c>
      <c r="U1114">
        <v>1</v>
      </c>
      <c r="V1114" t="s">
        <v>4219</v>
      </c>
    </row>
    <row r="1115" spans="1:22" hidden="1" x14ac:dyDescent="0.25">
      <c r="A1115" t="s">
        <v>53</v>
      </c>
      <c r="B1115" t="s">
        <v>684</v>
      </c>
      <c r="C1115" t="s">
        <v>685</v>
      </c>
      <c r="D1115" t="s">
        <v>41</v>
      </c>
      <c r="E1115" t="s">
        <v>277</v>
      </c>
      <c r="F1115" t="s">
        <v>278</v>
      </c>
      <c r="G1115" t="s">
        <v>739</v>
      </c>
      <c r="H1115" t="s">
        <v>2548</v>
      </c>
      <c r="I1115" s="4">
        <v>41617</v>
      </c>
      <c r="J1115" s="4">
        <v>41620</v>
      </c>
      <c r="K1115">
        <v>10</v>
      </c>
      <c r="L1115" t="s">
        <v>2551</v>
      </c>
      <c r="M1115" t="s">
        <v>362</v>
      </c>
      <c r="N1115" t="s">
        <v>48</v>
      </c>
      <c r="O1115" t="s">
        <v>49</v>
      </c>
      <c r="P1115">
        <v>7</v>
      </c>
      <c r="Q1115" t="s">
        <v>50</v>
      </c>
      <c r="R1115" t="s">
        <v>63</v>
      </c>
      <c r="S1115" t="s">
        <v>63</v>
      </c>
      <c r="T1115">
        <v>0</v>
      </c>
      <c r="U1115">
        <v>0</v>
      </c>
      <c r="V1115" t="s">
        <v>4219</v>
      </c>
    </row>
    <row r="1116" spans="1:22" hidden="1" x14ac:dyDescent="0.25">
      <c r="A1116" t="s">
        <v>53</v>
      </c>
      <c r="B1116" t="s">
        <v>684</v>
      </c>
      <c r="C1116" t="s">
        <v>685</v>
      </c>
      <c r="D1116" t="s">
        <v>1864</v>
      </c>
      <c r="E1116" t="s">
        <v>277</v>
      </c>
      <c r="F1116" t="s">
        <v>278</v>
      </c>
      <c r="G1116" t="s">
        <v>1865</v>
      </c>
      <c r="H1116" t="s">
        <v>2552</v>
      </c>
      <c r="I1116" s="4">
        <v>41617</v>
      </c>
      <c r="J1116" s="4">
        <v>41619</v>
      </c>
      <c r="K1116">
        <v>8</v>
      </c>
      <c r="L1116" t="s">
        <v>743</v>
      </c>
      <c r="M1116" t="s">
        <v>744</v>
      </c>
      <c r="N1116" t="s">
        <v>48</v>
      </c>
      <c r="O1116" t="s">
        <v>49</v>
      </c>
      <c r="P1116">
        <v>7</v>
      </c>
      <c r="Q1116" t="s">
        <v>50</v>
      </c>
      <c r="R1116" t="s">
        <v>50</v>
      </c>
      <c r="S1116" t="s">
        <v>50</v>
      </c>
      <c r="T1116">
        <v>0</v>
      </c>
      <c r="U1116">
        <v>1</v>
      </c>
      <c r="V1116" t="s">
        <v>4219</v>
      </c>
    </row>
    <row r="1117" spans="1:22" hidden="1" x14ac:dyDescent="0.25">
      <c r="A1117" t="s">
        <v>53</v>
      </c>
      <c r="B1117" t="s">
        <v>684</v>
      </c>
      <c r="C1117" t="s">
        <v>685</v>
      </c>
      <c r="D1117" t="s">
        <v>1864</v>
      </c>
      <c r="E1117" t="s">
        <v>277</v>
      </c>
      <c r="F1117" t="s">
        <v>278</v>
      </c>
      <c r="G1117" t="s">
        <v>1865</v>
      </c>
      <c r="H1117" t="s">
        <v>2552</v>
      </c>
      <c r="I1117" s="4">
        <v>41617</v>
      </c>
      <c r="J1117" s="4">
        <v>41619</v>
      </c>
      <c r="K1117">
        <v>8</v>
      </c>
      <c r="L1117" t="s">
        <v>745</v>
      </c>
      <c r="M1117" t="s">
        <v>746</v>
      </c>
      <c r="N1117" t="s">
        <v>48</v>
      </c>
      <c r="O1117" t="s">
        <v>49</v>
      </c>
      <c r="P1117">
        <v>7</v>
      </c>
      <c r="Q1117" t="s">
        <v>50</v>
      </c>
      <c r="R1117" t="s">
        <v>50</v>
      </c>
      <c r="S1117" t="s">
        <v>50</v>
      </c>
      <c r="T1117">
        <v>0</v>
      </c>
      <c r="U1117">
        <v>0</v>
      </c>
      <c r="V1117" t="s">
        <v>4219</v>
      </c>
    </row>
    <row r="1118" spans="1:22" hidden="1" x14ac:dyDescent="0.25">
      <c r="A1118" t="s">
        <v>53</v>
      </c>
      <c r="B1118" t="s">
        <v>684</v>
      </c>
      <c r="C1118" t="s">
        <v>685</v>
      </c>
      <c r="D1118" t="s">
        <v>1864</v>
      </c>
      <c r="E1118" t="s">
        <v>277</v>
      </c>
      <c r="F1118" t="s">
        <v>278</v>
      </c>
      <c r="G1118" t="s">
        <v>1865</v>
      </c>
      <c r="H1118" t="s">
        <v>2552</v>
      </c>
      <c r="I1118" s="4">
        <v>41617</v>
      </c>
      <c r="J1118" s="4">
        <v>41619</v>
      </c>
      <c r="K1118">
        <v>8</v>
      </c>
      <c r="L1118" t="s">
        <v>741</v>
      </c>
      <c r="M1118" t="s">
        <v>742</v>
      </c>
      <c r="N1118" t="s">
        <v>48</v>
      </c>
      <c r="O1118" t="s">
        <v>49</v>
      </c>
      <c r="P1118">
        <v>7</v>
      </c>
      <c r="Q1118" t="s">
        <v>50</v>
      </c>
      <c r="R1118" t="s">
        <v>50</v>
      </c>
      <c r="S1118" t="s">
        <v>50</v>
      </c>
      <c r="T1118">
        <v>0</v>
      </c>
      <c r="U1118">
        <v>0</v>
      </c>
      <c r="V1118" t="s">
        <v>4219</v>
      </c>
    </row>
    <row r="1119" spans="1:22" hidden="1" x14ac:dyDescent="0.25">
      <c r="A1119" t="s">
        <v>53</v>
      </c>
      <c r="B1119" t="s">
        <v>275</v>
      </c>
      <c r="C1119" t="s">
        <v>276</v>
      </c>
      <c r="D1119" t="s">
        <v>41</v>
      </c>
      <c r="E1119" t="s">
        <v>277</v>
      </c>
      <c r="F1119" t="s">
        <v>278</v>
      </c>
      <c r="G1119" t="s">
        <v>279</v>
      </c>
      <c r="H1119" t="s">
        <v>2553</v>
      </c>
      <c r="I1119" s="4">
        <v>41617</v>
      </c>
      <c r="J1119" s="4">
        <v>41628</v>
      </c>
      <c r="K1119">
        <v>10</v>
      </c>
      <c r="L1119" t="s">
        <v>2554</v>
      </c>
      <c r="M1119" t="s">
        <v>2555</v>
      </c>
      <c r="N1119" t="s">
        <v>48</v>
      </c>
      <c r="O1119" t="s">
        <v>49</v>
      </c>
      <c r="P1119">
        <v>7</v>
      </c>
      <c r="Q1119" t="s">
        <v>50</v>
      </c>
      <c r="R1119" t="s">
        <v>50</v>
      </c>
      <c r="S1119" t="s">
        <v>50</v>
      </c>
      <c r="T1119">
        <v>0</v>
      </c>
      <c r="U1119">
        <v>1</v>
      </c>
      <c r="V1119" t="s">
        <v>4219</v>
      </c>
    </row>
    <row r="1120" spans="1:22" hidden="1" x14ac:dyDescent="0.25">
      <c r="A1120" t="s">
        <v>53</v>
      </c>
      <c r="B1120" t="s">
        <v>275</v>
      </c>
      <c r="C1120" t="s">
        <v>276</v>
      </c>
      <c r="D1120" t="s">
        <v>41</v>
      </c>
      <c r="E1120" t="s">
        <v>277</v>
      </c>
      <c r="F1120" t="s">
        <v>278</v>
      </c>
      <c r="G1120" t="s">
        <v>279</v>
      </c>
      <c r="H1120" t="s">
        <v>2553</v>
      </c>
      <c r="I1120" s="4">
        <v>41617</v>
      </c>
      <c r="J1120" s="4">
        <v>41628</v>
      </c>
      <c r="K1120">
        <v>10</v>
      </c>
      <c r="L1120" t="s">
        <v>2556</v>
      </c>
      <c r="M1120" t="s">
        <v>2557</v>
      </c>
      <c r="N1120" t="s">
        <v>48</v>
      </c>
      <c r="O1120" t="s">
        <v>49</v>
      </c>
      <c r="P1120">
        <v>7</v>
      </c>
      <c r="Q1120" t="s">
        <v>50</v>
      </c>
      <c r="R1120" t="s">
        <v>50</v>
      </c>
      <c r="S1120" t="s">
        <v>50</v>
      </c>
      <c r="T1120">
        <v>0</v>
      </c>
      <c r="U1120">
        <v>0</v>
      </c>
      <c r="V1120" t="s">
        <v>4219</v>
      </c>
    </row>
    <row r="1121" spans="1:22" hidden="1" x14ac:dyDescent="0.25">
      <c r="A1121" t="s">
        <v>53</v>
      </c>
      <c r="B1121" t="s">
        <v>275</v>
      </c>
      <c r="C1121" t="s">
        <v>276</v>
      </c>
      <c r="D1121" t="s">
        <v>41</v>
      </c>
      <c r="E1121" t="s">
        <v>277</v>
      </c>
      <c r="F1121" t="s">
        <v>278</v>
      </c>
      <c r="G1121" t="s">
        <v>279</v>
      </c>
      <c r="H1121" t="s">
        <v>2553</v>
      </c>
      <c r="I1121" s="4">
        <v>41617</v>
      </c>
      <c r="J1121" s="4">
        <v>41628</v>
      </c>
      <c r="K1121">
        <v>10</v>
      </c>
      <c r="L1121" t="s">
        <v>2558</v>
      </c>
      <c r="M1121" t="s">
        <v>1637</v>
      </c>
      <c r="N1121" t="s">
        <v>48</v>
      </c>
      <c r="O1121" t="s">
        <v>49</v>
      </c>
      <c r="P1121">
        <v>7</v>
      </c>
      <c r="Q1121" t="s">
        <v>50</v>
      </c>
      <c r="R1121" t="s">
        <v>50</v>
      </c>
      <c r="S1121" t="s">
        <v>50</v>
      </c>
      <c r="T1121">
        <v>0</v>
      </c>
      <c r="U1121">
        <v>0</v>
      </c>
      <c r="V1121" t="s">
        <v>4219</v>
      </c>
    </row>
    <row r="1122" spans="1:22" hidden="1" x14ac:dyDescent="0.25">
      <c r="A1122" t="s">
        <v>53</v>
      </c>
      <c r="B1122" t="s">
        <v>275</v>
      </c>
      <c r="C1122" t="s">
        <v>276</v>
      </c>
      <c r="D1122" t="s">
        <v>41</v>
      </c>
      <c r="E1122" t="s">
        <v>277</v>
      </c>
      <c r="F1122" t="s">
        <v>278</v>
      </c>
      <c r="G1122" t="s">
        <v>279</v>
      </c>
      <c r="H1122" t="s">
        <v>2553</v>
      </c>
      <c r="I1122" s="4">
        <v>41617</v>
      </c>
      <c r="J1122" s="4">
        <v>41628</v>
      </c>
      <c r="K1122">
        <v>10</v>
      </c>
      <c r="L1122" t="s">
        <v>2559</v>
      </c>
      <c r="M1122" t="s">
        <v>2560</v>
      </c>
      <c r="N1122" t="s">
        <v>48</v>
      </c>
      <c r="O1122" t="s">
        <v>49</v>
      </c>
      <c r="P1122">
        <v>7</v>
      </c>
      <c r="Q1122" t="s">
        <v>50</v>
      </c>
      <c r="R1122" t="s">
        <v>50</v>
      </c>
      <c r="S1122" t="s">
        <v>50</v>
      </c>
      <c r="T1122">
        <v>0</v>
      </c>
      <c r="U1122">
        <v>0</v>
      </c>
      <c r="V1122" t="s">
        <v>4219</v>
      </c>
    </row>
    <row r="1123" spans="1:22" hidden="1" x14ac:dyDescent="0.25">
      <c r="A1123" t="s">
        <v>53</v>
      </c>
      <c r="B1123" t="s">
        <v>225</v>
      </c>
      <c r="C1123" t="s">
        <v>226</v>
      </c>
      <c r="D1123" t="s">
        <v>66</v>
      </c>
      <c r="E1123" t="s">
        <v>67</v>
      </c>
      <c r="F1123" t="s">
        <v>58</v>
      </c>
      <c r="G1123" t="s">
        <v>597</v>
      </c>
      <c r="H1123" t="s">
        <v>2561</v>
      </c>
      <c r="I1123" s="4">
        <v>41617</v>
      </c>
      <c r="J1123" s="4">
        <v>41628</v>
      </c>
      <c r="K1123">
        <v>4</v>
      </c>
      <c r="L1123" t="s">
        <v>2562</v>
      </c>
      <c r="M1123" t="s">
        <v>2563</v>
      </c>
      <c r="N1123" t="s">
        <v>49</v>
      </c>
      <c r="O1123" t="s">
        <v>48</v>
      </c>
      <c r="P1123">
        <v>1</v>
      </c>
      <c r="Q1123" t="s">
        <v>50</v>
      </c>
      <c r="R1123" t="s">
        <v>50</v>
      </c>
      <c r="S1123" t="s">
        <v>50</v>
      </c>
      <c r="T1123">
        <v>0</v>
      </c>
      <c r="U1123">
        <v>1</v>
      </c>
      <c r="V1123" t="s">
        <v>4204</v>
      </c>
    </row>
    <row r="1124" spans="1:22" hidden="1" x14ac:dyDescent="0.25">
      <c r="A1124" t="s">
        <v>53</v>
      </c>
      <c r="B1124" t="s">
        <v>225</v>
      </c>
      <c r="C1124" t="s">
        <v>226</v>
      </c>
      <c r="D1124" t="s">
        <v>66</v>
      </c>
      <c r="E1124" t="s">
        <v>67</v>
      </c>
      <c r="F1124" t="s">
        <v>58</v>
      </c>
      <c r="G1124" t="s">
        <v>597</v>
      </c>
      <c r="H1124" t="s">
        <v>2561</v>
      </c>
      <c r="I1124" s="4">
        <v>41617</v>
      </c>
      <c r="J1124" s="4">
        <v>41628</v>
      </c>
      <c r="K1124">
        <v>4</v>
      </c>
      <c r="L1124" t="s">
        <v>2564</v>
      </c>
      <c r="M1124" t="s">
        <v>2565</v>
      </c>
      <c r="N1124" t="s">
        <v>49</v>
      </c>
      <c r="O1124" t="s">
        <v>48</v>
      </c>
      <c r="P1124">
        <v>1</v>
      </c>
      <c r="Q1124" t="s">
        <v>50</v>
      </c>
      <c r="R1124" t="s">
        <v>50</v>
      </c>
      <c r="S1124" t="s">
        <v>50</v>
      </c>
      <c r="T1124">
        <v>0</v>
      </c>
      <c r="U1124">
        <v>0</v>
      </c>
      <c r="V1124" t="s">
        <v>4204</v>
      </c>
    </row>
    <row r="1125" spans="1:22" hidden="1" x14ac:dyDescent="0.25">
      <c r="A1125" t="s">
        <v>53</v>
      </c>
      <c r="B1125" t="s">
        <v>225</v>
      </c>
      <c r="C1125" t="s">
        <v>226</v>
      </c>
      <c r="D1125" t="s">
        <v>66</v>
      </c>
      <c r="E1125" t="s">
        <v>67</v>
      </c>
      <c r="F1125" t="s">
        <v>58</v>
      </c>
      <c r="G1125" t="s">
        <v>1243</v>
      </c>
      <c r="H1125" t="s">
        <v>2566</v>
      </c>
      <c r="I1125" s="4">
        <v>41617</v>
      </c>
      <c r="J1125" s="4">
        <v>41621</v>
      </c>
      <c r="K1125">
        <v>4</v>
      </c>
      <c r="L1125" t="s">
        <v>2567</v>
      </c>
      <c r="M1125" t="s">
        <v>1582</v>
      </c>
      <c r="N1125" t="s">
        <v>49</v>
      </c>
      <c r="O1125" t="s">
        <v>48</v>
      </c>
      <c r="P1125">
        <v>1</v>
      </c>
      <c r="Q1125" t="s">
        <v>50</v>
      </c>
      <c r="R1125" t="s">
        <v>50</v>
      </c>
      <c r="S1125" t="s">
        <v>50</v>
      </c>
      <c r="T1125">
        <v>0</v>
      </c>
      <c r="U1125">
        <v>1</v>
      </c>
      <c r="V1125" t="s">
        <v>4204</v>
      </c>
    </row>
    <row r="1126" spans="1:22" hidden="1" x14ac:dyDescent="0.25">
      <c r="A1126" t="s">
        <v>53</v>
      </c>
      <c r="B1126" t="s">
        <v>225</v>
      </c>
      <c r="C1126" t="s">
        <v>226</v>
      </c>
      <c r="D1126" t="s">
        <v>66</v>
      </c>
      <c r="E1126" t="s">
        <v>67</v>
      </c>
      <c r="F1126" t="s">
        <v>58</v>
      </c>
      <c r="G1126" t="s">
        <v>1243</v>
      </c>
      <c r="H1126" t="s">
        <v>2566</v>
      </c>
      <c r="I1126" s="4">
        <v>41617</v>
      </c>
      <c r="J1126" s="4">
        <v>41621</v>
      </c>
      <c r="K1126">
        <v>4</v>
      </c>
      <c r="L1126" t="s">
        <v>2568</v>
      </c>
      <c r="M1126" t="s">
        <v>2569</v>
      </c>
      <c r="N1126" t="s">
        <v>49</v>
      </c>
      <c r="O1126" t="s">
        <v>48</v>
      </c>
      <c r="P1126">
        <v>1</v>
      </c>
      <c r="Q1126" t="s">
        <v>50</v>
      </c>
      <c r="R1126" t="s">
        <v>50</v>
      </c>
      <c r="S1126" t="s">
        <v>50</v>
      </c>
      <c r="T1126">
        <v>0</v>
      </c>
      <c r="U1126">
        <v>0</v>
      </c>
      <c r="V1126" t="s">
        <v>4204</v>
      </c>
    </row>
    <row r="1127" spans="1:22" hidden="1" x14ac:dyDescent="0.25">
      <c r="A1127" t="s">
        <v>53</v>
      </c>
      <c r="B1127" t="s">
        <v>225</v>
      </c>
      <c r="C1127" t="s">
        <v>226</v>
      </c>
      <c r="D1127" t="s">
        <v>66</v>
      </c>
      <c r="E1127" t="s">
        <v>67</v>
      </c>
      <c r="F1127" t="s">
        <v>58</v>
      </c>
      <c r="G1127" t="s">
        <v>1243</v>
      </c>
      <c r="H1127" t="s">
        <v>2566</v>
      </c>
      <c r="I1127" s="4">
        <v>41617</v>
      </c>
      <c r="J1127" s="4">
        <v>41621</v>
      </c>
      <c r="K1127">
        <v>4</v>
      </c>
      <c r="L1127" t="s">
        <v>2570</v>
      </c>
      <c r="M1127" t="s">
        <v>2571</v>
      </c>
      <c r="N1127" t="s">
        <v>48</v>
      </c>
      <c r="O1127" t="s">
        <v>49</v>
      </c>
      <c r="P1127">
        <v>7</v>
      </c>
      <c r="Q1127" t="s">
        <v>50</v>
      </c>
      <c r="R1127" t="s">
        <v>50</v>
      </c>
      <c r="S1127" t="s">
        <v>50</v>
      </c>
      <c r="T1127">
        <v>0</v>
      </c>
      <c r="U1127">
        <v>0</v>
      </c>
      <c r="V1127" t="s">
        <v>4204</v>
      </c>
    </row>
    <row r="1128" spans="1:22" hidden="1" x14ac:dyDescent="0.25">
      <c r="A1128" t="s">
        <v>53</v>
      </c>
      <c r="B1128" t="s">
        <v>225</v>
      </c>
      <c r="C1128" t="s">
        <v>226</v>
      </c>
      <c r="D1128" t="s">
        <v>66</v>
      </c>
      <c r="E1128" t="s">
        <v>67</v>
      </c>
      <c r="F1128" t="s">
        <v>160</v>
      </c>
      <c r="G1128" t="s">
        <v>2572</v>
      </c>
      <c r="H1128" t="s">
        <v>2573</v>
      </c>
      <c r="I1128" s="4">
        <v>41617</v>
      </c>
      <c r="J1128" s="4">
        <v>41618</v>
      </c>
      <c r="K1128">
        <v>2</v>
      </c>
      <c r="L1128" t="s">
        <v>2095</v>
      </c>
      <c r="M1128" t="s">
        <v>2096</v>
      </c>
      <c r="N1128" t="s">
        <v>49</v>
      </c>
      <c r="O1128" t="s">
        <v>48</v>
      </c>
      <c r="P1128">
        <v>1</v>
      </c>
      <c r="Q1128" t="s">
        <v>50</v>
      </c>
      <c r="R1128" t="s">
        <v>50</v>
      </c>
      <c r="S1128" t="s">
        <v>50</v>
      </c>
      <c r="T1128">
        <v>1</v>
      </c>
      <c r="U1128">
        <v>1</v>
      </c>
      <c r="V1128" t="s">
        <v>4288</v>
      </c>
    </row>
    <row r="1129" spans="1:22" hidden="1" x14ac:dyDescent="0.25">
      <c r="A1129" t="s">
        <v>53</v>
      </c>
      <c r="B1129" t="s">
        <v>225</v>
      </c>
      <c r="C1129" t="s">
        <v>226</v>
      </c>
      <c r="D1129" t="s">
        <v>66</v>
      </c>
      <c r="E1129" t="s">
        <v>67</v>
      </c>
      <c r="F1129" t="s">
        <v>160</v>
      </c>
      <c r="G1129" t="s">
        <v>2572</v>
      </c>
      <c r="H1129" t="s">
        <v>2573</v>
      </c>
      <c r="I1129" s="4">
        <v>41617</v>
      </c>
      <c r="J1129" s="4">
        <v>41618</v>
      </c>
      <c r="K1129">
        <v>2</v>
      </c>
      <c r="L1129" t="s">
        <v>2097</v>
      </c>
      <c r="M1129" t="s">
        <v>2098</v>
      </c>
      <c r="N1129" t="s">
        <v>49</v>
      </c>
      <c r="O1129" t="s">
        <v>48</v>
      </c>
      <c r="P1129">
        <v>1</v>
      </c>
      <c r="Q1129" t="s">
        <v>50</v>
      </c>
      <c r="R1129" t="s">
        <v>50</v>
      </c>
      <c r="S1129" t="s">
        <v>50</v>
      </c>
      <c r="T1129">
        <v>0</v>
      </c>
      <c r="U1129">
        <v>0</v>
      </c>
      <c r="V1129" t="s">
        <v>4288</v>
      </c>
    </row>
    <row r="1130" spans="1:22" hidden="1" x14ac:dyDescent="0.25">
      <c r="A1130" t="s">
        <v>53</v>
      </c>
      <c r="B1130" t="s">
        <v>225</v>
      </c>
      <c r="C1130" t="s">
        <v>226</v>
      </c>
      <c r="D1130" t="s">
        <v>66</v>
      </c>
      <c r="E1130" t="s">
        <v>67</v>
      </c>
      <c r="F1130" t="s">
        <v>160</v>
      </c>
      <c r="G1130" t="s">
        <v>2572</v>
      </c>
      <c r="H1130" t="s">
        <v>2573</v>
      </c>
      <c r="I1130" s="4">
        <v>41617</v>
      </c>
      <c r="J1130" s="4">
        <v>41618</v>
      </c>
      <c r="K1130">
        <v>2</v>
      </c>
      <c r="L1130" t="s">
        <v>2099</v>
      </c>
      <c r="M1130" t="s">
        <v>1624</v>
      </c>
      <c r="N1130" t="s">
        <v>49</v>
      </c>
      <c r="O1130" t="s">
        <v>48</v>
      </c>
      <c r="P1130">
        <v>1</v>
      </c>
      <c r="Q1130" t="s">
        <v>50</v>
      </c>
      <c r="R1130" t="s">
        <v>63</v>
      </c>
      <c r="S1130" t="s">
        <v>63</v>
      </c>
      <c r="T1130">
        <v>0</v>
      </c>
      <c r="U1130">
        <v>0</v>
      </c>
      <c r="V1130" t="s">
        <v>4288</v>
      </c>
    </row>
    <row r="1131" spans="1:22" hidden="1" x14ac:dyDescent="0.25">
      <c r="A1131" t="s">
        <v>53</v>
      </c>
      <c r="B1131" t="s">
        <v>225</v>
      </c>
      <c r="C1131" t="s">
        <v>226</v>
      </c>
      <c r="D1131" t="s">
        <v>66</v>
      </c>
      <c r="E1131" t="s">
        <v>67</v>
      </c>
      <c r="F1131" t="s">
        <v>160</v>
      </c>
      <c r="G1131" t="s">
        <v>2572</v>
      </c>
      <c r="H1131" t="s">
        <v>2573</v>
      </c>
      <c r="I1131" s="4">
        <v>41617</v>
      </c>
      <c r="J1131" s="4">
        <v>41618</v>
      </c>
      <c r="K1131">
        <v>2</v>
      </c>
      <c r="L1131" t="s">
        <v>2100</v>
      </c>
      <c r="M1131" t="s">
        <v>531</v>
      </c>
      <c r="N1131" t="s">
        <v>49</v>
      </c>
      <c r="O1131" t="s">
        <v>48</v>
      </c>
      <c r="P1131">
        <v>1</v>
      </c>
      <c r="Q1131" t="s">
        <v>50</v>
      </c>
      <c r="R1131" t="s">
        <v>50</v>
      </c>
      <c r="S1131" t="s">
        <v>50</v>
      </c>
      <c r="T1131">
        <v>0</v>
      </c>
      <c r="U1131">
        <v>0</v>
      </c>
      <c r="V1131" t="s">
        <v>4288</v>
      </c>
    </row>
    <row r="1132" spans="1:22" hidden="1" x14ac:dyDescent="0.25">
      <c r="A1132" t="s">
        <v>53</v>
      </c>
      <c r="B1132" t="s">
        <v>54</v>
      </c>
      <c r="C1132" t="s">
        <v>55</v>
      </c>
      <c r="D1132" t="s">
        <v>41</v>
      </c>
      <c r="E1132" t="s">
        <v>277</v>
      </c>
      <c r="F1132" t="s">
        <v>278</v>
      </c>
      <c r="G1132" t="s">
        <v>279</v>
      </c>
      <c r="H1132" t="s">
        <v>2574</v>
      </c>
      <c r="I1132" s="4">
        <v>41617</v>
      </c>
      <c r="J1132" s="4">
        <v>41628</v>
      </c>
      <c r="K1132">
        <v>10</v>
      </c>
      <c r="L1132" t="s">
        <v>2575</v>
      </c>
      <c r="M1132" t="s">
        <v>991</v>
      </c>
      <c r="N1132" t="s">
        <v>48</v>
      </c>
      <c r="O1132" t="s">
        <v>49</v>
      </c>
      <c r="P1132">
        <v>7</v>
      </c>
      <c r="Q1132" t="s">
        <v>50</v>
      </c>
      <c r="R1132" t="s">
        <v>50</v>
      </c>
      <c r="S1132" t="s">
        <v>50</v>
      </c>
      <c r="T1132">
        <v>0</v>
      </c>
      <c r="U1132">
        <v>1</v>
      </c>
      <c r="V1132" t="s">
        <v>4219</v>
      </c>
    </row>
    <row r="1133" spans="1:22" hidden="1" x14ac:dyDescent="0.25">
      <c r="A1133" t="s">
        <v>53</v>
      </c>
      <c r="B1133" t="s">
        <v>54</v>
      </c>
      <c r="C1133" t="s">
        <v>55</v>
      </c>
      <c r="D1133" t="s">
        <v>41</v>
      </c>
      <c r="E1133" t="s">
        <v>277</v>
      </c>
      <c r="F1133" t="s">
        <v>278</v>
      </c>
      <c r="G1133" t="s">
        <v>279</v>
      </c>
      <c r="H1133" t="s">
        <v>2574</v>
      </c>
      <c r="I1133" s="4">
        <v>41617</v>
      </c>
      <c r="J1133" s="4">
        <v>41628</v>
      </c>
      <c r="K1133">
        <v>10</v>
      </c>
      <c r="L1133" t="s">
        <v>2576</v>
      </c>
      <c r="M1133" t="s">
        <v>2577</v>
      </c>
      <c r="N1133" t="s">
        <v>48</v>
      </c>
      <c r="O1133" t="s">
        <v>49</v>
      </c>
      <c r="P1133">
        <v>7</v>
      </c>
      <c r="Q1133" t="s">
        <v>50</v>
      </c>
      <c r="R1133" t="s">
        <v>50</v>
      </c>
      <c r="S1133" t="s">
        <v>50</v>
      </c>
      <c r="T1133">
        <v>0</v>
      </c>
      <c r="U1133">
        <v>0</v>
      </c>
      <c r="V1133" t="s">
        <v>4219</v>
      </c>
    </row>
    <row r="1134" spans="1:22" hidden="1" x14ac:dyDescent="0.25">
      <c r="A1134" t="s">
        <v>53</v>
      </c>
      <c r="B1134" t="s">
        <v>54</v>
      </c>
      <c r="C1134" t="s">
        <v>55</v>
      </c>
      <c r="D1134" t="s">
        <v>41</v>
      </c>
      <c r="E1134" t="s">
        <v>277</v>
      </c>
      <c r="F1134" t="s">
        <v>278</v>
      </c>
      <c r="G1134" t="s">
        <v>279</v>
      </c>
      <c r="H1134" t="s">
        <v>2574</v>
      </c>
      <c r="I1134" s="4">
        <v>41617</v>
      </c>
      <c r="J1134" s="4">
        <v>41628</v>
      </c>
      <c r="K1134">
        <v>10</v>
      </c>
      <c r="L1134" t="s">
        <v>2578</v>
      </c>
      <c r="M1134" t="s">
        <v>1029</v>
      </c>
      <c r="N1134" t="s">
        <v>48</v>
      </c>
      <c r="O1134" t="s">
        <v>49</v>
      </c>
      <c r="P1134">
        <v>7</v>
      </c>
      <c r="Q1134" t="s">
        <v>50</v>
      </c>
      <c r="R1134" t="s">
        <v>50</v>
      </c>
      <c r="S1134" t="s">
        <v>50</v>
      </c>
      <c r="T1134">
        <v>0</v>
      </c>
      <c r="U1134">
        <v>0</v>
      </c>
      <c r="V1134" t="s">
        <v>4219</v>
      </c>
    </row>
    <row r="1135" spans="1:22" hidden="1" x14ac:dyDescent="0.25">
      <c r="A1135" t="s">
        <v>53</v>
      </c>
      <c r="B1135" t="s">
        <v>54</v>
      </c>
      <c r="C1135" t="s">
        <v>55</v>
      </c>
      <c r="D1135" t="s">
        <v>41</v>
      </c>
      <c r="E1135" t="s">
        <v>277</v>
      </c>
      <c r="F1135" t="s">
        <v>278</v>
      </c>
      <c r="G1135" t="s">
        <v>279</v>
      </c>
      <c r="H1135" t="s">
        <v>2574</v>
      </c>
      <c r="I1135" s="4">
        <v>41617</v>
      </c>
      <c r="J1135" s="4">
        <v>41628</v>
      </c>
      <c r="K1135">
        <v>10</v>
      </c>
      <c r="L1135" t="s">
        <v>2579</v>
      </c>
      <c r="M1135" t="s">
        <v>2187</v>
      </c>
      <c r="N1135" t="s">
        <v>48</v>
      </c>
      <c r="O1135" t="s">
        <v>49</v>
      </c>
      <c r="P1135">
        <v>7</v>
      </c>
      <c r="Q1135" t="s">
        <v>50</v>
      </c>
      <c r="R1135" t="s">
        <v>50</v>
      </c>
      <c r="S1135" t="s">
        <v>50</v>
      </c>
      <c r="T1135">
        <v>0</v>
      </c>
      <c r="U1135">
        <v>0</v>
      </c>
      <c r="V1135" t="s">
        <v>4219</v>
      </c>
    </row>
    <row r="1136" spans="1:22" hidden="1" x14ac:dyDescent="0.25">
      <c r="A1136" t="s">
        <v>53</v>
      </c>
      <c r="B1136" t="s">
        <v>54</v>
      </c>
      <c r="C1136" t="s">
        <v>55</v>
      </c>
      <c r="D1136" t="s">
        <v>41</v>
      </c>
      <c r="E1136" t="s">
        <v>277</v>
      </c>
      <c r="F1136" t="s">
        <v>278</v>
      </c>
      <c r="G1136" t="s">
        <v>279</v>
      </c>
      <c r="H1136" t="s">
        <v>2574</v>
      </c>
      <c r="I1136" s="4">
        <v>41617</v>
      </c>
      <c r="J1136" s="4">
        <v>41628</v>
      </c>
      <c r="K1136">
        <v>10</v>
      </c>
      <c r="L1136" t="s">
        <v>2580</v>
      </c>
      <c r="M1136" t="s">
        <v>2581</v>
      </c>
      <c r="N1136" t="s">
        <v>48</v>
      </c>
      <c r="O1136" t="s">
        <v>49</v>
      </c>
      <c r="P1136">
        <v>7</v>
      </c>
      <c r="Q1136" t="s">
        <v>50</v>
      </c>
      <c r="R1136" t="s">
        <v>50</v>
      </c>
      <c r="S1136" t="s">
        <v>50</v>
      </c>
      <c r="T1136">
        <v>0</v>
      </c>
      <c r="U1136">
        <v>0</v>
      </c>
      <c r="V1136" t="s">
        <v>4219</v>
      </c>
    </row>
    <row r="1137" spans="1:22" hidden="1" x14ac:dyDescent="0.25">
      <c r="A1137" t="s">
        <v>53</v>
      </c>
      <c r="B1137" t="s">
        <v>54</v>
      </c>
      <c r="C1137" t="s">
        <v>55</v>
      </c>
      <c r="D1137" t="s">
        <v>41</v>
      </c>
      <c r="E1137" t="s">
        <v>277</v>
      </c>
      <c r="F1137" t="s">
        <v>278</v>
      </c>
      <c r="G1137" t="s">
        <v>279</v>
      </c>
      <c r="H1137" t="s">
        <v>2574</v>
      </c>
      <c r="I1137" s="4">
        <v>41617</v>
      </c>
      <c r="J1137" s="4">
        <v>41628</v>
      </c>
      <c r="K1137">
        <v>10</v>
      </c>
      <c r="L1137" t="s">
        <v>2582</v>
      </c>
      <c r="M1137" t="s">
        <v>2583</v>
      </c>
      <c r="N1137" t="s">
        <v>48</v>
      </c>
      <c r="O1137" t="s">
        <v>49</v>
      </c>
      <c r="P1137">
        <v>7</v>
      </c>
      <c r="Q1137" t="s">
        <v>50</v>
      </c>
      <c r="R1137" t="s">
        <v>50</v>
      </c>
      <c r="S1137" t="s">
        <v>50</v>
      </c>
      <c r="T1137">
        <v>0</v>
      </c>
      <c r="U1137">
        <v>0</v>
      </c>
      <c r="V1137" t="s">
        <v>4219</v>
      </c>
    </row>
    <row r="1138" spans="1:22" hidden="1" x14ac:dyDescent="0.25">
      <c r="A1138" t="s">
        <v>119</v>
      </c>
      <c r="B1138" t="s">
        <v>2072</v>
      </c>
      <c r="C1138" t="s">
        <v>2073</v>
      </c>
      <c r="D1138" t="s">
        <v>1068</v>
      </c>
      <c r="E1138" t="s">
        <v>1547</v>
      </c>
      <c r="F1138" t="s">
        <v>160</v>
      </c>
      <c r="G1138" t="s">
        <v>2584</v>
      </c>
      <c r="H1138" t="s">
        <v>2585</v>
      </c>
      <c r="I1138" s="4">
        <v>41617</v>
      </c>
      <c r="J1138" s="4">
        <v>41628</v>
      </c>
      <c r="K1138">
        <v>4</v>
      </c>
      <c r="L1138" t="s">
        <v>2586</v>
      </c>
      <c r="M1138" t="s">
        <v>2587</v>
      </c>
      <c r="N1138" t="s">
        <v>49</v>
      </c>
      <c r="O1138" t="s">
        <v>48</v>
      </c>
      <c r="P1138">
        <v>1</v>
      </c>
      <c r="Q1138" t="s">
        <v>50</v>
      </c>
      <c r="R1138" t="s">
        <v>63</v>
      </c>
      <c r="S1138" t="s">
        <v>63</v>
      </c>
      <c r="T1138">
        <v>1</v>
      </c>
      <c r="U1138">
        <v>1</v>
      </c>
      <c r="V1138" t="s">
        <v>4304</v>
      </c>
    </row>
    <row r="1139" spans="1:22" hidden="1" x14ac:dyDescent="0.25">
      <c r="A1139" t="s">
        <v>119</v>
      </c>
      <c r="B1139" t="s">
        <v>2072</v>
      </c>
      <c r="C1139" t="s">
        <v>2073</v>
      </c>
      <c r="D1139" t="s">
        <v>1068</v>
      </c>
      <c r="E1139" t="s">
        <v>1547</v>
      </c>
      <c r="F1139" t="s">
        <v>160</v>
      </c>
      <c r="G1139" t="s">
        <v>2584</v>
      </c>
      <c r="H1139" t="s">
        <v>2585</v>
      </c>
      <c r="I1139" s="4">
        <v>41617</v>
      </c>
      <c r="J1139" s="4">
        <v>41628</v>
      </c>
      <c r="K1139">
        <v>4</v>
      </c>
      <c r="L1139" t="s">
        <v>2588</v>
      </c>
      <c r="M1139" t="s">
        <v>2589</v>
      </c>
      <c r="N1139" t="s">
        <v>49</v>
      </c>
      <c r="O1139" t="s">
        <v>48</v>
      </c>
      <c r="P1139">
        <v>1</v>
      </c>
      <c r="Q1139" t="s">
        <v>50</v>
      </c>
      <c r="R1139" t="s">
        <v>63</v>
      </c>
      <c r="S1139" t="s">
        <v>63</v>
      </c>
      <c r="T1139">
        <v>0</v>
      </c>
      <c r="U1139">
        <v>0</v>
      </c>
      <c r="V1139" t="s">
        <v>4304</v>
      </c>
    </row>
    <row r="1140" spans="1:22" hidden="1" x14ac:dyDescent="0.25">
      <c r="A1140" t="s">
        <v>119</v>
      </c>
      <c r="B1140" t="s">
        <v>2072</v>
      </c>
      <c r="C1140" t="s">
        <v>2073</v>
      </c>
      <c r="D1140" t="s">
        <v>1068</v>
      </c>
      <c r="E1140" t="s">
        <v>1547</v>
      </c>
      <c r="F1140" t="s">
        <v>160</v>
      </c>
      <c r="G1140" t="s">
        <v>2584</v>
      </c>
      <c r="H1140" t="s">
        <v>2585</v>
      </c>
      <c r="I1140" s="4">
        <v>41617</v>
      </c>
      <c r="J1140" s="4">
        <v>41628</v>
      </c>
      <c r="K1140">
        <v>4</v>
      </c>
      <c r="L1140" t="s">
        <v>2590</v>
      </c>
      <c r="M1140" t="s">
        <v>73</v>
      </c>
      <c r="N1140" t="s">
        <v>49</v>
      </c>
      <c r="O1140" t="s">
        <v>48</v>
      </c>
      <c r="P1140">
        <v>1</v>
      </c>
      <c r="Q1140" t="s">
        <v>50</v>
      </c>
      <c r="R1140" t="s">
        <v>63</v>
      </c>
      <c r="S1140" t="s">
        <v>63</v>
      </c>
      <c r="T1140">
        <v>0</v>
      </c>
      <c r="U1140">
        <v>0</v>
      </c>
      <c r="V1140" t="s">
        <v>4304</v>
      </c>
    </row>
    <row r="1141" spans="1:22" hidden="1" x14ac:dyDescent="0.25">
      <c r="A1141" t="s">
        <v>119</v>
      </c>
      <c r="B1141" t="s">
        <v>2072</v>
      </c>
      <c r="C1141" t="s">
        <v>2073</v>
      </c>
      <c r="D1141" t="s">
        <v>1068</v>
      </c>
      <c r="E1141" t="s">
        <v>1547</v>
      </c>
      <c r="F1141" t="s">
        <v>160</v>
      </c>
      <c r="G1141" t="s">
        <v>2584</v>
      </c>
      <c r="H1141" t="s">
        <v>2585</v>
      </c>
      <c r="I1141" s="4">
        <v>41617</v>
      </c>
      <c r="J1141" s="4">
        <v>41628</v>
      </c>
      <c r="K1141">
        <v>4</v>
      </c>
      <c r="L1141" t="s">
        <v>380</v>
      </c>
      <c r="M1141" t="s">
        <v>2591</v>
      </c>
      <c r="N1141" t="s">
        <v>48</v>
      </c>
      <c r="O1141" t="s">
        <v>49</v>
      </c>
      <c r="Q1141" t="s">
        <v>50</v>
      </c>
      <c r="R1141" t="s">
        <v>63</v>
      </c>
      <c r="S1141" t="s">
        <v>63</v>
      </c>
      <c r="T1141">
        <v>0</v>
      </c>
      <c r="U1141">
        <v>0</v>
      </c>
      <c r="V1141" t="s">
        <v>4304</v>
      </c>
    </row>
    <row r="1142" spans="1:22" hidden="1" x14ac:dyDescent="0.25">
      <c r="A1142" t="s">
        <v>119</v>
      </c>
      <c r="B1142" t="s">
        <v>2072</v>
      </c>
      <c r="C1142" t="s">
        <v>2073</v>
      </c>
      <c r="D1142" t="s">
        <v>1068</v>
      </c>
      <c r="E1142" t="s">
        <v>1547</v>
      </c>
      <c r="F1142" t="s">
        <v>160</v>
      </c>
      <c r="G1142" t="s">
        <v>2584</v>
      </c>
      <c r="H1142" t="s">
        <v>2585</v>
      </c>
      <c r="I1142" s="4">
        <v>41617</v>
      </c>
      <c r="J1142" s="4">
        <v>41628</v>
      </c>
      <c r="K1142">
        <v>4</v>
      </c>
      <c r="L1142" t="s">
        <v>2592</v>
      </c>
      <c r="M1142" t="s">
        <v>2593</v>
      </c>
      <c r="N1142" t="s">
        <v>49</v>
      </c>
      <c r="O1142" t="s">
        <v>48</v>
      </c>
      <c r="P1142">
        <v>1</v>
      </c>
      <c r="Q1142" t="s">
        <v>50</v>
      </c>
      <c r="R1142" t="s">
        <v>50</v>
      </c>
      <c r="S1142" t="s">
        <v>50</v>
      </c>
      <c r="T1142">
        <v>0</v>
      </c>
      <c r="U1142">
        <v>0</v>
      </c>
      <c r="V1142" t="s">
        <v>4304</v>
      </c>
    </row>
    <row r="1143" spans="1:22" hidden="1" x14ac:dyDescent="0.25">
      <c r="A1143" t="s">
        <v>53</v>
      </c>
      <c r="B1143" t="s">
        <v>422</v>
      </c>
      <c r="C1143" t="s">
        <v>423</v>
      </c>
      <c r="D1143" t="s">
        <v>424</v>
      </c>
      <c r="E1143" t="s">
        <v>425</v>
      </c>
      <c r="F1143" t="s">
        <v>58</v>
      </c>
      <c r="G1143" t="s">
        <v>2594</v>
      </c>
      <c r="H1143" t="s">
        <v>2595</v>
      </c>
      <c r="I1143" s="4">
        <v>41617</v>
      </c>
      <c r="J1143" s="4">
        <v>41618</v>
      </c>
      <c r="K1143">
        <v>4</v>
      </c>
      <c r="L1143" t="s">
        <v>2596</v>
      </c>
      <c r="M1143" t="s">
        <v>2597</v>
      </c>
      <c r="N1143" t="s">
        <v>48</v>
      </c>
      <c r="O1143" t="s">
        <v>49</v>
      </c>
      <c r="Q1143" t="s">
        <v>50</v>
      </c>
      <c r="R1143" t="s">
        <v>63</v>
      </c>
      <c r="S1143" t="s">
        <v>63</v>
      </c>
      <c r="T1143">
        <v>1</v>
      </c>
      <c r="U1143">
        <v>1</v>
      </c>
      <c r="V1143" t="s">
        <v>4227</v>
      </c>
    </row>
    <row r="1144" spans="1:22" hidden="1" x14ac:dyDescent="0.25">
      <c r="A1144" t="s">
        <v>53</v>
      </c>
      <c r="B1144" t="s">
        <v>422</v>
      </c>
      <c r="C1144" t="s">
        <v>423</v>
      </c>
      <c r="D1144" t="s">
        <v>424</v>
      </c>
      <c r="E1144" t="s">
        <v>425</v>
      </c>
      <c r="F1144" t="s">
        <v>58</v>
      </c>
      <c r="G1144" t="s">
        <v>2594</v>
      </c>
      <c r="H1144" t="s">
        <v>2595</v>
      </c>
      <c r="I1144" s="4">
        <v>41617</v>
      </c>
      <c r="J1144" s="4">
        <v>41618</v>
      </c>
      <c r="K1144">
        <v>4</v>
      </c>
      <c r="L1144" t="s">
        <v>2598</v>
      </c>
      <c r="M1144" t="s">
        <v>2599</v>
      </c>
      <c r="N1144" t="s">
        <v>48</v>
      </c>
      <c r="O1144" t="s">
        <v>49</v>
      </c>
      <c r="P1144">
        <v>7</v>
      </c>
      <c r="Q1144" t="s">
        <v>50</v>
      </c>
      <c r="R1144" t="s">
        <v>50</v>
      </c>
      <c r="S1144" t="s">
        <v>50</v>
      </c>
      <c r="T1144">
        <v>0</v>
      </c>
      <c r="U1144">
        <v>0</v>
      </c>
      <c r="V1144" t="s">
        <v>4227</v>
      </c>
    </row>
    <row r="1145" spans="1:22" hidden="1" x14ac:dyDescent="0.25">
      <c r="A1145" t="s">
        <v>53</v>
      </c>
      <c r="B1145" t="s">
        <v>422</v>
      </c>
      <c r="C1145" t="s">
        <v>423</v>
      </c>
      <c r="D1145" t="s">
        <v>424</v>
      </c>
      <c r="E1145" t="s">
        <v>425</v>
      </c>
      <c r="F1145" t="s">
        <v>58</v>
      </c>
      <c r="G1145" t="s">
        <v>2594</v>
      </c>
      <c r="H1145" t="s">
        <v>2595</v>
      </c>
      <c r="I1145" s="4">
        <v>41617</v>
      </c>
      <c r="J1145" s="4">
        <v>41618</v>
      </c>
      <c r="K1145">
        <v>4</v>
      </c>
      <c r="L1145" t="s">
        <v>2311</v>
      </c>
      <c r="M1145" t="s">
        <v>2005</v>
      </c>
      <c r="N1145" t="s">
        <v>48</v>
      </c>
      <c r="O1145" t="s">
        <v>49</v>
      </c>
      <c r="P1145">
        <v>7</v>
      </c>
      <c r="Q1145" t="s">
        <v>50</v>
      </c>
      <c r="R1145" t="s">
        <v>50</v>
      </c>
      <c r="S1145" t="s">
        <v>50</v>
      </c>
      <c r="T1145">
        <v>0</v>
      </c>
      <c r="U1145">
        <v>0</v>
      </c>
      <c r="V1145" t="s">
        <v>4227</v>
      </c>
    </row>
    <row r="1146" spans="1:22" hidden="1" x14ac:dyDescent="0.25">
      <c r="A1146" t="s">
        <v>53</v>
      </c>
      <c r="B1146" t="s">
        <v>422</v>
      </c>
      <c r="C1146" t="s">
        <v>423</v>
      </c>
      <c r="D1146" t="s">
        <v>424</v>
      </c>
      <c r="E1146" t="s">
        <v>425</v>
      </c>
      <c r="F1146" t="s">
        <v>58</v>
      </c>
      <c r="G1146" t="s">
        <v>2600</v>
      </c>
      <c r="H1146" t="s">
        <v>2601</v>
      </c>
      <c r="I1146" s="4">
        <v>41617</v>
      </c>
      <c r="J1146" s="4">
        <v>41626</v>
      </c>
      <c r="K1146">
        <v>4</v>
      </c>
      <c r="L1146" t="s">
        <v>440</v>
      </c>
      <c r="M1146" t="s">
        <v>441</v>
      </c>
      <c r="N1146" t="s">
        <v>48</v>
      </c>
      <c r="O1146" t="s">
        <v>49</v>
      </c>
      <c r="P1146">
        <v>7</v>
      </c>
      <c r="Q1146" t="s">
        <v>50</v>
      </c>
      <c r="R1146" t="s">
        <v>50</v>
      </c>
      <c r="S1146" t="s">
        <v>50</v>
      </c>
      <c r="T1146">
        <v>1</v>
      </c>
      <c r="U1146">
        <v>1</v>
      </c>
      <c r="V1146" t="s">
        <v>4227</v>
      </c>
    </row>
    <row r="1147" spans="1:22" hidden="1" x14ac:dyDescent="0.25">
      <c r="A1147" t="s">
        <v>53</v>
      </c>
      <c r="B1147" t="s">
        <v>422</v>
      </c>
      <c r="C1147" t="s">
        <v>423</v>
      </c>
      <c r="D1147" t="s">
        <v>424</v>
      </c>
      <c r="E1147" t="s">
        <v>425</v>
      </c>
      <c r="F1147" t="s">
        <v>58</v>
      </c>
      <c r="G1147" t="s">
        <v>2600</v>
      </c>
      <c r="H1147" t="s">
        <v>2601</v>
      </c>
      <c r="I1147" s="4">
        <v>41617</v>
      </c>
      <c r="J1147" s="4">
        <v>41626</v>
      </c>
      <c r="K1147">
        <v>4</v>
      </c>
      <c r="L1147" t="s">
        <v>438</v>
      </c>
      <c r="M1147" t="s">
        <v>439</v>
      </c>
      <c r="N1147" t="s">
        <v>48</v>
      </c>
      <c r="O1147" t="s">
        <v>49</v>
      </c>
      <c r="P1147">
        <v>7</v>
      </c>
      <c r="Q1147" t="s">
        <v>50</v>
      </c>
      <c r="R1147" t="s">
        <v>50</v>
      </c>
      <c r="S1147" t="s">
        <v>50</v>
      </c>
      <c r="T1147">
        <v>0</v>
      </c>
      <c r="U1147">
        <v>0</v>
      </c>
      <c r="V1147" t="s">
        <v>4227</v>
      </c>
    </row>
    <row r="1148" spans="1:22" hidden="1" x14ac:dyDescent="0.25">
      <c r="A1148" t="s">
        <v>53</v>
      </c>
      <c r="B1148" t="s">
        <v>422</v>
      </c>
      <c r="C1148" t="s">
        <v>423</v>
      </c>
      <c r="D1148" t="s">
        <v>424</v>
      </c>
      <c r="E1148" t="s">
        <v>425</v>
      </c>
      <c r="F1148" t="s">
        <v>58</v>
      </c>
      <c r="G1148" t="s">
        <v>2600</v>
      </c>
      <c r="H1148" t="s">
        <v>2601</v>
      </c>
      <c r="I1148" s="4">
        <v>41617</v>
      </c>
      <c r="J1148" s="4">
        <v>41626</v>
      </c>
      <c r="K1148">
        <v>4</v>
      </c>
      <c r="L1148" t="s">
        <v>2602</v>
      </c>
      <c r="M1148" t="s">
        <v>2603</v>
      </c>
      <c r="N1148" t="s">
        <v>48</v>
      </c>
      <c r="O1148" t="s">
        <v>49</v>
      </c>
      <c r="P1148">
        <v>7</v>
      </c>
      <c r="Q1148" t="s">
        <v>50</v>
      </c>
      <c r="R1148" t="s">
        <v>50</v>
      </c>
      <c r="S1148" t="s">
        <v>50</v>
      </c>
      <c r="T1148">
        <v>0</v>
      </c>
      <c r="U1148">
        <v>0</v>
      </c>
      <c r="V1148" t="s">
        <v>4227</v>
      </c>
    </row>
    <row r="1149" spans="1:22" hidden="1" x14ac:dyDescent="0.25">
      <c r="A1149" t="s">
        <v>53</v>
      </c>
      <c r="B1149" t="s">
        <v>422</v>
      </c>
      <c r="C1149" t="s">
        <v>423</v>
      </c>
      <c r="D1149" t="s">
        <v>424</v>
      </c>
      <c r="E1149" t="s">
        <v>425</v>
      </c>
      <c r="F1149" t="s">
        <v>58</v>
      </c>
      <c r="G1149" t="s">
        <v>2600</v>
      </c>
      <c r="H1149" t="s">
        <v>2601</v>
      </c>
      <c r="I1149" s="4">
        <v>41617</v>
      </c>
      <c r="J1149" s="4">
        <v>41626</v>
      </c>
      <c r="K1149">
        <v>4</v>
      </c>
      <c r="L1149" t="s">
        <v>2604</v>
      </c>
      <c r="M1149" t="s">
        <v>371</v>
      </c>
      <c r="N1149" t="s">
        <v>48</v>
      </c>
      <c r="O1149" t="s">
        <v>49</v>
      </c>
      <c r="Q1149" t="s">
        <v>50</v>
      </c>
      <c r="R1149" t="s">
        <v>63</v>
      </c>
      <c r="S1149" t="s">
        <v>63</v>
      </c>
      <c r="T1149">
        <v>0</v>
      </c>
      <c r="U1149">
        <v>0</v>
      </c>
      <c r="V1149" t="s">
        <v>4227</v>
      </c>
    </row>
    <row r="1150" spans="1:22" hidden="1" x14ac:dyDescent="0.25">
      <c r="A1150" t="s">
        <v>53</v>
      </c>
      <c r="B1150" t="s">
        <v>684</v>
      </c>
      <c r="C1150" t="s">
        <v>685</v>
      </c>
      <c r="D1150" t="s">
        <v>66</v>
      </c>
      <c r="E1150" t="s">
        <v>67</v>
      </c>
      <c r="F1150" t="s">
        <v>58</v>
      </c>
      <c r="G1150" t="s">
        <v>597</v>
      </c>
      <c r="H1150" t="s">
        <v>2605</v>
      </c>
      <c r="I1150" s="4">
        <v>41617</v>
      </c>
      <c r="J1150" s="4">
        <v>41628</v>
      </c>
      <c r="K1150">
        <v>4</v>
      </c>
      <c r="L1150" t="s">
        <v>2606</v>
      </c>
      <c r="M1150" t="s">
        <v>2607</v>
      </c>
      <c r="N1150" t="s">
        <v>48</v>
      </c>
      <c r="O1150" t="s">
        <v>49</v>
      </c>
      <c r="P1150">
        <v>7</v>
      </c>
      <c r="Q1150" t="s">
        <v>50</v>
      </c>
      <c r="R1150" t="s">
        <v>50</v>
      </c>
      <c r="S1150" t="s">
        <v>50</v>
      </c>
      <c r="T1150">
        <v>0</v>
      </c>
      <c r="U1150">
        <v>1</v>
      </c>
      <c r="V1150" t="s">
        <v>4204</v>
      </c>
    </row>
    <row r="1151" spans="1:22" hidden="1" x14ac:dyDescent="0.25">
      <c r="A1151" t="s">
        <v>53</v>
      </c>
      <c r="B1151" t="s">
        <v>684</v>
      </c>
      <c r="C1151" t="s">
        <v>685</v>
      </c>
      <c r="D1151" t="s">
        <v>66</v>
      </c>
      <c r="E1151" t="s">
        <v>67</v>
      </c>
      <c r="F1151" t="s">
        <v>58</v>
      </c>
      <c r="G1151" t="s">
        <v>597</v>
      </c>
      <c r="H1151" t="s">
        <v>2605</v>
      </c>
      <c r="I1151" s="4">
        <v>41617</v>
      </c>
      <c r="J1151" s="4">
        <v>41628</v>
      </c>
      <c r="K1151">
        <v>4</v>
      </c>
      <c r="L1151" t="s">
        <v>2608</v>
      </c>
      <c r="M1151" t="s">
        <v>710</v>
      </c>
      <c r="N1151" t="s">
        <v>48</v>
      </c>
      <c r="O1151" t="s">
        <v>49</v>
      </c>
      <c r="P1151">
        <v>7</v>
      </c>
      <c r="Q1151" t="s">
        <v>50</v>
      </c>
      <c r="R1151" t="s">
        <v>50</v>
      </c>
      <c r="S1151" t="s">
        <v>50</v>
      </c>
      <c r="T1151">
        <v>0</v>
      </c>
      <c r="U1151">
        <v>0</v>
      </c>
      <c r="V1151" t="s">
        <v>4204</v>
      </c>
    </row>
    <row r="1152" spans="1:22" hidden="1" x14ac:dyDescent="0.25">
      <c r="A1152" t="s">
        <v>53</v>
      </c>
      <c r="B1152" t="s">
        <v>104</v>
      </c>
      <c r="C1152" t="s">
        <v>105</v>
      </c>
      <c r="D1152" t="s">
        <v>313</v>
      </c>
      <c r="E1152" t="s">
        <v>314</v>
      </c>
      <c r="F1152" t="s">
        <v>315</v>
      </c>
      <c r="G1152" t="s">
        <v>534</v>
      </c>
      <c r="H1152" t="s">
        <v>2609</v>
      </c>
      <c r="I1152" s="4">
        <v>41617</v>
      </c>
      <c r="J1152" s="4">
        <v>41621</v>
      </c>
      <c r="K1152">
        <v>4</v>
      </c>
      <c r="L1152" t="s">
        <v>2610</v>
      </c>
      <c r="M1152" t="s">
        <v>2611</v>
      </c>
      <c r="N1152" t="s">
        <v>48</v>
      </c>
      <c r="O1152" t="s">
        <v>49</v>
      </c>
      <c r="P1152">
        <v>7</v>
      </c>
      <c r="Q1152" t="s">
        <v>50</v>
      </c>
      <c r="R1152" t="s">
        <v>50</v>
      </c>
      <c r="S1152" t="s">
        <v>50</v>
      </c>
      <c r="T1152">
        <v>0</v>
      </c>
      <c r="U1152">
        <v>1</v>
      </c>
      <c r="V1152" t="s">
        <v>4220</v>
      </c>
    </row>
    <row r="1153" spans="1:22" hidden="1" x14ac:dyDescent="0.25">
      <c r="A1153" t="s">
        <v>53</v>
      </c>
      <c r="B1153" t="s">
        <v>104</v>
      </c>
      <c r="C1153" t="s">
        <v>105</v>
      </c>
      <c r="D1153" t="s">
        <v>313</v>
      </c>
      <c r="E1153" t="s">
        <v>314</v>
      </c>
      <c r="F1153" t="s">
        <v>315</v>
      </c>
      <c r="G1153" t="s">
        <v>534</v>
      </c>
      <c r="H1153" t="s">
        <v>2609</v>
      </c>
      <c r="I1153" s="4">
        <v>41617</v>
      </c>
      <c r="J1153" s="4">
        <v>41621</v>
      </c>
      <c r="K1153">
        <v>4</v>
      </c>
      <c r="L1153" t="s">
        <v>2612</v>
      </c>
      <c r="M1153" t="s">
        <v>2613</v>
      </c>
      <c r="N1153" t="s">
        <v>48</v>
      </c>
      <c r="O1153" t="s">
        <v>49</v>
      </c>
      <c r="P1153">
        <v>7</v>
      </c>
      <c r="Q1153" t="s">
        <v>50</v>
      </c>
      <c r="R1153" t="s">
        <v>50</v>
      </c>
      <c r="S1153" t="s">
        <v>50</v>
      </c>
      <c r="T1153">
        <v>0</v>
      </c>
      <c r="U1153">
        <v>0</v>
      </c>
      <c r="V1153" t="s">
        <v>4220</v>
      </c>
    </row>
    <row r="1154" spans="1:22" hidden="1" x14ac:dyDescent="0.25">
      <c r="A1154" t="s">
        <v>53</v>
      </c>
      <c r="B1154" t="s">
        <v>104</v>
      </c>
      <c r="C1154" t="s">
        <v>105</v>
      </c>
      <c r="D1154" t="s">
        <v>313</v>
      </c>
      <c r="E1154" t="s">
        <v>314</v>
      </c>
      <c r="F1154" t="s">
        <v>315</v>
      </c>
      <c r="G1154" t="s">
        <v>534</v>
      </c>
      <c r="H1154" t="s">
        <v>2609</v>
      </c>
      <c r="I1154" s="4">
        <v>41617</v>
      </c>
      <c r="J1154" s="4">
        <v>41621</v>
      </c>
      <c r="K1154">
        <v>4</v>
      </c>
      <c r="L1154" t="s">
        <v>2614</v>
      </c>
      <c r="M1154" t="s">
        <v>2615</v>
      </c>
      <c r="N1154" t="s">
        <v>49</v>
      </c>
      <c r="O1154" t="s">
        <v>48</v>
      </c>
      <c r="P1154">
        <v>1</v>
      </c>
      <c r="Q1154" t="s">
        <v>50</v>
      </c>
      <c r="R1154" t="s">
        <v>50</v>
      </c>
      <c r="S1154" t="s">
        <v>63</v>
      </c>
      <c r="T1154">
        <v>0</v>
      </c>
      <c r="U1154">
        <v>0</v>
      </c>
      <c r="V1154" t="s">
        <v>4220</v>
      </c>
    </row>
    <row r="1155" spans="1:22" hidden="1" x14ac:dyDescent="0.25">
      <c r="A1155" t="s">
        <v>53</v>
      </c>
      <c r="B1155" t="s">
        <v>104</v>
      </c>
      <c r="C1155" t="s">
        <v>105</v>
      </c>
      <c r="D1155" t="s">
        <v>313</v>
      </c>
      <c r="E1155" t="s">
        <v>314</v>
      </c>
      <c r="F1155" t="s">
        <v>315</v>
      </c>
      <c r="G1155" t="s">
        <v>534</v>
      </c>
      <c r="H1155" t="s">
        <v>2609</v>
      </c>
      <c r="I1155" s="4">
        <v>41617</v>
      </c>
      <c r="J1155" s="4">
        <v>41621</v>
      </c>
      <c r="K1155">
        <v>4</v>
      </c>
      <c r="L1155" t="s">
        <v>2616</v>
      </c>
      <c r="M1155" t="s">
        <v>1216</v>
      </c>
      <c r="N1155" t="s">
        <v>49</v>
      </c>
      <c r="O1155" t="s">
        <v>48</v>
      </c>
      <c r="P1155">
        <v>1</v>
      </c>
      <c r="Q1155" t="s">
        <v>50</v>
      </c>
      <c r="R1155" t="s">
        <v>50</v>
      </c>
      <c r="S1155" t="s">
        <v>63</v>
      </c>
      <c r="T1155">
        <v>0</v>
      </c>
      <c r="U1155">
        <v>0</v>
      </c>
      <c r="V1155" t="s">
        <v>4220</v>
      </c>
    </row>
    <row r="1156" spans="1:22" hidden="1" x14ac:dyDescent="0.25">
      <c r="A1156" t="s">
        <v>53</v>
      </c>
      <c r="B1156" t="s">
        <v>104</v>
      </c>
      <c r="C1156" t="s">
        <v>105</v>
      </c>
      <c r="D1156" t="s">
        <v>106</v>
      </c>
      <c r="E1156" t="s">
        <v>107</v>
      </c>
      <c r="F1156" t="s">
        <v>108</v>
      </c>
      <c r="G1156" t="s">
        <v>363</v>
      </c>
      <c r="H1156" t="s">
        <v>2617</v>
      </c>
      <c r="I1156" s="4">
        <v>41617</v>
      </c>
      <c r="J1156" s="4">
        <v>41619</v>
      </c>
      <c r="K1156">
        <v>4</v>
      </c>
      <c r="L1156" t="s">
        <v>2618</v>
      </c>
      <c r="M1156" t="s">
        <v>2619</v>
      </c>
      <c r="N1156" t="s">
        <v>48</v>
      </c>
      <c r="O1156" t="s">
        <v>49</v>
      </c>
      <c r="P1156">
        <v>7</v>
      </c>
      <c r="Q1156" t="s">
        <v>50</v>
      </c>
      <c r="R1156" t="s">
        <v>50</v>
      </c>
      <c r="S1156" t="s">
        <v>50</v>
      </c>
      <c r="T1156">
        <v>0</v>
      </c>
      <c r="U1156">
        <v>1</v>
      </c>
      <c r="V1156" t="s">
        <v>4206</v>
      </c>
    </row>
    <row r="1157" spans="1:22" hidden="1" x14ac:dyDescent="0.25">
      <c r="A1157" t="s">
        <v>53</v>
      </c>
      <c r="B1157" t="s">
        <v>104</v>
      </c>
      <c r="C1157" t="s">
        <v>105</v>
      </c>
      <c r="D1157" t="s">
        <v>106</v>
      </c>
      <c r="E1157" t="s">
        <v>107</v>
      </c>
      <c r="F1157" t="s">
        <v>108</v>
      </c>
      <c r="G1157" t="s">
        <v>363</v>
      </c>
      <c r="H1157" t="s">
        <v>2617</v>
      </c>
      <c r="I1157" s="4">
        <v>41617</v>
      </c>
      <c r="J1157" s="4">
        <v>41619</v>
      </c>
      <c r="K1157">
        <v>4</v>
      </c>
      <c r="L1157" t="s">
        <v>2620</v>
      </c>
      <c r="M1157" t="s">
        <v>2621</v>
      </c>
      <c r="N1157" t="s">
        <v>48</v>
      </c>
      <c r="O1157" t="s">
        <v>49</v>
      </c>
      <c r="P1157">
        <v>7</v>
      </c>
      <c r="Q1157" t="s">
        <v>50</v>
      </c>
      <c r="R1157" t="s">
        <v>50</v>
      </c>
      <c r="S1157" t="s">
        <v>50</v>
      </c>
      <c r="T1157">
        <v>0</v>
      </c>
      <c r="U1157">
        <v>0</v>
      </c>
      <c r="V1157" t="s">
        <v>4206</v>
      </c>
    </row>
    <row r="1158" spans="1:22" hidden="1" x14ac:dyDescent="0.25">
      <c r="A1158" t="s">
        <v>53</v>
      </c>
      <c r="B1158" t="s">
        <v>104</v>
      </c>
      <c r="C1158" t="s">
        <v>105</v>
      </c>
      <c r="D1158" t="s">
        <v>106</v>
      </c>
      <c r="E1158" t="s">
        <v>107</v>
      </c>
      <c r="F1158" t="s">
        <v>108</v>
      </c>
      <c r="G1158" t="s">
        <v>363</v>
      </c>
      <c r="H1158" t="s">
        <v>2617</v>
      </c>
      <c r="I1158" s="4">
        <v>41617</v>
      </c>
      <c r="J1158" s="4">
        <v>41619</v>
      </c>
      <c r="K1158">
        <v>4</v>
      </c>
      <c r="L1158" t="s">
        <v>2622</v>
      </c>
      <c r="M1158" t="s">
        <v>437</v>
      </c>
      <c r="N1158" t="s">
        <v>48</v>
      </c>
      <c r="O1158" t="s">
        <v>49</v>
      </c>
      <c r="P1158">
        <v>7</v>
      </c>
      <c r="Q1158" t="s">
        <v>50</v>
      </c>
      <c r="R1158" t="s">
        <v>50</v>
      </c>
      <c r="S1158" t="s">
        <v>50</v>
      </c>
      <c r="T1158">
        <v>0</v>
      </c>
      <c r="U1158">
        <v>0</v>
      </c>
      <c r="V1158" t="s">
        <v>4206</v>
      </c>
    </row>
    <row r="1159" spans="1:22" hidden="1" x14ac:dyDescent="0.25">
      <c r="A1159" t="s">
        <v>53</v>
      </c>
      <c r="B1159" t="s">
        <v>104</v>
      </c>
      <c r="C1159" t="s">
        <v>105</v>
      </c>
      <c r="D1159" t="s">
        <v>106</v>
      </c>
      <c r="E1159" t="s">
        <v>107</v>
      </c>
      <c r="F1159" t="s">
        <v>58</v>
      </c>
      <c r="G1159" t="s">
        <v>1961</v>
      </c>
      <c r="H1159" t="s">
        <v>2623</v>
      </c>
      <c r="I1159" s="4">
        <v>41617</v>
      </c>
      <c r="J1159" s="4">
        <v>41620</v>
      </c>
      <c r="K1159">
        <v>4</v>
      </c>
      <c r="L1159" t="s">
        <v>2624</v>
      </c>
      <c r="M1159" t="s">
        <v>2625</v>
      </c>
      <c r="N1159" t="s">
        <v>48</v>
      </c>
      <c r="O1159" t="s">
        <v>49</v>
      </c>
      <c r="P1159">
        <v>7</v>
      </c>
      <c r="Q1159" t="s">
        <v>50</v>
      </c>
      <c r="R1159" t="s">
        <v>50</v>
      </c>
      <c r="S1159" t="s">
        <v>50</v>
      </c>
      <c r="T1159">
        <v>0</v>
      </c>
      <c r="U1159">
        <v>1</v>
      </c>
      <c r="V1159" t="s">
        <v>4223</v>
      </c>
    </row>
    <row r="1160" spans="1:22" hidden="1" x14ac:dyDescent="0.25">
      <c r="A1160" t="s">
        <v>53</v>
      </c>
      <c r="B1160" t="s">
        <v>104</v>
      </c>
      <c r="C1160" t="s">
        <v>105</v>
      </c>
      <c r="D1160" t="s">
        <v>106</v>
      </c>
      <c r="E1160" t="s">
        <v>107</v>
      </c>
      <c r="F1160" t="s">
        <v>58</v>
      </c>
      <c r="G1160" t="s">
        <v>1961</v>
      </c>
      <c r="H1160" t="s">
        <v>2623</v>
      </c>
      <c r="I1160" s="4">
        <v>41617</v>
      </c>
      <c r="J1160" s="4">
        <v>41620</v>
      </c>
      <c r="K1160">
        <v>4</v>
      </c>
      <c r="L1160" t="s">
        <v>2626</v>
      </c>
      <c r="M1160" t="s">
        <v>251</v>
      </c>
      <c r="N1160" t="s">
        <v>48</v>
      </c>
      <c r="O1160" t="s">
        <v>49</v>
      </c>
      <c r="P1160">
        <v>7</v>
      </c>
      <c r="Q1160" t="s">
        <v>50</v>
      </c>
      <c r="R1160" t="s">
        <v>50</v>
      </c>
      <c r="S1160" t="s">
        <v>50</v>
      </c>
      <c r="T1160">
        <v>0</v>
      </c>
      <c r="U1160">
        <v>0</v>
      </c>
      <c r="V1160" t="s">
        <v>4223</v>
      </c>
    </row>
    <row r="1161" spans="1:22" hidden="1" x14ac:dyDescent="0.25">
      <c r="A1161" t="s">
        <v>53</v>
      </c>
      <c r="B1161" t="s">
        <v>104</v>
      </c>
      <c r="C1161" t="s">
        <v>105</v>
      </c>
      <c r="D1161" t="s">
        <v>106</v>
      </c>
      <c r="E1161" t="s">
        <v>107</v>
      </c>
      <c r="F1161" t="s">
        <v>58</v>
      </c>
      <c r="G1161" t="s">
        <v>1961</v>
      </c>
      <c r="H1161" t="s">
        <v>2623</v>
      </c>
      <c r="I1161" s="4">
        <v>41617</v>
      </c>
      <c r="J1161" s="4">
        <v>41620</v>
      </c>
      <c r="K1161">
        <v>4</v>
      </c>
      <c r="L1161" t="s">
        <v>2627</v>
      </c>
      <c r="M1161" t="s">
        <v>2628</v>
      </c>
      <c r="N1161" t="s">
        <v>48</v>
      </c>
      <c r="O1161" t="s">
        <v>49</v>
      </c>
      <c r="P1161">
        <v>7</v>
      </c>
      <c r="Q1161" t="s">
        <v>50</v>
      </c>
      <c r="R1161" t="s">
        <v>50</v>
      </c>
      <c r="S1161" t="s">
        <v>50</v>
      </c>
      <c r="T1161">
        <v>0</v>
      </c>
      <c r="U1161">
        <v>0</v>
      </c>
      <c r="V1161" t="s">
        <v>4223</v>
      </c>
    </row>
    <row r="1162" spans="1:22" hidden="1" x14ac:dyDescent="0.25">
      <c r="A1162" t="s">
        <v>53</v>
      </c>
      <c r="B1162" t="s">
        <v>104</v>
      </c>
      <c r="C1162" t="s">
        <v>105</v>
      </c>
      <c r="D1162" t="s">
        <v>106</v>
      </c>
      <c r="E1162" t="s">
        <v>107</v>
      </c>
      <c r="F1162" t="s">
        <v>58</v>
      </c>
      <c r="G1162" t="s">
        <v>1961</v>
      </c>
      <c r="H1162" t="s">
        <v>2623</v>
      </c>
      <c r="I1162" s="4">
        <v>41617</v>
      </c>
      <c r="J1162" s="4">
        <v>41620</v>
      </c>
      <c r="K1162">
        <v>4</v>
      </c>
      <c r="L1162" t="s">
        <v>2629</v>
      </c>
      <c r="M1162" t="s">
        <v>2630</v>
      </c>
      <c r="N1162" t="s">
        <v>48</v>
      </c>
      <c r="O1162" t="s">
        <v>49</v>
      </c>
      <c r="P1162">
        <v>7</v>
      </c>
      <c r="Q1162" t="s">
        <v>50</v>
      </c>
      <c r="R1162" t="s">
        <v>50</v>
      </c>
      <c r="S1162" t="s">
        <v>50</v>
      </c>
      <c r="T1162">
        <v>0</v>
      </c>
      <c r="U1162">
        <v>0</v>
      </c>
      <c r="V1162" t="s">
        <v>4223</v>
      </c>
    </row>
    <row r="1163" spans="1:22" hidden="1" x14ac:dyDescent="0.25">
      <c r="A1163" t="s">
        <v>53</v>
      </c>
      <c r="B1163" t="s">
        <v>104</v>
      </c>
      <c r="C1163" t="s">
        <v>105</v>
      </c>
      <c r="D1163" t="s">
        <v>106</v>
      </c>
      <c r="E1163" t="s">
        <v>107</v>
      </c>
      <c r="F1163" t="s">
        <v>1233</v>
      </c>
      <c r="G1163" t="s">
        <v>2631</v>
      </c>
      <c r="H1163" t="s">
        <v>2632</v>
      </c>
      <c r="I1163" s="4">
        <v>41617</v>
      </c>
      <c r="J1163" s="4">
        <v>41620</v>
      </c>
      <c r="K1163">
        <v>4</v>
      </c>
      <c r="L1163" t="s">
        <v>2633</v>
      </c>
      <c r="M1163" t="s">
        <v>2634</v>
      </c>
      <c r="N1163" t="s">
        <v>48</v>
      </c>
      <c r="O1163" t="s">
        <v>49</v>
      </c>
      <c r="P1163">
        <v>7</v>
      </c>
      <c r="Q1163" t="s">
        <v>50</v>
      </c>
      <c r="R1163" t="s">
        <v>50</v>
      </c>
      <c r="S1163" t="s">
        <v>50</v>
      </c>
      <c r="T1163">
        <v>1</v>
      </c>
      <c r="U1163">
        <v>1</v>
      </c>
      <c r="V1163" t="s">
        <v>4305</v>
      </c>
    </row>
    <row r="1164" spans="1:22" hidden="1" x14ac:dyDescent="0.25">
      <c r="A1164" t="s">
        <v>53</v>
      </c>
      <c r="B1164" t="s">
        <v>104</v>
      </c>
      <c r="C1164" t="s">
        <v>105</v>
      </c>
      <c r="D1164" t="s">
        <v>106</v>
      </c>
      <c r="E1164" t="s">
        <v>107</v>
      </c>
      <c r="F1164" t="s">
        <v>1233</v>
      </c>
      <c r="G1164" t="s">
        <v>2631</v>
      </c>
      <c r="H1164" t="s">
        <v>2632</v>
      </c>
      <c r="I1164" s="4">
        <v>41617</v>
      </c>
      <c r="J1164" s="4">
        <v>41620</v>
      </c>
      <c r="K1164">
        <v>4</v>
      </c>
      <c r="L1164" t="s">
        <v>2635</v>
      </c>
      <c r="M1164" t="s">
        <v>2636</v>
      </c>
      <c r="N1164" t="s">
        <v>48</v>
      </c>
      <c r="O1164" t="s">
        <v>49</v>
      </c>
      <c r="P1164">
        <v>7</v>
      </c>
      <c r="Q1164" t="s">
        <v>50</v>
      </c>
      <c r="R1164" t="s">
        <v>50</v>
      </c>
      <c r="S1164" t="s">
        <v>50</v>
      </c>
      <c r="T1164">
        <v>0</v>
      </c>
      <c r="U1164">
        <v>0</v>
      </c>
      <c r="V1164" t="s">
        <v>4305</v>
      </c>
    </row>
    <row r="1165" spans="1:22" hidden="1" x14ac:dyDescent="0.25">
      <c r="A1165" t="s">
        <v>53</v>
      </c>
      <c r="B1165" t="s">
        <v>104</v>
      </c>
      <c r="C1165" t="s">
        <v>105</v>
      </c>
      <c r="D1165" t="s">
        <v>106</v>
      </c>
      <c r="E1165" t="s">
        <v>107</v>
      </c>
      <c r="F1165" t="s">
        <v>1233</v>
      </c>
      <c r="G1165" t="s">
        <v>2631</v>
      </c>
      <c r="H1165" t="s">
        <v>2632</v>
      </c>
      <c r="I1165" s="4">
        <v>41617</v>
      </c>
      <c r="J1165" s="4">
        <v>41620</v>
      </c>
      <c r="K1165">
        <v>4</v>
      </c>
      <c r="L1165" t="s">
        <v>2637</v>
      </c>
      <c r="M1165" t="s">
        <v>2638</v>
      </c>
      <c r="N1165" t="s">
        <v>48</v>
      </c>
      <c r="O1165" t="s">
        <v>49</v>
      </c>
      <c r="P1165">
        <v>7</v>
      </c>
      <c r="Q1165" t="s">
        <v>50</v>
      </c>
      <c r="R1165" t="s">
        <v>50</v>
      </c>
      <c r="S1165" t="s">
        <v>50</v>
      </c>
      <c r="T1165">
        <v>0</v>
      </c>
      <c r="U1165">
        <v>0</v>
      </c>
      <c r="V1165" t="s">
        <v>4305</v>
      </c>
    </row>
    <row r="1166" spans="1:22" hidden="1" x14ac:dyDescent="0.25">
      <c r="A1166" t="s">
        <v>119</v>
      </c>
      <c r="B1166" t="s">
        <v>1112</v>
      </c>
      <c r="C1166" t="s">
        <v>1113</v>
      </c>
      <c r="D1166" t="s">
        <v>724</v>
      </c>
      <c r="E1166" t="s">
        <v>725</v>
      </c>
      <c r="F1166" t="s">
        <v>268</v>
      </c>
      <c r="G1166" t="s">
        <v>2241</v>
      </c>
      <c r="H1166" t="s">
        <v>2639</v>
      </c>
      <c r="I1166" s="4">
        <v>41617</v>
      </c>
      <c r="J1166" s="4">
        <v>41618</v>
      </c>
      <c r="K1166">
        <v>4</v>
      </c>
      <c r="L1166" t="s">
        <v>2640</v>
      </c>
      <c r="M1166" t="s">
        <v>2641</v>
      </c>
      <c r="N1166" t="s">
        <v>48</v>
      </c>
      <c r="O1166" t="s">
        <v>49</v>
      </c>
      <c r="P1166">
        <v>7</v>
      </c>
      <c r="Q1166" t="s">
        <v>50</v>
      </c>
      <c r="R1166" t="s">
        <v>50</v>
      </c>
      <c r="S1166" t="s">
        <v>50</v>
      </c>
      <c r="T1166">
        <v>0</v>
      </c>
      <c r="U1166">
        <v>1</v>
      </c>
      <c r="V1166" t="s">
        <v>4297</v>
      </c>
    </row>
    <row r="1167" spans="1:22" hidden="1" x14ac:dyDescent="0.25">
      <c r="A1167" t="s">
        <v>119</v>
      </c>
      <c r="B1167" t="s">
        <v>1112</v>
      </c>
      <c r="C1167" t="s">
        <v>1113</v>
      </c>
      <c r="D1167" t="s">
        <v>724</v>
      </c>
      <c r="E1167" t="s">
        <v>725</v>
      </c>
      <c r="F1167" t="s">
        <v>268</v>
      </c>
      <c r="G1167" t="s">
        <v>2241</v>
      </c>
      <c r="H1167" t="s">
        <v>2639</v>
      </c>
      <c r="I1167" s="4">
        <v>41617</v>
      </c>
      <c r="J1167" s="4">
        <v>41618</v>
      </c>
      <c r="K1167">
        <v>4</v>
      </c>
      <c r="L1167" t="s">
        <v>2642</v>
      </c>
      <c r="M1167" t="s">
        <v>2643</v>
      </c>
      <c r="N1167" t="s">
        <v>48</v>
      </c>
      <c r="O1167" t="s">
        <v>49</v>
      </c>
      <c r="P1167">
        <v>7</v>
      </c>
      <c r="Q1167" t="s">
        <v>50</v>
      </c>
      <c r="R1167" t="s">
        <v>50</v>
      </c>
      <c r="S1167" t="s">
        <v>50</v>
      </c>
      <c r="T1167">
        <v>0</v>
      </c>
      <c r="U1167">
        <v>0</v>
      </c>
      <c r="V1167" t="s">
        <v>4297</v>
      </c>
    </row>
    <row r="1168" spans="1:22" hidden="1" x14ac:dyDescent="0.25">
      <c r="A1168" t="s">
        <v>119</v>
      </c>
      <c r="B1168" t="s">
        <v>1112</v>
      </c>
      <c r="C1168" t="s">
        <v>1113</v>
      </c>
      <c r="D1168" t="s">
        <v>724</v>
      </c>
      <c r="E1168" t="s">
        <v>725</v>
      </c>
      <c r="F1168" t="s">
        <v>268</v>
      </c>
      <c r="G1168" t="s">
        <v>2241</v>
      </c>
      <c r="H1168" t="s">
        <v>2639</v>
      </c>
      <c r="I1168" s="4">
        <v>41617</v>
      </c>
      <c r="J1168" s="4">
        <v>41618</v>
      </c>
      <c r="K1168">
        <v>4</v>
      </c>
      <c r="L1168" t="s">
        <v>2644</v>
      </c>
      <c r="M1168" t="s">
        <v>2645</v>
      </c>
      <c r="N1168" t="s">
        <v>48</v>
      </c>
      <c r="O1168" t="s">
        <v>49</v>
      </c>
      <c r="P1168">
        <v>7</v>
      </c>
      <c r="Q1168" t="s">
        <v>50</v>
      </c>
      <c r="R1168" t="s">
        <v>50</v>
      </c>
      <c r="S1168" t="s">
        <v>50</v>
      </c>
      <c r="T1168">
        <v>0</v>
      </c>
      <c r="U1168">
        <v>0</v>
      </c>
      <c r="V1168" t="s">
        <v>4297</v>
      </c>
    </row>
    <row r="1169" spans="1:22" hidden="1" x14ac:dyDescent="0.25">
      <c r="A1169" t="s">
        <v>119</v>
      </c>
      <c r="B1169" t="s">
        <v>1112</v>
      </c>
      <c r="C1169" t="s">
        <v>1113</v>
      </c>
      <c r="D1169" t="s">
        <v>724</v>
      </c>
      <c r="E1169" t="s">
        <v>725</v>
      </c>
      <c r="F1169" t="s">
        <v>268</v>
      </c>
      <c r="G1169" t="s">
        <v>2241</v>
      </c>
      <c r="H1169" t="s">
        <v>2639</v>
      </c>
      <c r="I1169" s="4">
        <v>41617</v>
      </c>
      <c r="J1169" s="4">
        <v>41618</v>
      </c>
      <c r="K1169">
        <v>4</v>
      </c>
      <c r="L1169" t="s">
        <v>2646</v>
      </c>
      <c r="M1169" t="s">
        <v>2647</v>
      </c>
      <c r="N1169" t="s">
        <v>48</v>
      </c>
      <c r="O1169" t="s">
        <v>49</v>
      </c>
      <c r="P1169">
        <v>7</v>
      </c>
      <c r="Q1169" t="s">
        <v>50</v>
      </c>
      <c r="R1169" t="s">
        <v>50</v>
      </c>
      <c r="S1169" t="s">
        <v>50</v>
      </c>
      <c r="T1169">
        <v>0</v>
      </c>
      <c r="U1169">
        <v>0</v>
      </c>
      <c r="V1169" t="s">
        <v>4297</v>
      </c>
    </row>
    <row r="1170" spans="1:22" hidden="1" x14ac:dyDescent="0.25">
      <c r="A1170" t="s">
        <v>53</v>
      </c>
      <c r="B1170" t="s">
        <v>502</v>
      </c>
      <c r="C1170" t="s">
        <v>503</v>
      </c>
      <c r="D1170" t="s">
        <v>106</v>
      </c>
      <c r="E1170" t="s">
        <v>107</v>
      </c>
      <c r="F1170" t="s">
        <v>58</v>
      </c>
      <c r="G1170" t="s">
        <v>2648</v>
      </c>
      <c r="H1170" t="s">
        <v>2649</v>
      </c>
      <c r="I1170" s="4">
        <v>41617</v>
      </c>
      <c r="J1170" s="4">
        <v>41621</v>
      </c>
      <c r="K1170">
        <v>4</v>
      </c>
      <c r="L1170" t="s">
        <v>2650</v>
      </c>
      <c r="M1170" t="s">
        <v>2651</v>
      </c>
      <c r="N1170" t="s">
        <v>48</v>
      </c>
      <c r="O1170" t="s">
        <v>49</v>
      </c>
      <c r="Q1170" t="s">
        <v>50</v>
      </c>
      <c r="R1170" t="s">
        <v>63</v>
      </c>
      <c r="S1170" t="s">
        <v>63</v>
      </c>
      <c r="T1170">
        <v>1</v>
      </c>
      <c r="U1170">
        <v>1</v>
      </c>
      <c r="V1170" t="s">
        <v>4223</v>
      </c>
    </row>
    <row r="1171" spans="1:22" hidden="1" x14ac:dyDescent="0.25">
      <c r="A1171" t="s">
        <v>53</v>
      </c>
      <c r="B1171" t="s">
        <v>502</v>
      </c>
      <c r="C1171" t="s">
        <v>503</v>
      </c>
      <c r="D1171" t="s">
        <v>106</v>
      </c>
      <c r="E1171" t="s">
        <v>107</v>
      </c>
      <c r="F1171" t="s">
        <v>58</v>
      </c>
      <c r="G1171" t="s">
        <v>2648</v>
      </c>
      <c r="H1171" t="s">
        <v>2649</v>
      </c>
      <c r="I1171" s="4">
        <v>41617</v>
      </c>
      <c r="J1171" s="4">
        <v>41621</v>
      </c>
      <c r="K1171">
        <v>4</v>
      </c>
      <c r="L1171" t="s">
        <v>2652</v>
      </c>
      <c r="M1171" t="s">
        <v>2653</v>
      </c>
      <c r="N1171" t="s">
        <v>48</v>
      </c>
      <c r="O1171" t="s">
        <v>49</v>
      </c>
      <c r="P1171">
        <v>7</v>
      </c>
      <c r="Q1171" t="s">
        <v>50</v>
      </c>
      <c r="R1171" t="s">
        <v>50</v>
      </c>
      <c r="S1171" t="s">
        <v>50</v>
      </c>
      <c r="T1171">
        <v>0</v>
      </c>
      <c r="U1171">
        <v>0</v>
      </c>
      <c r="V1171" t="s">
        <v>4223</v>
      </c>
    </row>
    <row r="1172" spans="1:22" hidden="1" x14ac:dyDescent="0.25">
      <c r="A1172" t="s">
        <v>53</v>
      </c>
      <c r="B1172" t="s">
        <v>502</v>
      </c>
      <c r="C1172" t="s">
        <v>503</v>
      </c>
      <c r="D1172" t="s">
        <v>106</v>
      </c>
      <c r="E1172" t="s">
        <v>107</v>
      </c>
      <c r="F1172" t="s">
        <v>58</v>
      </c>
      <c r="G1172" t="s">
        <v>2648</v>
      </c>
      <c r="H1172" t="s">
        <v>2649</v>
      </c>
      <c r="I1172" s="4">
        <v>41617</v>
      </c>
      <c r="J1172" s="4">
        <v>41621</v>
      </c>
      <c r="K1172">
        <v>4</v>
      </c>
      <c r="L1172" t="s">
        <v>655</v>
      </c>
      <c r="M1172" t="s">
        <v>2654</v>
      </c>
      <c r="N1172" t="s">
        <v>48</v>
      </c>
      <c r="O1172" t="s">
        <v>49</v>
      </c>
      <c r="P1172">
        <v>7</v>
      </c>
      <c r="Q1172" t="s">
        <v>50</v>
      </c>
      <c r="R1172" t="s">
        <v>50</v>
      </c>
      <c r="S1172" t="s">
        <v>50</v>
      </c>
      <c r="T1172">
        <v>0</v>
      </c>
      <c r="U1172">
        <v>0</v>
      </c>
      <c r="V1172" t="s">
        <v>4223</v>
      </c>
    </row>
    <row r="1173" spans="1:22" hidden="1" x14ac:dyDescent="0.25">
      <c r="A1173" t="s">
        <v>53</v>
      </c>
      <c r="B1173" t="s">
        <v>502</v>
      </c>
      <c r="C1173" t="s">
        <v>503</v>
      </c>
      <c r="D1173" t="s">
        <v>106</v>
      </c>
      <c r="E1173" t="s">
        <v>107</v>
      </c>
      <c r="F1173" t="s">
        <v>58</v>
      </c>
      <c r="G1173" t="s">
        <v>2648</v>
      </c>
      <c r="H1173" t="s">
        <v>2649</v>
      </c>
      <c r="I1173" s="4">
        <v>41617</v>
      </c>
      <c r="J1173" s="4">
        <v>41621</v>
      </c>
      <c r="K1173">
        <v>4</v>
      </c>
      <c r="L1173" t="s">
        <v>2655</v>
      </c>
      <c r="M1173" t="s">
        <v>2656</v>
      </c>
      <c r="N1173" t="s">
        <v>48</v>
      </c>
      <c r="O1173" t="s">
        <v>49</v>
      </c>
      <c r="P1173">
        <v>7</v>
      </c>
      <c r="Q1173" t="s">
        <v>50</v>
      </c>
      <c r="R1173" t="s">
        <v>50</v>
      </c>
      <c r="S1173" t="s">
        <v>50</v>
      </c>
      <c r="T1173">
        <v>0</v>
      </c>
      <c r="U1173">
        <v>0</v>
      </c>
      <c r="V1173" t="s">
        <v>4223</v>
      </c>
    </row>
    <row r="1174" spans="1:22" hidden="1" x14ac:dyDescent="0.25">
      <c r="A1174" t="s">
        <v>53</v>
      </c>
      <c r="B1174" t="s">
        <v>502</v>
      </c>
      <c r="C1174" t="s">
        <v>503</v>
      </c>
      <c r="D1174" t="s">
        <v>313</v>
      </c>
      <c r="E1174" t="s">
        <v>314</v>
      </c>
      <c r="F1174" t="s">
        <v>315</v>
      </c>
      <c r="G1174" t="s">
        <v>988</v>
      </c>
      <c r="H1174" t="s">
        <v>2657</v>
      </c>
      <c r="I1174" s="4">
        <v>41617</v>
      </c>
      <c r="J1174" s="4">
        <v>41620</v>
      </c>
      <c r="K1174">
        <v>4</v>
      </c>
      <c r="L1174" t="s">
        <v>2658</v>
      </c>
      <c r="M1174" t="s">
        <v>2659</v>
      </c>
      <c r="N1174" t="s">
        <v>48</v>
      </c>
      <c r="O1174" t="s">
        <v>49</v>
      </c>
      <c r="P1174">
        <v>7</v>
      </c>
      <c r="Q1174" t="s">
        <v>50</v>
      </c>
      <c r="R1174" t="s">
        <v>50</v>
      </c>
      <c r="S1174" t="s">
        <v>50</v>
      </c>
      <c r="T1174">
        <v>0</v>
      </c>
      <c r="U1174">
        <v>1</v>
      </c>
      <c r="V1174" t="s">
        <v>4220</v>
      </c>
    </row>
    <row r="1175" spans="1:22" hidden="1" x14ac:dyDescent="0.25">
      <c r="A1175" t="s">
        <v>53</v>
      </c>
      <c r="B1175" t="s">
        <v>502</v>
      </c>
      <c r="C1175" t="s">
        <v>503</v>
      </c>
      <c r="D1175" t="s">
        <v>313</v>
      </c>
      <c r="E1175" t="s">
        <v>314</v>
      </c>
      <c r="F1175" t="s">
        <v>315</v>
      </c>
      <c r="G1175" t="s">
        <v>988</v>
      </c>
      <c r="H1175" t="s">
        <v>2657</v>
      </c>
      <c r="I1175" s="4">
        <v>41617</v>
      </c>
      <c r="J1175" s="4">
        <v>41620</v>
      </c>
      <c r="K1175">
        <v>4</v>
      </c>
      <c r="L1175" t="s">
        <v>2660</v>
      </c>
      <c r="M1175" t="s">
        <v>2661</v>
      </c>
      <c r="N1175" t="s">
        <v>48</v>
      </c>
      <c r="O1175" t="s">
        <v>49</v>
      </c>
      <c r="P1175">
        <v>7</v>
      </c>
      <c r="Q1175" t="s">
        <v>50</v>
      </c>
      <c r="R1175" t="s">
        <v>63</v>
      </c>
      <c r="S1175" t="s">
        <v>63</v>
      </c>
      <c r="T1175">
        <v>0</v>
      </c>
      <c r="U1175">
        <v>0</v>
      </c>
      <c r="V1175" t="s">
        <v>4220</v>
      </c>
    </row>
    <row r="1176" spans="1:22" hidden="1" x14ac:dyDescent="0.25">
      <c r="A1176" t="s">
        <v>53</v>
      </c>
      <c r="B1176" t="s">
        <v>502</v>
      </c>
      <c r="C1176" t="s">
        <v>503</v>
      </c>
      <c r="D1176" t="s">
        <v>313</v>
      </c>
      <c r="E1176" t="s">
        <v>314</v>
      </c>
      <c r="F1176" t="s">
        <v>315</v>
      </c>
      <c r="G1176" t="s">
        <v>988</v>
      </c>
      <c r="H1176" t="s">
        <v>2657</v>
      </c>
      <c r="I1176" s="4">
        <v>41617</v>
      </c>
      <c r="J1176" s="4">
        <v>41620</v>
      </c>
      <c r="K1176">
        <v>4</v>
      </c>
      <c r="L1176" t="s">
        <v>2662</v>
      </c>
      <c r="M1176" t="s">
        <v>2663</v>
      </c>
      <c r="N1176" t="s">
        <v>48</v>
      </c>
      <c r="O1176" t="s">
        <v>49</v>
      </c>
      <c r="P1176">
        <v>7</v>
      </c>
      <c r="Q1176" t="s">
        <v>50</v>
      </c>
      <c r="R1176" t="s">
        <v>50</v>
      </c>
      <c r="S1176" t="s">
        <v>50</v>
      </c>
      <c r="T1176">
        <v>0</v>
      </c>
      <c r="U1176">
        <v>0</v>
      </c>
      <c r="V1176" t="s">
        <v>4220</v>
      </c>
    </row>
    <row r="1177" spans="1:22" hidden="1" x14ac:dyDescent="0.25">
      <c r="A1177" t="s">
        <v>53</v>
      </c>
      <c r="B1177" t="s">
        <v>502</v>
      </c>
      <c r="C1177" t="s">
        <v>503</v>
      </c>
      <c r="D1177" t="s">
        <v>313</v>
      </c>
      <c r="E1177" t="s">
        <v>314</v>
      </c>
      <c r="F1177" t="s">
        <v>315</v>
      </c>
      <c r="G1177" t="s">
        <v>988</v>
      </c>
      <c r="H1177" t="s">
        <v>2657</v>
      </c>
      <c r="I1177" s="4">
        <v>41617</v>
      </c>
      <c r="J1177" s="4">
        <v>41620</v>
      </c>
      <c r="K1177">
        <v>4</v>
      </c>
      <c r="L1177" t="s">
        <v>2664</v>
      </c>
      <c r="M1177" t="s">
        <v>2665</v>
      </c>
      <c r="N1177" t="s">
        <v>48</v>
      </c>
      <c r="O1177" t="s">
        <v>49</v>
      </c>
      <c r="P1177">
        <v>7</v>
      </c>
      <c r="Q1177" t="s">
        <v>50</v>
      </c>
      <c r="R1177" t="s">
        <v>50</v>
      </c>
      <c r="S1177" t="s">
        <v>50</v>
      </c>
      <c r="T1177">
        <v>0</v>
      </c>
      <c r="U1177">
        <v>0</v>
      </c>
      <c r="V1177" t="s">
        <v>4220</v>
      </c>
    </row>
    <row r="1178" spans="1:22" hidden="1" x14ac:dyDescent="0.25">
      <c r="A1178" t="s">
        <v>119</v>
      </c>
      <c r="B1178" t="s">
        <v>1066</v>
      </c>
      <c r="C1178" t="s">
        <v>1067</v>
      </c>
      <c r="D1178" t="s">
        <v>724</v>
      </c>
      <c r="E1178" t="s">
        <v>725</v>
      </c>
      <c r="F1178" t="s">
        <v>1682</v>
      </c>
      <c r="G1178" t="s">
        <v>2666</v>
      </c>
      <c r="H1178" t="s">
        <v>2667</v>
      </c>
      <c r="I1178" s="4">
        <v>41617</v>
      </c>
      <c r="J1178" s="4">
        <v>41624</v>
      </c>
      <c r="K1178">
        <v>4</v>
      </c>
      <c r="L1178" t="s">
        <v>2243</v>
      </c>
      <c r="M1178" t="s">
        <v>2244</v>
      </c>
      <c r="N1178" t="s">
        <v>48</v>
      </c>
      <c r="O1178" t="s">
        <v>49</v>
      </c>
      <c r="Q1178" t="s">
        <v>50</v>
      </c>
      <c r="R1178" t="s">
        <v>50</v>
      </c>
      <c r="S1178" t="s">
        <v>63</v>
      </c>
      <c r="T1178">
        <v>1</v>
      </c>
      <c r="U1178">
        <v>1</v>
      </c>
      <c r="V1178" t="s">
        <v>4276</v>
      </c>
    </row>
    <row r="1179" spans="1:22" hidden="1" x14ac:dyDescent="0.25">
      <c r="A1179" t="s">
        <v>119</v>
      </c>
      <c r="B1179" t="s">
        <v>1066</v>
      </c>
      <c r="C1179" t="s">
        <v>1067</v>
      </c>
      <c r="D1179" t="s">
        <v>724</v>
      </c>
      <c r="E1179" t="s">
        <v>725</v>
      </c>
      <c r="F1179" t="s">
        <v>1682</v>
      </c>
      <c r="G1179" t="s">
        <v>2666</v>
      </c>
      <c r="H1179" t="s">
        <v>2667</v>
      </c>
      <c r="I1179" s="4">
        <v>41617</v>
      </c>
      <c r="J1179" s="4">
        <v>41624</v>
      </c>
      <c r="K1179">
        <v>4</v>
      </c>
      <c r="L1179" t="s">
        <v>2668</v>
      </c>
      <c r="M1179" t="s">
        <v>2669</v>
      </c>
      <c r="N1179" t="s">
        <v>48</v>
      </c>
      <c r="O1179" t="s">
        <v>49</v>
      </c>
      <c r="P1179">
        <v>9</v>
      </c>
      <c r="Q1179" t="s">
        <v>50</v>
      </c>
      <c r="R1179" t="s">
        <v>50</v>
      </c>
      <c r="S1179" t="s">
        <v>50</v>
      </c>
      <c r="T1179">
        <v>0</v>
      </c>
      <c r="U1179">
        <v>0</v>
      </c>
      <c r="V1179" t="s">
        <v>4276</v>
      </c>
    </row>
    <row r="1180" spans="1:22" hidden="1" x14ac:dyDescent="0.25">
      <c r="A1180" t="s">
        <v>119</v>
      </c>
      <c r="B1180" t="s">
        <v>1066</v>
      </c>
      <c r="C1180" t="s">
        <v>1067</v>
      </c>
      <c r="D1180" t="s">
        <v>724</v>
      </c>
      <c r="E1180" t="s">
        <v>725</v>
      </c>
      <c r="F1180" t="s">
        <v>1682</v>
      </c>
      <c r="G1180" t="s">
        <v>2666</v>
      </c>
      <c r="H1180" t="s">
        <v>2667</v>
      </c>
      <c r="I1180" s="4">
        <v>41617</v>
      </c>
      <c r="J1180" s="4">
        <v>41624</v>
      </c>
      <c r="K1180">
        <v>4</v>
      </c>
      <c r="L1180" t="s">
        <v>2245</v>
      </c>
      <c r="M1180" t="s">
        <v>2246</v>
      </c>
      <c r="N1180" t="s">
        <v>48</v>
      </c>
      <c r="O1180" t="s">
        <v>49</v>
      </c>
      <c r="P1180">
        <v>9</v>
      </c>
      <c r="Q1180" t="s">
        <v>50</v>
      </c>
      <c r="R1180" t="s">
        <v>50</v>
      </c>
      <c r="S1180" t="s">
        <v>50</v>
      </c>
      <c r="T1180">
        <v>0</v>
      </c>
      <c r="U1180">
        <v>0</v>
      </c>
      <c r="V1180" t="s">
        <v>4276</v>
      </c>
    </row>
    <row r="1181" spans="1:22" hidden="1" x14ac:dyDescent="0.25">
      <c r="A1181" t="s">
        <v>119</v>
      </c>
      <c r="B1181" t="s">
        <v>1066</v>
      </c>
      <c r="C1181" t="s">
        <v>1067</v>
      </c>
      <c r="D1181" t="s">
        <v>724</v>
      </c>
      <c r="E1181" t="s">
        <v>725</v>
      </c>
      <c r="F1181" t="s">
        <v>1682</v>
      </c>
      <c r="G1181" t="s">
        <v>2666</v>
      </c>
      <c r="H1181" t="s">
        <v>2667</v>
      </c>
      <c r="I1181" s="4">
        <v>41617</v>
      </c>
      <c r="J1181" s="4">
        <v>41624</v>
      </c>
      <c r="K1181">
        <v>4</v>
      </c>
      <c r="L1181" t="s">
        <v>2247</v>
      </c>
      <c r="M1181" t="s">
        <v>2248</v>
      </c>
      <c r="N1181" t="s">
        <v>48</v>
      </c>
      <c r="O1181" t="s">
        <v>49</v>
      </c>
      <c r="P1181">
        <v>9</v>
      </c>
      <c r="Q1181" t="s">
        <v>50</v>
      </c>
      <c r="R1181" t="s">
        <v>50</v>
      </c>
      <c r="S1181" t="s">
        <v>50</v>
      </c>
      <c r="T1181">
        <v>0</v>
      </c>
      <c r="U1181">
        <v>0</v>
      </c>
      <c r="V1181" t="s">
        <v>4276</v>
      </c>
    </row>
    <row r="1182" spans="1:22" hidden="1" x14ac:dyDescent="0.25">
      <c r="A1182" t="s">
        <v>119</v>
      </c>
      <c r="B1182" t="s">
        <v>1066</v>
      </c>
      <c r="C1182" t="s">
        <v>1067</v>
      </c>
      <c r="D1182" t="s">
        <v>724</v>
      </c>
      <c r="E1182" t="s">
        <v>725</v>
      </c>
      <c r="F1182" t="s">
        <v>124</v>
      </c>
      <c r="G1182" t="s">
        <v>1123</v>
      </c>
      <c r="H1182" t="s">
        <v>2670</v>
      </c>
      <c r="I1182" s="4">
        <v>41617</v>
      </c>
      <c r="J1182" s="4">
        <v>41627</v>
      </c>
      <c r="K1182">
        <v>4</v>
      </c>
      <c r="L1182" t="s">
        <v>2671</v>
      </c>
      <c r="M1182" t="s">
        <v>2672</v>
      </c>
      <c r="N1182" t="s">
        <v>48</v>
      </c>
      <c r="O1182" t="s">
        <v>49</v>
      </c>
      <c r="P1182">
        <v>9</v>
      </c>
      <c r="Q1182" t="s">
        <v>50</v>
      </c>
      <c r="R1182" t="s">
        <v>50</v>
      </c>
      <c r="S1182" t="s">
        <v>50</v>
      </c>
      <c r="T1182">
        <v>0</v>
      </c>
      <c r="U1182">
        <v>1</v>
      </c>
      <c r="V1182" t="s">
        <v>4255</v>
      </c>
    </row>
    <row r="1183" spans="1:22" hidden="1" x14ac:dyDescent="0.25">
      <c r="A1183" t="s">
        <v>119</v>
      </c>
      <c r="B1183" t="s">
        <v>1066</v>
      </c>
      <c r="C1183" t="s">
        <v>1067</v>
      </c>
      <c r="D1183" t="s">
        <v>724</v>
      </c>
      <c r="E1183" t="s">
        <v>725</v>
      </c>
      <c r="F1183" t="s">
        <v>124</v>
      </c>
      <c r="G1183" t="s">
        <v>1123</v>
      </c>
      <c r="H1183" t="s">
        <v>2670</v>
      </c>
      <c r="I1183" s="4">
        <v>41617</v>
      </c>
      <c r="J1183" s="4">
        <v>41627</v>
      </c>
      <c r="K1183">
        <v>4</v>
      </c>
      <c r="L1183" t="s">
        <v>2673</v>
      </c>
      <c r="M1183" t="s">
        <v>2674</v>
      </c>
      <c r="N1183" t="s">
        <v>48</v>
      </c>
      <c r="O1183" t="s">
        <v>49</v>
      </c>
      <c r="P1183">
        <v>9</v>
      </c>
      <c r="Q1183" t="s">
        <v>50</v>
      </c>
      <c r="R1183" t="s">
        <v>50</v>
      </c>
      <c r="S1183" t="s">
        <v>50</v>
      </c>
      <c r="T1183">
        <v>0</v>
      </c>
      <c r="U1183">
        <v>0</v>
      </c>
      <c r="V1183" t="s">
        <v>4255</v>
      </c>
    </row>
    <row r="1184" spans="1:22" hidden="1" x14ac:dyDescent="0.25">
      <c r="A1184" t="s">
        <v>119</v>
      </c>
      <c r="B1184" t="s">
        <v>1066</v>
      </c>
      <c r="C1184" t="s">
        <v>1067</v>
      </c>
      <c r="D1184" t="s">
        <v>724</v>
      </c>
      <c r="E1184" t="s">
        <v>725</v>
      </c>
      <c r="F1184" t="s">
        <v>124</v>
      </c>
      <c r="G1184" t="s">
        <v>1123</v>
      </c>
      <c r="H1184" t="s">
        <v>2670</v>
      </c>
      <c r="I1184" s="4">
        <v>41617</v>
      </c>
      <c r="J1184" s="4">
        <v>41627</v>
      </c>
      <c r="K1184">
        <v>4</v>
      </c>
      <c r="L1184" t="s">
        <v>2675</v>
      </c>
      <c r="M1184" t="s">
        <v>1473</v>
      </c>
      <c r="N1184" t="s">
        <v>48</v>
      </c>
      <c r="O1184" t="s">
        <v>49</v>
      </c>
      <c r="P1184">
        <v>9</v>
      </c>
      <c r="Q1184" t="s">
        <v>50</v>
      </c>
      <c r="R1184" t="s">
        <v>50</v>
      </c>
      <c r="S1184" t="s">
        <v>50</v>
      </c>
      <c r="T1184">
        <v>0</v>
      </c>
      <c r="U1184">
        <v>0</v>
      </c>
      <c r="V1184" t="s">
        <v>4255</v>
      </c>
    </row>
    <row r="1185" spans="1:22" hidden="1" x14ac:dyDescent="0.25">
      <c r="A1185" t="s">
        <v>119</v>
      </c>
      <c r="B1185" t="s">
        <v>1066</v>
      </c>
      <c r="C1185" t="s">
        <v>1067</v>
      </c>
      <c r="D1185" t="s">
        <v>724</v>
      </c>
      <c r="E1185" t="s">
        <v>725</v>
      </c>
      <c r="F1185" t="s">
        <v>124</v>
      </c>
      <c r="G1185" t="s">
        <v>1123</v>
      </c>
      <c r="H1185" t="s">
        <v>2670</v>
      </c>
      <c r="I1185" s="4">
        <v>41617</v>
      </c>
      <c r="J1185" s="4">
        <v>41627</v>
      </c>
      <c r="K1185">
        <v>4</v>
      </c>
      <c r="L1185" t="s">
        <v>2676</v>
      </c>
      <c r="M1185" t="s">
        <v>1782</v>
      </c>
      <c r="N1185" t="s">
        <v>48</v>
      </c>
      <c r="O1185" t="s">
        <v>49</v>
      </c>
      <c r="P1185">
        <v>9</v>
      </c>
      <c r="Q1185" t="s">
        <v>50</v>
      </c>
      <c r="R1185" t="s">
        <v>50</v>
      </c>
      <c r="S1185" t="s">
        <v>50</v>
      </c>
      <c r="T1185">
        <v>0</v>
      </c>
      <c r="U1185">
        <v>0</v>
      </c>
      <c r="V1185" t="s">
        <v>4255</v>
      </c>
    </row>
    <row r="1186" spans="1:22" hidden="1" x14ac:dyDescent="0.25">
      <c r="A1186" t="s">
        <v>119</v>
      </c>
      <c r="B1186" t="s">
        <v>1066</v>
      </c>
      <c r="C1186" t="s">
        <v>1067</v>
      </c>
      <c r="D1186" t="s">
        <v>1435</v>
      </c>
      <c r="E1186" t="s">
        <v>1436</v>
      </c>
      <c r="F1186" t="s">
        <v>426</v>
      </c>
      <c r="G1186" t="s">
        <v>2677</v>
      </c>
      <c r="H1186" t="s">
        <v>2678</v>
      </c>
      <c r="I1186" s="4">
        <v>41617</v>
      </c>
      <c r="J1186" s="4">
        <v>41627</v>
      </c>
      <c r="K1186">
        <v>4</v>
      </c>
      <c r="L1186" t="s">
        <v>2679</v>
      </c>
      <c r="M1186" t="s">
        <v>2680</v>
      </c>
      <c r="N1186" t="s">
        <v>48</v>
      </c>
      <c r="O1186" t="s">
        <v>49</v>
      </c>
      <c r="P1186">
        <v>9</v>
      </c>
      <c r="Q1186" t="s">
        <v>50</v>
      </c>
      <c r="R1186" t="s">
        <v>50</v>
      </c>
      <c r="S1186" t="s">
        <v>50</v>
      </c>
      <c r="T1186">
        <v>1</v>
      </c>
      <c r="U1186">
        <v>1</v>
      </c>
      <c r="V1186" t="s">
        <v>4306</v>
      </c>
    </row>
    <row r="1187" spans="1:22" hidden="1" x14ac:dyDescent="0.25">
      <c r="A1187" t="s">
        <v>119</v>
      </c>
      <c r="B1187" t="s">
        <v>1066</v>
      </c>
      <c r="C1187" t="s">
        <v>1067</v>
      </c>
      <c r="D1187" t="s">
        <v>1435</v>
      </c>
      <c r="E1187" t="s">
        <v>1436</v>
      </c>
      <c r="F1187" t="s">
        <v>426</v>
      </c>
      <c r="G1187" t="s">
        <v>2677</v>
      </c>
      <c r="H1187" t="s">
        <v>2678</v>
      </c>
      <c r="I1187" s="4">
        <v>41617</v>
      </c>
      <c r="J1187" s="4">
        <v>41627</v>
      </c>
      <c r="K1187">
        <v>4</v>
      </c>
      <c r="L1187" t="s">
        <v>2681</v>
      </c>
      <c r="M1187" t="s">
        <v>2682</v>
      </c>
      <c r="N1187" t="s">
        <v>48</v>
      </c>
      <c r="O1187" t="s">
        <v>49</v>
      </c>
      <c r="P1187">
        <v>9</v>
      </c>
      <c r="Q1187" t="s">
        <v>50</v>
      </c>
      <c r="R1187" t="s">
        <v>50</v>
      </c>
      <c r="S1187" t="s">
        <v>50</v>
      </c>
      <c r="T1187">
        <v>0</v>
      </c>
      <c r="U1187">
        <v>0</v>
      </c>
      <c r="V1187" t="s">
        <v>4306</v>
      </c>
    </row>
    <row r="1188" spans="1:22" hidden="1" x14ac:dyDescent="0.25">
      <c r="A1188" t="s">
        <v>119</v>
      </c>
      <c r="B1188" t="s">
        <v>301</v>
      </c>
      <c r="C1188" t="s">
        <v>302</v>
      </c>
      <c r="D1188" t="s">
        <v>254</v>
      </c>
      <c r="E1188" t="s">
        <v>884</v>
      </c>
      <c r="F1188" t="s">
        <v>58</v>
      </c>
      <c r="G1188" t="s">
        <v>2683</v>
      </c>
      <c r="H1188" t="s">
        <v>2684</v>
      </c>
      <c r="I1188" s="4">
        <v>41617</v>
      </c>
      <c r="J1188" s="4">
        <v>41628</v>
      </c>
      <c r="K1188">
        <v>4</v>
      </c>
      <c r="L1188" t="s">
        <v>2685</v>
      </c>
      <c r="M1188" t="s">
        <v>2686</v>
      </c>
      <c r="N1188" t="s">
        <v>48</v>
      </c>
      <c r="O1188" t="s">
        <v>49</v>
      </c>
      <c r="P1188">
        <v>9</v>
      </c>
      <c r="Q1188" t="s">
        <v>50</v>
      </c>
      <c r="R1188" t="s">
        <v>50</v>
      </c>
      <c r="S1188" t="s">
        <v>50</v>
      </c>
      <c r="T1188">
        <v>1</v>
      </c>
      <c r="U1188">
        <v>1</v>
      </c>
      <c r="V1188" t="s">
        <v>4247</v>
      </c>
    </row>
    <row r="1189" spans="1:22" hidden="1" x14ac:dyDescent="0.25">
      <c r="A1189" t="s">
        <v>119</v>
      </c>
      <c r="B1189" t="s">
        <v>301</v>
      </c>
      <c r="C1189" t="s">
        <v>302</v>
      </c>
      <c r="D1189" t="s">
        <v>254</v>
      </c>
      <c r="E1189" t="s">
        <v>884</v>
      </c>
      <c r="F1189" t="s">
        <v>58</v>
      </c>
      <c r="G1189" t="s">
        <v>2683</v>
      </c>
      <c r="H1189" t="s">
        <v>2684</v>
      </c>
      <c r="I1189" s="4">
        <v>41617</v>
      </c>
      <c r="J1189" s="4">
        <v>41628</v>
      </c>
      <c r="K1189">
        <v>4</v>
      </c>
      <c r="L1189" t="s">
        <v>2687</v>
      </c>
      <c r="M1189" t="s">
        <v>518</v>
      </c>
      <c r="N1189" t="s">
        <v>48</v>
      </c>
      <c r="O1189" t="s">
        <v>49</v>
      </c>
      <c r="P1189">
        <v>9</v>
      </c>
      <c r="Q1189" t="s">
        <v>50</v>
      </c>
      <c r="R1189" t="s">
        <v>50</v>
      </c>
      <c r="S1189" t="s">
        <v>50</v>
      </c>
      <c r="T1189">
        <v>0</v>
      </c>
      <c r="U1189">
        <v>0</v>
      </c>
      <c r="V1189" t="s">
        <v>4247</v>
      </c>
    </row>
    <row r="1190" spans="1:22" hidden="1" x14ac:dyDescent="0.25">
      <c r="A1190" t="s">
        <v>119</v>
      </c>
      <c r="B1190" t="s">
        <v>301</v>
      </c>
      <c r="C1190" t="s">
        <v>302</v>
      </c>
      <c r="D1190" t="s">
        <v>254</v>
      </c>
      <c r="E1190" t="s">
        <v>884</v>
      </c>
      <c r="F1190" t="s">
        <v>58</v>
      </c>
      <c r="G1190" t="s">
        <v>2683</v>
      </c>
      <c r="H1190" t="s">
        <v>2684</v>
      </c>
      <c r="I1190" s="4">
        <v>41617</v>
      </c>
      <c r="J1190" s="4">
        <v>41628</v>
      </c>
      <c r="K1190">
        <v>4</v>
      </c>
      <c r="L1190" t="s">
        <v>2688</v>
      </c>
      <c r="M1190" t="s">
        <v>2689</v>
      </c>
      <c r="N1190" t="s">
        <v>48</v>
      </c>
      <c r="O1190" t="s">
        <v>49</v>
      </c>
      <c r="P1190">
        <v>9</v>
      </c>
      <c r="Q1190" t="s">
        <v>50</v>
      </c>
      <c r="R1190" t="s">
        <v>50</v>
      </c>
      <c r="S1190" t="s">
        <v>50</v>
      </c>
      <c r="T1190">
        <v>0</v>
      </c>
      <c r="U1190">
        <v>0</v>
      </c>
      <c r="V1190" t="s">
        <v>4247</v>
      </c>
    </row>
    <row r="1191" spans="1:22" hidden="1" x14ac:dyDescent="0.25">
      <c r="A1191" t="s">
        <v>119</v>
      </c>
      <c r="B1191" t="s">
        <v>1098</v>
      </c>
      <c r="C1191" t="s">
        <v>1099</v>
      </c>
      <c r="D1191" t="s">
        <v>313</v>
      </c>
      <c r="E1191" t="s">
        <v>314</v>
      </c>
      <c r="F1191" t="s">
        <v>315</v>
      </c>
      <c r="G1191" t="s">
        <v>988</v>
      </c>
      <c r="H1191" t="s">
        <v>2690</v>
      </c>
      <c r="I1191" s="4">
        <v>41617</v>
      </c>
      <c r="J1191" s="4">
        <v>41620</v>
      </c>
      <c r="K1191">
        <v>4</v>
      </c>
      <c r="L1191" t="s">
        <v>2691</v>
      </c>
      <c r="M1191" t="s">
        <v>2692</v>
      </c>
      <c r="N1191" t="s">
        <v>48</v>
      </c>
      <c r="O1191" t="s">
        <v>49</v>
      </c>
      <c r="P1191">
        <v>7</v>
      </c>
      <c r="Q1191" t="s">
        <v>50</v>
      </c>
      <c r="R1191" t="s">
        <v>50</v>
      </c>
      <c r="S1191" t="s">
        <v>50</v>
      </c>
      <c r="T1191">
        <v>0</v>
      </c>
      <c r="U1191">
        <v>1</v>
      </c>
      <c r="V1191" t="s">
        <v>4220</v>
      </c>
    </row>
    <row r="1192" spans="1:22" hidden="1" x14ac:dyDescent="0.25">
      <c r="A1192" t="s">
        <v>119</v>
      </c>
      <c r="B1192" t="s">
        <v>1098</v>
      </c>
      <c r="C1192" t="s">
        <v>1099</v>
      </c>
      <c r="D1192" t="s">
        <v>313</v>
      </c>
      <c r="E1192" t="s">
        <v>314</v>
      </c>
      <c r="F1192" t="s">
        <v>315</v>
      </c>
      <c r="G1192" t="s">
        <v>988</v>
      </c>
      <c r="H1192" t="s">
        <v>2690</v>
      </c>
      <c r="I1192" s="4">
        <v>41617</v>
      </c>
      <c r="J1192" s="4">
        <v>41620</v>
      </c>
      <c r="K1192">
        <v>4</v>
      </c>
      <c r="L1192" t="s">
        <v>2693</v>
      </c>
      <c r="M1192" t="s">
        <v>1273</v>
      </c>
      <c r="N1192" t="s">
        <v>48</v>
      </c>
      <c r="O1192" t="s">
        <v>49</v>
      </c>
      <c r="P1192">
        <v>7</v>
      </c>
      <c r="Q1192" t="s">
        <v>50</v>
      </c>
      <c r="R1192" t="s">
        <v>50</v>
      </c>
      <c r="S1192" t="s">
        <v>50</v>
      </c>
      <c r="T1192">
        <v>0</v>
      </c>
      <c r="U1192">
        <v>0</v>
      </c>
      <c r="V1192" t="s">
        <v>4220</v>
      </c>
    </row>
    <row r="1193" spans="1:22" hidden="1" x14ac:dyDescent="0.25">
      <c r="A1193" t="s">
        <v>119</v>
      </c>
      <c r="B1193" t="s">
        <v>1098</v>
      </c>
      <c r="C1193" t="s">
        <v>1099</v>
      </c>
      <c r="D1193" t="s">
        <v>313</v>
      </c>
      <c r="E1193" t="s">
        <v>314</v>
      </c>
      <c r="F1193" t="s">
        <v>315</v>
      </c>
      <c r="G1193" t="s">
        <v>988</v>
      </c>
      <c r="H1193" t="s">
        <v>2690</v>
      </c>
      <c r="I1193" s="4">
        <v>41617</v>
      </c>
      <c r="J1193" s="4">
        <v>41620</v>
      </c>
      <c r="K1193">
        <v>4</v>
      </c>
      <c r="L1193" t="s">
        <v>655</v>
      </c>
      <c r="M1193" t="s">
        <v>1111</v>
      </c>
      <c r="N1193" t="s">
        <v>48</v>
      </c>
      <c r="O1193" t="s">
        <v>49</v>
      </c>
      <c r="P1193">
        <v>7</v>
      </c>
      <c r="Q1193" t="s">
        <v>50</v>
      </c>
      <c r="R1193" t="s">
        <v>50</v>
      </c>
      <c r="S1193" t="s">
        <v>50</v>
      </c>
      <c r="T1193">
        <v>0</v>
      </c>
      <c r="U1193">
        <v>0</v>
      </c>
      <c r="V1193" t="s">
        <v>4220</v>
      </c>
    </row>
    <row r="1194" spans="1:22" hidden="1" x14ac:dyDescent="0.25">
      <c r="A1194" t="s">
        <v>119</v>
      </c>
      <c r="B1194" t="s">
        <v>212</v>
      </c>
      <c r="C1194" t="s">
        <v>213</v>
      </c>
      <c r="D1194" t="s">
        <v>214</v>
      </c>
      <c r="E1194" t="s">
        <v>215</v>
      </c>
      <c r="F1194" t="s">
        <v>160</v>
      </c>
      <c r="G1194" t="s">
        <v>2694</v>
      </c>
      <c r="H1194" t="s">
        <v>2695</v>
      </c>
      <c r="I1194" s="4">
        <v>41617</v>
      </c>
      <c r="J1194" s="4">
        <v>41632</v>
      </c>
      <c r="K1194">
        <v>4</v>
      </c>
      <c r="L1194" t="s">
        <v>2696</v>
      </c>
      <c r="M1194" t="s">
        <v>2461</v>
      </c>
      <c r="N1194" t="s">
        <v>48</v>
      </c>
      <c r="O1194" t="s">
        <v>49</v>
      </c>
      <c r="P1194">
        <v>7</v>
      </c>
      <c r="Q1194" t="s">
        <v>50</v>
      </c>
      <c r="R1194" t="s">
        <v>50</v>
      </c>
      <c r="S1194" t="s">
        <v>50</v>
      </c>
      <c r="T1194">
        <v>1</v>
      </c>
      <c r="U1194">
        <v>1</v>
      </c>
      <c r="V1194" t="s">
        <v>4307</v>
      </c>
    </row>
    <row r="1195" spans="1:22" hidden="1" x14ac:dyDescent="0.25">
      <c r="A1195" t="s">
        <v>119</v>
      </c>
      <c r="B1195" t="s">
        <v>212</v>
      </c>
      <c r="C1195" t="s">
        <v>213</v>
      </c>
      <c r="D1195" t="s">
        <v>214</v>
      </c>
      <c r="E1195" t="s">
        <v>215</v>
      </c>
      <c r="F1195" t="s">
        <v>160</v>
      </c>
      <c r="G1195" t="s">
        <v>2694</v>
      </c>
      <c r="H1195" t="s">
        <v>2695</v>
      </c>
      <c r="I1195" s="4">
        <v>41617</v>
      </c>
      <c r="J1195" s="4">
        <v>41632</v>
      </c>
      <c r="K1195">
        <v>4</v>
      </c>
      <c r="L1195" t="s">
        <v>2697</v>
      </c>
      <c r="M1195" t="s">
        <v>2698</v>
      </c>
      <c r="N1195" t="s">
        <v>48</v>
      </c>
      <c r="O1195" t="s">
        <v>49</v>
      </c>
      <c r="P1195">
        <v>7</v>
      </c>
      <c r="Q1195" t="s">
        <v>50</v>
      </c>
      <c r="R1195" t="s">
        <v>50</v>
      </c>
      <c r="S1195" t="s">
        <v>50</v>
      </c>
      <c r="T1195">
        <v>0</v>
      </c>
      <c r="U1195">
        <v>0</v>
      </c>
      <c r="V1195" t="s">
        <v>4307</v>
      </c>
    </row>
    <row r="1196" spans="1:22" hidden="1" x14ac:dyDescent="0.25">
      <c r="A1196" t="s">
        <v>119</v>
      </c>
      <c r="B1196" t="s">
        <v>212</v>
      </c>
      <c r="C1196" t="s">
        <v>213</v>
      </c>
      <c r="D1196" t="s">
        <v>214</v>
      </c>
      <c r="E1196" t="s">
        <v>215</v>
      </c>
      <c r="F1196" t="s">
        <v>160</v>
      </c>
      <c r="G1196" t="s">
        <v>2694</v>
      </c>
      <c r="H1196" t="s">
        <v>2695</v>
      </c>
      <c r="I1196" s="4">
        <v>41617</v>
      </c>
      <c r="J1196" s="4">
        <v>41632</v>
      </c>
      <c r="K1196">
        <v>4</v>
      </c>
      <c r="L1196" t="s">
        <v>2699</v>
      </c>
      <c r="M1196" t="s">
        <v>2700</v>
      </c>
      <c r="N1196" t="s">
        <v>48</v>
      </c>
      <c r="O1196" t="s">
        <v>49</v>
      </c>
      <c r="P1196">
        <v>7</v>
      </c>
      <c r="Q1196" t="s">
        <v>50</v>
      </c>
      <c r="R1196" t="s">
        <v>50</v>
      </c>
      <c r="S1196" t="s">
        <v>50</v>
      </c>
      <c r="T1196">
        <v>0</v>
      </c>
      <c r="U1196">
        <v>0</v>
      </c>
      <c r="V1196" t="s">
        <v>4307</v>
      </c>
    </row>
    <row r="1197" spans="1:22" hidden="1" x14ac:dyDescent="0.25">
      <c r="A1197" t="s">
        <v>119</v>
      </c>
      <c r="B1197" t="s">
        <v>212</v>
      </c>
      <c r="C1197" t="s">
        <v>213</v>
      </c>
      <c r="D1197" t="s">
        <v>214</v>
      </c>
      <c r="E1197" t="s">
        <v>215</v>
      </c>
      <c r="F1197" t="s">
        <v>160</v>
      </c>
      <c r="G1197" t="s">
        <v>2694</v>
      </c>
      <c r="H1197" t="s">
        <v>2695</v>
      </c>
      <c r="I1197" s="4">
        <v>41617</v>
      </c>
      <c r="J1197" s="4">
        <v>41632</v>
      </c>
      <c r="K1197">
        <v>4</v>
      </c>
      <c r="L1197" t="s">
        <v>2701</v>
      </c>
      <c r="M1197" t="s">
        <v>2702</v>
      </c>
      <c r="N1197" t="s">
        <v>48</v>
      </c>
      <c r="O1197" t="s">
        <v>49</v>
      </c>
      <c r="P1197">
        <v>7</v>
      </c>
      <c r="Q1197" t="s">
        <v>50</v>
      </c>
      <c r="R1197" t="s">
        <v>50</v>
      </c>
      <c r="S1197" t="s">
        <v>50</v>
      </c>
      <c r="T1197">
        <v>0</v>
      </c>
      <c r="U1197">
        <v>0</v>
      </c>
      <c r="V1197" t="s">
        <v>4307</v>
      </c>
    </row>
    <row r="1198" spans="1:22" hidden="1" x14ac:dyDescent="0.25">
      <c r="A1198" t="s">
        <v>119</v>
      </c>
      <c r="B1198" t="s">
        <v>212</v>
      </c>
      <c r="C1198" t="s">
        <v>213</v>
      </c>
      <c r="D1198" t="s">
        <v>214</v>
      </c>
      <c r="E1198" t="s">
        <v>215</v>
      </c>
      <c r="F1198" t="s">
        <v>160</v>
      </c>
      <c r="G1198" t="s">
        <v>2694</v>
      </c>
      <c r="H1198" t="s">
        <v>2695</v>
      </c>
      <c r="I1198" s="4">
        <v>41617</v>
      </c>
      <c r="J1198" s="4">
        <v>41632</v>
      </c>
      <c r="K1198">
        <v>4</v>
      </c>
      <c r="L1198" t="s">
        <v>2703</v>
      </c>
      <c r="M1198" t="s">
        <v>2704</v>
      </c>
      <c r="N1198" t="s">
        <v>48</v>
      </c>
      <c r="O1198" t="s">
        <v>49</v>
      </c>
      <c r="P1198">
        <v>7</v>
      </c>
      <c r="Q1198" t="s">
        <v>50</v>
      </c>
      <c r="R1198" t="s">
        <v>50</v>
      </c>
      <c r="S1198" t="s">
        <v>50</v>
      </c>
      <c r="T1198">
        <v>0</v>
      </c>
      <c r="U1198">
        <v>0</v>
      </c>
      <c r="V1198" t="s">
        <v>4307</v>
      </c>
    </row>
    <row r="1199" spans="1:22" hidden="1" x14ac:dyDescent="0.25">
      <c r="A1199" t="s">
        <v>119</v>
      </c>
      <c r="B1199" t="s">
        <v>212</v>
      </c>
      <c r="C1199" t="s">
        <v>213</v>
      </c>
      <c r="D1199" t="s">
        <v>214</v>
      </c>
      <c r="E1199" t="s">
        <v>215</v>
      </c>
      <c r="F1199" t="s">
        <v>58</v>
      </c>
      <c r="G1199" t="s">
        <v>2705</v>
      </c>
      <c r="H1199" t="s">
        <v>2706</v>
      </c>
      <c r="I1199" s="4">
        <v>41617</v>
      </c>
      <c r="J1199" s="4">
        <v>41625</v>
      </c>
      <c r="K1199">
        <v>4</v>
      </c>
      <c r="L1199" t="s">
        <v>1298</v>
      </c>
      <c r="M1199" t="s">
        <v>567</v>
      </c>
      <c r="N1199" t="s">
        <v>48</v>
      </c>
      <c r="O1199" t="s">
        <v>49</v>
      </c>
      <c r="P1199">
        <v>7</v>
      </c>
      <c r="Q1199" t="s">
        <v>50</v>
      </c>
      <c r="R1199" t="s">
        <v>50</v>
      </c>
      <c r="S1199" t="s">
        <v>50</v>
      </c>
      <c r="T1199">
        <v>1</v>
      </c>
      <c r="U1199">
        <v>1</v>
      </c>
      <c r="V1199" t="s">
        <v>4252</v>
      </c>
    </row>
    <row r="1200" spans="1:22" hidden="1" x14ac:dyDescent="0.25">
      <c r="A1200" t="s">
        <v>119</v>
      </c>
      <c r="B1200" t="s">
        <v>212</v>
      </c>
      <c r="C1200" t="s">
        <v>213</v>
      </c>
      <c r="D1200" t="s">
        <v>214</v>
      </c>
      <c r="E1200" t="s">
        <v>215</v>
      </c>
      <c r="F1200" t="s">
        <v>58</v>
      </c>
      <c r="G1200" t="s">
        <v>2705</v>
      </c>
      <c r="H1200" t="s">
        <v>2706</v>
      </c>
      <c r="I1200" s="4">
        <v>41617</v>
      </c>
      <c r="J1200" s="4">
        <v>41625</v>
      </c>
      <c r="K1200">
        <v>4</v>
      </c>
      <c r="L1200" t="s">
        <v>2707</v>
      </c>
      <c r="M1200" t="s">
        <v>207</v>
      </c>
      <c r="N1200" t="s">
        <v>48</v>
      </c>
      <c r="O1200" t="s">
        <v>49</v>
      </c>
      <c r="P1200">
        <v>7</v>
      </c>
      <c r="Q1200" t="s">
        <v>50</v>
      </c>
      <c r="R1200" t="s">
        <v>50</v>
      </c>
      <c r="S1200" t="s">
        <v>50</v>
      </c>
      <c r="T1200">
        <v>0</v>
      </c>
      <c r="U1200">
        <v>0</v>
      </c>
      <c r="V1200" t="s">
        <v>4252</v>
      </c>
    </row>
    <row r="1201" spans="1:22" hidden="1" x14ac:dyDescent="0.25">
      <c r="A1201" t="s">
        <v>119</v>
      </c>
      <c r="B1201" t="s">
        <v>212</v>
      </c>
      <c r="C1201" t="s">
        <v>213</v>
      </c>
      <c r="D1201" t="s">
        <v>214</v>
      </c>
      <c r="E1201" t="s">
        <v>215</v>
      </c>
      <c r="F1201" t="s">
        <v>58</v>
      </c>
      <c r="G1201" t="s">
        <v>1039</v>
      </c>
      <c r="H1201" t="s">
        <v>2708</v>
      </c>
      <c r="I1201" s="4">
        <v>41617</v>
      </c>
      <c r="J1201" s="4">
        <v>41621</v>
      </c>
      <c r="K1201">
        <v>4</v>
      </c>
      <c r="L1201" t="s">
        <v>2709</v>
      </c>
      <c r="M1201" t="s">
        <v>335</v>
      </c>
      <c r="N1201" t="s">
        <v>48</v>
      </c>
      <c r="O1201" t="s">
        <v>49</v>
      </c>
      <c r="P1201">
        <v>7</v>
      </c>
      <c r="Q1201" t="s">
        <v>50</v>
      </c>
      <c r="R1201" t="s">
        <v>50</v>
      </c>
      <c r="S1201" t="s">
        <v>50</v>
      </c>
      <c r="T1201">
        <v>0</v>
      </c>
      <c r="U1201">
        <v>1</v>
      </c>
      <c r="V1201" t="s">
        <v>4252</v>
      </c>
    </row>
    <row r="1202" spans="1:22" hidden="1" x14ac:dyDescent="0.25">
      <c r="A1202" t="s">
        <v>119</v>
      </c>
      <c r="B1202" t="s">
        <v>212</v>
      </c>
      <c r="C1202" t="s">
        <v>213</v>
      </c>
      <c r="D1202" t="s">
        <v>214</v>
      </c>
      <c r="E1202" t="s">
        <v>215</v>
      </c>
      <c r="F1202" t="s">
        <v>58</v>
      </c>
      <c r="G1202" t="s">
        <v>1039</v>
      </c>
      <c r="H1202" t="s">
        <v>2708</v>
      </c>
      <c r="I1202" s="4">
        <v>41617</v>
      </c>
      <c r="J1202" s="4">
        <v>41621</v>
      </c>
      <c r="K1202">
        <v>4</v>
      </c>
      <c r="L1202" t="s">
        <v>2710</v>
      </c>
      <c r="M1202" t="s">
        <v>2711</v>
      </c>
      <c r="N1202" t="s">
        <v>48</v>
      </c>
      <c r="O1202" t="s">
        <v>49</v>
      </c>
      <c r="P1202">
        <v>7</v>
      </c>
      <c r="Q1202" t="s">
        <v>50</v>
      </c>
      <c r="R1202" t="s">
        <v>50</v>
      </c>
      <c r="S1202" t="s">
        <v>50</v>
      </c>
      <c r="T1202">
        <v>0</v>
      </c>
      <c r="U1202">
        <v>0</v>
      </c>
      <c r="V1202" t="s">
        <v>4252</v>
      </c>
    </row>
    <row r="1203" spans="1:22" hidden="1" x14ac:dyDescent="0.25">
      <c r="A1203" t="s">
        <v>119</v>
      </c>
      <c r="B1203" t="s">
        <v>212</v>
      </c>
      <c r="C1203" t="s">
        <v>213</v>
      </c>
      <c r="D1203" t="s">
        <v>214</v>
      </c>
      <c r="E1203" t="s">
        <v>215</v>
      </c>
      <c r="F1203" t="s">
        <v>58</v>
      </c>
      <c r="G1203" t="s">
        <v>1039</v>
      </c>
      <c r="H1203" t="s">
        <v>2708</v>
      </c>
      <c r="I1203" s="4">
        <v>41617</v>
      </c>
      <c r="J1203" s="4">
        <v>41621</v>
      </c>
      <c r="K1203">
        <v>4</v>
      </c>
      <c r="L1203" t="s">
        <v>2712</v>
      </c>
      <c r="M1203" t="s">
        <v>2713</v>
      </c>
      <c r="N1203" t="s">
        <v>48</v>
      </c>
      <c r="O1203" t="s">
        <v>49</v>
      </c>
      <c r="P1203">
        <v>7</v>
      </c>
      <c r="Q1203" t="s">
        <v>50</v>
      </c>
      <c r="R1203" t="s">
        <v>50</v>
      </c>
      <c r="S1203" t="s">
        <v>50</v>
      </c>
      <c r="T1203">
        <v>0</v>
      </c>
      <c r="U1203">
        <v>0</v>
      </c>
      <c r="V1203" t="s">
        <v>4252</v>
      </c>
    </row>
    <row r="1204" spans="1:22" hidden="1" x14ac:dyDescent="0.25">
      <c r="A1204" t="s">
        <v>119</v>
      </c>
      <c r="B1204" t="s">
        <v>212</v>
      </c>
      <c r="C1204" t="s">
        <v>213</v>
      </c>
      <c r="D1204" t="s">
        <v>313</v>
      </c>
      <c r="E1204" t="s">
        <v>314</v>
      </c>
      <c r="F1204" t="s">
        <v>315</v>
      </c>
      <c r="G1204" t="s">
        <v>534</v>
      </c>
      <c r="H1204" t="s">
        <v>2714</v>
      </c>
      <c r="I1204" s="4">
        <v>41617</v>
      </c>
      <c r="J1204" s="4">
        <v>41621</v>
      </c>
      <c r="K1204">
        <v>4</v>
      </c>
      <c r="L1204" t="s">
        <v>2715</v>
      </c>
      <c r="M1204" t="s">
        <v>2461</v>
      </c>
      <c r="N1204" t="s">
        <v>48</v>
      </c>
      <c r="O1204" t="s">
        <v>49</v>
      </c>
      <c r="P1204">
        <v>7</v>
      </c>
      <c r="Q1204" t="s">
        <v>50</v>
      </c>
      <c r="R1204" t="s">
        <v>50</v>
      </c>
      <c r="S1204" t="s">
        <v>50</v>
      </c>
      <c r="T1204">
        <v>0</v>
      </c>
      <c r="U1204">
        <v>1</v>
      </c>
      <c r="V1204" t="s">
        <v>4220</v>
      </c>
    </row>
    <row r="1205" spans="1:22" hidden="1" x14ac:dyDescent="0.25">
      <c r="A1205" t="s">
        <v>119</v>
      </c>
      <c r="B1205" t="s">
        <v>212</v>
      </c>
      <c r="C1205" t="s">
        <v>213</v>
      </c>
      <c r="D1205" t="s">
        <v>313</v>
      </c>
      <c r="E1205" t="s">
        <v>314</v>
      </c>
      <c r="F1205" t="s">
        <v>315</v>
      </c>
      <c r="G1205" t="s">
        <v>534</v>
      </c>
      <c r="H1205" t="s">
        <v>2714</v>
      </c>
      <c r="I1205" s="4">
        <v>41617</v>
      </c>
      <c r="J1205" s="4">
        <v>41621</v>
      </c>
      <c r="K1205">
        <v>4</v>
      </c>
      <c r="L1205" t="s">
        <v>2716</v>
      </c>
      <c r="M1205" t="s">
        <v>2717</v>
      </c>
      <c r="N1205" t="s">
        <v>48</v>
      </c>
      <c r="O1205" t="s">
        <v>49</v>
      </c>
      <c r="P1205">
        <v>7</v>
      </c>
      <c r="Q1205" t="s">
        <v>50</v>
      </c>
      <c r="R1205" t="s">
        <v>50</v>
      </c>
      <c r="S1205" t="s">
        <v>50</v>
      </c>
      <c r="T1205">
        <v>0</v>
      </c>
      <c r="U1205">
        <v>0</v>
      </c>
      <c r="V1205" t="s">
        <v>4220</v>
      </c>
    </row>
    <row r="1206" spans="1:22" hidden="1" x14ac:dyDescent="0.25">
      <c r="A1206" t="s">
        <v>119</v>
      </c>
      <c r="B1206" t="s">
        <v>212</v>
      </c>
      <c r="C1206" t="s">
        <v>213</v>
      </c>
      <c r="D1206" t="s">
        <v>313</v>
      </c>
      <c r="E1206" t="s">
        <v>314</v>
      </c>
      <c r="F1206" t="s">
        <v>315</v>
      </c>
      <c r="G1206" t="s">
        <v>534</v>
      </c>
      <c r="H1206" t="s">
        <v>2714</v>
      </c>
      <c r="I1206" s="4">
        <v>41617</v>
      </c>
      <c r="J1206" s="4">
        <v>41621</v>
      </c>
      <c r="K1206">
        <v>4</v>
      </c>
      <c r="L1206" t="s">
        <v>2718</v>
      </c>
      <c r="M1206" t="s">
        <v>2719</v>
      </c>
      <c r="N1206" t="s">
        <v>48</v>
      </c>
      <c r="O1206" t="s">
        <v>49</v>
      </c>
      <c r="P1206">
        <v>7</v>
      </c>
      <c r="Q1206" t="s">
        <v>50</v>
      </c>
      <c r="R1206" t="s">
        <v>63</v>
      </c>
      <c r="S1206" t="s">
        <v>63</v>
      </c>
      <c r="T1206">
        <v>0</v>
      </c>
      <c r="U1206">
        <v>0</v>
      </c>
      <c r="V1206" t="s">
        <v>4220</v>
      </c>
    </row>
    <row r="1207" spans="1:22" hidden="1" x14ac:dyDescent="0.25">
      <c r="A1207" t="s">
        <v>119</v>
      </c>
      <c r="B1207" t="s">
        <v>212</v>
      </c>
      <c r="C1207" t="s">
        <v>213</v>
      </c>
      <c r="D1207" t="s">
        <v>313</v>
      </c>
      <c r="E1207" t="s">
        <v>314</v>
      </c>
      <c r="F1207" t="s">
        <v>315</v>
      </c>
      <c r="G1207" t="s">
        <v>534</v>
      </c>
      <c r="H1207" t="s">
        <v>2714</v>
      </c>
      <c r="I1207" s="4">
        <v>41617</v>
      </c>
      <c r="J1207" s="4">
        <v>41621</v>
      </c>
      <c r="K1207">
        <v>4</v>
      </c>
      <c r="L1207" t="s">
        <v>1051</v>
      </c>
      <c r="M1207" t="s">
        <v>1052</v>
      </c>
      <c r="N1207" t="s">
        <v>48</v>
      </c>
      <c r="O1207" t="s">
        <v>49</v>
      </c>
      <c r="P1207">
        <v>7</v>
      </c>
      <c r="Q1207" t="s">
        <v>50</v>
      </c>
      <c r="R1207" t="s">
        <v>63</v>
      </c>
      <c r="S1207" t="s">
        <v>63</v>
      </c>
      <c r="T1207">
        <v>0</v>
      </c>
      <c r="U1207">
        <v>0</v>
      </c>
      <c r="V1207" t="s">
        <v>4220</v>
      </c>
    </row>
    <row r="1208" spans="1:22" hidden="1" x14ac:dyDescent="0.25">
      <c r="A1208" t="s">
        <v>119</v>
      </c>
      <c r="B1208" t="s">
        <v>212</v>
      </c>
      <c r="C1208" t="s">
        <v>213</v>
      </c>
      <c r="D1208" t="s">
        <v>313</v>
      </c>
      <c r="E1208" t="s">
        <v>314</v>
      </c>
      <c r="F1208" t="s">
        <v>315</v>
      </c>
      <c r="G1208" t="s">
        <v>534</v>
      </c>
      <c r="H1208" t="s">
        <v>2714</v>
      </c>
      <c r="I1208" s="4">
        <v>41617</v>
      </c>
      <c r="J1208" s="4">
        <v>41621</v>
      </c>
      <c r="K1208">
        <v>4</v>
      </c>
      <c r="L1208" t="s">
        <v>2720</v>
      </c>
      <c r="M1208" t="s">
        <v>92</v>
      </c>
      <c r="N1208" t="s">
        <v>48</v>
      </c>
      <c r="O1208" t="s">
        <v>49</v>
      </c>
      <c r="P1208">
        <v>7</v>
      </c>
      <c r="Q1208" t="s">
        <v>50</v>
      </c>
      <c r="R1208" t="s">
        <v>50</v>
      </c>
      <c r="S1208" t="s">
        <v>50</v>
      </c>
      <c r="T1208">
        <v>0</v>
      </c>
      <c r="U1208">
        <v>0</v>
      </c>
      <c r="V1208" t="s">
        <v>4220</v>
      </c>
    </row>
    <row r="1209" spans="1:22" hidden="1" x14ac:dyDescent="0.25">
      <c r="A1209" t="s">
        <v>119</v>
      </c>
      <c r="B1209" t="s">
        <v>212</v>
      </c>
      <c r="C1209" t="s">
        <v>213</v>
      </c>
      <c r="D1209" t="s">
        <v>313</v>
      </c>
      <c r="E1209" t="s">
        <v>314</v>
      </c>
      <c r="F1209" t="s">
        <v>315</v>
      </c>
      <c r="G1209" t="s">
        <v>534</v>
      </c>
      <c r="H1209" t="s">
        <v>2714</v>
      </c>
      <c r="I1209" s="4">
        <v>41617</v>
      </c>
      <c r="J1209" s="4">
        <v>41621</v>
      </c>
      <c r="K1209">
        <v>4</v>
      </c>
      <c r="L1209" t="s">
        <v>2721</v>
      </c>
      <c r="M1209" t="s">
        <v>2722</v>
      </c>
      <c r="N1209" t="s">
        <v>48</v>
      </c>
      <c r="O1209" t="s">
        <v>49</v>
      </c>
      <c r="P1209">
        <v>7</v>
      </c>
      <c r="Q1209" t="s">
        <v>50</v>
      </c>
      <c r="R1209" t="s">
        <v>50</v>
      </c>
      <c r="S1209" t="s">
        <v>50</v>
      </c>
      <c r="T1209">
        <v>0</v>
      </c>
      <c r="U1209">
        <v>0</v>
      </c>
      <c r="V1209" t="s">
        <v>4220</v>
      </c>
    </row>
    <row r="1210" spans="1:22" hidden="1" x14ac:dyDescent="0.25">
      <c r="A1210" t="s">
        <v>119</v>
      </c>
      <c r="B1210" t="s">
        <v>1112</v>
      </c>
      <c r="C1210" t="s">
        <v>1113</v>
      </c>
      <c r="D1210" t="s">
        <v>724</v>
      </c>
      <c r="E1210" t="s">
        <v>725</v>
      </c>
      <c r="F1210" t="s">
        <v>1682</v>
      </c>
      <c r="G1210" t="s">
        <v>1728</v>
      </c>
      <c r="H1210" t="s">
        <v>2723</v>
      </c>
      <c r="I1210" s="4">
        <v>41617</v>
      </c>
      <c r="J1210" s="4">
        <v>41628</v>
      </c>
      <c r="K1210">
        <v>4</v>
      </c>
      <c r="L1210" t="s">
        <v>2724</v>
      </c>
      <c r="M1210" t="s">
        <v>2725</v>
      </c>
      <c r="N1210" t="s">
        <v>48</v>
      </c>
      <c r="O1210" t="s">
        <v>49</v>
      </c>
      <c r="P1210">
        <v>7</v>
      </c>
      <c r="Q1210" t="s">
        <v>50</v>
      </c>
      <c r="R1210" t="s">
        <v>50</v>
      </c>
      <c r="S1210" t="s">
        <v>50</v>
      </c>
      <c r="T1210">
        <v>0</v>
      </c>
      <c r="U1210">
        <v>1</v>
      </c>
      <c r="V1210" t="s">
        <v>4276</v>
      </c>
    </row>
    <row r="1211" spans="1:22" hidden="1" x14ac:dyDescent="0.25">
      <c r="A1211" t="s">
        <v>119</v>
      </c>
      <c r="B1211" t="s">
        <v>1112</v>
      </c>
      <c r="C1211" t="s">
        <v>1113</v>
      </c>
      <c r="D1211" t="s">
        <v>724</v>
      </c>
      <c r="E1211" t="s">
        <v>725</v>
      </c>
      <c r="F1211" t="s">
        <v>1682</v>
      </c>
      <c r="G1211" t="s">
        <v>1728</v>
      </c>
      <c r="H1211" t="s">
        <v>2723</v>
      </c>
      <c r="I1211" s="4">
        <v>41617</v>
      </c>
      <c r="J1211" s="4">
        <v>41628</v>
      </c>
      <c r="K1211">
        <v>4</v>
      </c>
      <c r="L1211" t="s">
        <v>2726</v>
      </c>
      <c r="M1211" t="s">
        <v>2727</v>
      </c>
      <c r="N1211" t="s">
        <v>48</v>
      </c>
      <c r="O1211" t="s">
        <v>49</v>
      </c>
      <c r="P1211">
        <v>7</v>
      </c>
      <c r="Q1211" t="s">
        <v>50</v>
      </c>
      <c r="R1211" t="s">
        <v>50</v>
      </c>
      <c r="S1211" t="s">
        <v>50</v>
      </c>
      <c r="T1211">
        <v>0</v>
      </c>
      <c r="U1211">
        <v>0</v>
      </c>
      <c r="V1211" t="s">
        <v>4276</v>
      </c>
    </row>
    <row r="1212" spans="1:22" hidden="1" x14ac:dyDescent="0.25">
      <c r="A1212" t="s">
        <v>119</v>
      </c>
      <c r="B1212" t="s">
        <v>873</v>
      </c>
      <c r="C1212" t="s">
        <v>874</v>
      </c>
      <c r="D1212" t="s">
        <v>895</v>
      </c>
      <c r="E1212" t="s">
        <v>896</v>
      </c>
      <c r="F1212" t="s">
        <v>124</v>
      </c>
      <c r="G1212" t="s">
        <v>909</v>
      </c>
      <c r="H1212" t="s">
        <v>2728</v>
      </c>
      <c r="I1212" s="4">
        <v>41617</v>
      </c>
      <c r="J1212" s="4">
        <v>41621</v>
      </c>
      <c r="K1212">
        <v>4</v>
      </c>
      <c r="L1212" t="s">
        <v>2729</v>
      </c>
      <c r="M1212" t="s">
        <v>1218</v>
      </c>
      <c r="N1212" t="s">
        <v>49</v>
      </c>
      <c r="O1212" t="s">
        <v>48</v>
      </c>
      <c r="P1212">
        <v>1</v>
      </c>
      <c r="Q1212" t="s">
        <v>50</v>
      </c>
      <c r="R1212" t="s">
        <v>50</v>
      </c>
      <c r="S1212" t="s">
        <v>50</v>
      </c>
      <c r="T1212">
        <v>0</v>
      </c>
      <c r="U1212">
        <v>1</v>
      </c>
      <c r="V1212" t="s">
        <v>4249</v>
      </c>
    </row>
    <row r="1213" spans="1:22" hidden="1" x14ac:dyDescent="0.25">
      <c r="A1213" t="s">
        <v>119</v>
      </c>
      <c r="B1213" t="s">
        <v>873</v>
      </c>
      <c r="C1213" t="s">
        <v>874</v>
      </c>
      <c r="D1213" t="s">
        <v>895</v>
      </c>
      <c r="E1213" t="s">
        <v>896</v>
      </c>
      <c r="F1213" t="s">
        <v>124</v>
      </c>
      <c r="G1213" t="s">
        <v>909</v>
      </c>
      <c r="H1213" t="s">
        <v>2728</v>
      </c>
      <c r="I1213" s="4">
        <v>41617</v>
      </c>
      <c r="J1213" s="4">
        <v>41621</v>
      </c>
      <c r="K1213">
        <v>4</v>
      </c>
      <c r="L1213" t="s">
        <v>2730</v>
      </c>
      <c r="M1213" t="s">
        <v>2731</v>
      </c>
      <c r="N1213" t="s">
        <v>49</v>
      </c>
      <c r="O1213" t="s">
        <v>48</v>
      </c>
      <c r="P1213">
        <v>1</v>
      </c>
      <c r="Q1213" t="s">
        <v>50</v>
      </c>
      <c r="R1213" t="s">
        <v>50</v>
      </c>
      <c r="S1213" t="s">
        <v>50</v>
      </c>
      <c r="T1213">
        <v>0</v>
      </c>
      <c r="U1213">
        <v>0</v>
      </c>
      <c r="V1213" t="s">
        <v>4249</v>
      </c>
    </row>
    <row r="1214" spans="1:22" hidden="1" x14ac:dyDescent="0.25">
      <c r="A1214" t="s">
        <v>53</v>
      </c>
      <c r="B1214" t="s">
        <v>502</v>
      </c>
      <c r="C1214" t="s">
        <v>503</v>
      </c>
      <c r="D1214" t="s">
        <v>106</v>
      </c>
      <c r="E1214" t="s">
        <v>107</v>
      </c>
      <c r="F1214" t="s">
        <v>216</v>
      </c>
      <c r="G1214" t="s">
        <v>2732</v>
      </c>
      <c r="H1214" t="s">
        <v>2733</v>
      </c>
      <c r="I1214" s="4">
        <v>41617</v>
      </c>
      <c r="J1214" s="4">
        <v>41628</v>
      </c>
      <c r="K1214">
        <v>4</v>
      </c>
      <c r="L1214" t="s">
        <v>2734</v>
      </c>
      <c r="M1214" t="s">
        <v>742</v>
      </c>
      <c r="N1214" t="s">
        <v>49</v>
      </c>
      <c r="O1214" t="s">
        <v>48</v>
      </c>
      <c r="P1214">
        <v>1</v>
      </c>
      <c r="Q1214" t="s">
        <v>50</v>
      </c>
      <c r="R1214" t="s">
        <v>50</v>
      </c>
      <c r="S1214" t="s">
        <v>50</v>
      </c>
      <c r="T1214">
        <v>1</v>
      </c>
      <c r="U1214">
        <v>1</v>
      </c>
      <c r="V1214" t="s">
        <v>4308</v>
      </c>
    </row>
    <row r="1215" spans="1:22" hidden="1" x14ac:dyDescent="0.25">
      <c r="A1215" t="s">
        <v>53</v>
      </c>
      <c r="B1215" t="s">
        <v>502</v>
      </c>
      <c r="C1215" t="s">
        <v>503</v>
      </c>
      <c r="D1215" t="s">
        <v>106</v>
      </c>
      <c r="E1215" t="s">
        <v>107</v>
      </c>
      <c r="F1215" t="s">
        <v>216</v>
      </c>
      <c r="G1215" t="s">
        <v>2732</v>
      </c>
      <c r="H1215" t="s">
        <v>2733</v>
      </c>
      <c r="I1215" s="4">
        <v>41617</v>
      </c>
      <c r="J1215" s="4">
        <v>41628</v>
      </c>
      <c r="K1215">
        <v>4</v>
      </c>
      <c r="L1215" t="s">
        <v>1182</v>
      </c>
      <c r="M1215" t="s">
        <v>1183</v>
      </c>
      <c r="N1215" t="s">
        <v>48</v>
      </c>
      <c r="O1215" t="s">
        <v>49</v>
      </c>
      <c r="P1215">
        <v>7</v>
      </c>
      <c r="Q1215" t="s">
        <v>50</v>
      </c>
      <c r="R1215" t="s">
        <v>50</v>
      </c>
      <c r="S1215" t="s">
        <v>50</v>
      </c>
      <c r="T1215">
        <v>0</v>
      </c>
      <c r="U1215">
        <v>0</v>
      </c>
      <c r="V1215" t="s">
        <v>4308</v>
      </c>
    </row>
    <row r="1216" spans="1:22" hidden="1" x14ac:dyDescent="0.25">
      <c r="A1216" t="s">
        <v>119</v>
      </c>
      <c r="B1216" t="s">
        <v>1755</v>
      </c>
      <c r="C1216" t="s">
        <v>1756</v>
      </c>
      <c r="D1216" t="s">
        <v>313</v>
      </c>
      <c r="E1216" t="s">
        <v>314</v>
      </c>
      <c r="F1216" t="s">
        <v>315</v>
      </c>
      <c r="G1216" t="s">
        <v>2735</v>
      </c>
      <c r="H1216" t="s">
        <v>2736</v>
      </c>
      <c r="I1216" s="4">
        <v>41617</v>
      </c>
      <c r="J1216" s="4">
        <v>41625</v>
      </c>
      <c r="K1216">
        <v>4</v>
      </c>
      <c r="L1216" t="s">
        <v>1894</v>
      </c>
      <c r="M1216" t="s">
        <v>1895</v>
      </c>
      <c r="N1216" t="s">
        <v>48</v>
      </c>
      <c r="O1216" t="s">
        <v>49</v>
      </c>
      <c r="P1216">
        <v>9</v>
      </c>
      <c r="Q1216" t="s">
        <v>50</v>
      </c>
      <c r="R1216" t="s">
        <v>50</v>
      </c>
      <c r="S1216" t="s">
        <v>50</v>
      </c>
      <c r="T1216">
        <v>1</v>
      </c>
      <c r="U1216">
        <v>1</v>
      </c>
      <c r="V1216" t="s">
        <v>4220</v>
      </c>
    </row>
    <row r="1217" spans="1:22" hidden="1" x14ac:dyDescent="0.25">
      <c r="A1217" t="s">
        <v>119</v>
      </c>
      <c r="B1217" t="s">
        <v>1755</v>
      </c>
      <c r="C1217" t="s">
        <v>1756</v>
      </c>
      <c r="D1217" t="s">
        <v>313</v>
      </c>
      <c r="E1217" t="s">
        <v>314</v>
      </c>
      <c r="F1217" t="s">
        <v>315</v>
      </c>
      <c r="G1217" t="s">
        <v>2735</v>
      </c>
      <c r="H1217" t="s">
        <v>2736</v>
      </c>
      <c r="I1217" s="4">
        <v>41617</v>
      </c>
      <c r="J1217" s="4">
        <v>41625</v>
      </c>
      <c r="K1217">
        <v>4</v>
      </c>
      <c r="L1217" t="s">
        <v>1896</v>
      </c>
      <c r="M1217" t="s">
        <v>1897</v>
      </c>
      <c r="N1217" t="s">
        <v>48</v>
      </c>
      <c r="O1217" t="s">
        <v>49</v>
      </c>
      <c r="P1217">
        <v>7</v>
      </c>
      <c r="Q1217" t="s">
        <v>50</v>
      </c>
      <c r="R1217" t="s">
        <v>50</v>
      </c>
      <c r="S1217" t="s">
        <v>50</v>
      </c>
      <c r="T1217">
        <v>0</v>
      </c>
      <c r="U1217">
        <v>0</v>
      </c>
      <c r="V1217" t="s">
        <v>4220</v>
      </c>
    </row>
    <row r="1218" spans="1:22" hidden="1" x14ac:dyDescent="0.25">
      <c r="A1218" t="s">
        <v>119</v>
      </c>
      <c r="B1218" t="s">
        <v>156</v>
      </c>
      <c r="C1218" t="s">
        <v>157</v>
      </c>
      <c r="D1218" t="s">
        <v>158</v>
      </c>
      <c r="E1218" t="s">
        <v>159</v>
      </c>
      <c r="F1218" t="s">
        <v>160</v>
      </c>
      <c r="G1218" t="s">
        <v>2737</v>
      </c>
      <c r="H1218" t="s">
        <v>2738</v>
      </c>
      <c r="I1218" s="4">
        <v>41617</v>
      </c>
      <c r="J1218" s="4">
        <v>41624</v>
      </c>
      <c r="K1218">
        <v>4</v>
      </c>
      <c r="L1218" t="s">
        <v>2739</v>
      </c>
      <c r="M1218" t="s">
        <v>2740</v>
      </c>
      <c r="N1218" t="s">
        <v>48</v>
      </c>
      <c r="O1218" t="s">
        <v>49</v>
      </c>
      <c r="P1218">
        <v>9</v>
      </c>
      <c r="Q1218" t="s">
        <v>50</v>
      </c>
      <c r="R1218" t="s">
        <v>50</v>
      </c>
      <c r="S1218" t="s">
        <v>50</v>
      </c>
      <c r="T1218">
        <v>1</v>
      </c>
      <c r="U1218">
        <v>1</v>
      </c>
      <c r="V1218" t="s">
        <v>4208</v>
      </c>
    </row>
    <row r="1219" spans="1:22" hidden="1" x14ac:dyDescent="0.25">
      <c r="A1219" t="s">
        <v>119</v>
      </c>
      <c r="B1219" t="s">
        <v>156</v>
      </c>
      <c r="C1219" t="s">
        <v>157</v>
      </c>
      <c r="D1219" t="s">
        <v>158</v>
      </c>
      <c r="E1219" t="s">
        <v>159</v>
      </c>
      <c r="F1219" t="s">
        <v>160</v>
      </c>
      <c r="G1219" t="s">
        <v>2737</v>
      </c>
      <c r="H1219" t="s">
        <v>2738</v>
      </c>
      <c r="I1219" s="4">
        <v>41617</v>
      </c>
      <c r="J1219" s="4">
        <v>41624</v>
      </c>
      <c r="K1219">
        <v>4</v>
      </c>
      <c r="L1219" t="s">
        <v>1820</v>
      </c>
      <c r="M1219" t="s">
        <v>2741</v>
      </c>
      <c r="N1219" t="s">
        <v>48</v>
      </c>
      <c r="O1219" t="s">
        <v>49</v>
      </c>
      <c r="P1219">
        <v>9</v>
      </c>
      <c r="Q1219" t="s">
        <v>50</v>
      </c>
      <c r="R1219" t="s">
        <v>63</v>
      </c>
      <c r="S1219" t="s">
        <v>63</v>
      </c>
      <c r="T1219">
        <v>0</v>
      </c>
      <c r="U1219">
        <v>0</v>
      </c>
      <c r="V1219" t="s">
        <v>4208</v>
      </c>
    </row>
    <row r="1220" spans="1:22" hidden="1" x14ac:dyDescent="0.25">
      <c r="A1220" t="s">
        <v>119</v>
      </c>
      <c r="B1220" t="s">
        <v>156</v>
      </c>
      <c r="C1220" t="s">
        <v>157</v>
      </c>
      <c r="D1220" t="s">
        <v>158</v>
      </c>
      <c r="E1220" t="s">
        <v>159</v>
      </c>
      <c r="F1220" t="s">
        <v>160</v>
      </c>
      <c r="G1220" t="s">
        <v>2737</v>
      </c>
      <c r="H1220" t="s">
        <v>2738</v>
      </c>
      <c r="I1220" s="4">
        <v>41617</v>
      </c>
      <c r="J1220" s="4">
        <v>41624</v>
      </c>
      <c r="K1220">
        <v>4</v>
      </c>
      <c r="L1220" t="s">
        <v>2742</v>
      </c>
      <c r="M1220" t="s">
        <v>2741</v>
      </c>
      <c r="N1220" t="s">
        <v>48</v>
      </c>
      <c r="O1220" t="s">
        <v>49</v>
      </c>
      <c r="P1220">
        <v>7</v>
      </c>
      <c r="Q1220" t="s">
        <v>50</v>
      </c>
      <c r="R1220" t="s">
        <v>50</v>
      </c>
      <c r="S1220" t="s">
        <v>50</v>
      </c>
      <c r="T1220">
        <v>0</v>
      </c>
      <c r="U1220">
        <v>0</v>
      </c>
      <c r="V1220" t="s">
        <v>4208</v>
      </c>
    </row>
    <row r="1221" spans="1:22" hidden="1" x14ac:dyDescent="0.25">
      <c r="A1221" t="s">
        <v>53</v>
      </c>
      <c r="B1221" t="s">
        <v>2743</v>
      </c>
      <c r="C1221" t="s">
        <v>2744</v>
      </c>
      <c r="D1221" t="s">
        <v>66</v>
      </c>
      <c r="E1221" t="s">
        <v>67</v>
      </c>
      <c r="F1221" t="s">
        <v>356</v>
      </c>
      <c r="G1221" t="s">
        <v>2745</v>
      </c>
      <c r="H1221" t="s">
        <v>2746</v>
      </c>
      <c r="I1221" s="4">
        <v>41617</v>
      </c>
      <c r="J1221" s="4">
        <v>41624</v>
      </c>
      <c r="K1221">
        <v>3</v>
      </c>
      <c r="L1221" t="s">
        <v>2747</v>
      </c>
      <c r="M1221" t="s">
        <v>2748</v>
      </c>
      <c r="N1221" t="s">
        <v>48</v>
      </c>
      <c r="O1221" t="s">
        <v>49</v>
      </c>
      <c r="P1221">
        <v>9</v>
      </c>
      <c r="Q1221" t="s">
        <v>50</v>
      </c>
      <c r="R1221" t="s">
        <v>50</v>
      </c>
      <c r="S1221" t="s">
        <v>50</v>
      </c>
      <c r="T1221">
        <v>1</v>
      </c>
      <c r="U1221">
        <v>1</v>
      </c>
      <c r="V1221" t="s">
        <v>4234</v>
      </c>
    </row>
    <row r="1222" spans="1:22" hidden="1" x14ac:dyDescent="0.25">
      <c r="A1222" t="s">
        <v>53</v>
      </c>
      <c r="B1222" t="s">
        <v>2743</v>
      </c>
      <c r="C1222" t="s">
        <v>2744</v>
      </c>
      <c r="D1222" t="s">
        <v>66</v>
      </c>
      <c r="E1222" t="s">
        <v>67</v>
      </c>
      <c r="F1222" t="s">
        <v>356</v>
      </c>
      <c r="G1222" t="s">
        <v>2745</v>
      </c>
      <c r="H1222" t="s">
        <v>2746</v>
      </c>
      <c r="I1222" s="4">
        <v>41617</v>
      </c>
      <c r="J1222" s="4">
        <v>41624</v>
      </c>
      <c r="K1222">
        <v>3</v>
      </c>
      <c r="L1222" t="s">
        <v>2749</v>
      </c>
      <c r="M1222" t="s">
        <v>2750</v>
      </c>
      <c r="N1222" t="s">
        <v>48</v>
      </c>
      <c r="O1222" t="s">
        <v>49</v>
      </c>
      <c r="P1222">
        <v>9</v>
      </c>
      <c r="Q1222" t="s">
        <v>50</v>
      </c>
      <c r="R1222" t="s">
        <v>50</v>
      </c>
      <c r="S1222" t="s">
        <v>50</v>
      </c>
      <c r="T1222">
        <v>0</v>
      </c>
      <c r="U1222">
        <v>0</v>
      </c>
      <c r="V1222" t="s">
        <v>4234</v>
      </c>
    </row>
    <row r="1223" spans="1:22" hidden="1" x14ac:dyDescent="0.25">
      <c r="A1223" t="s">
        <v>53</v>
      </c>
      <c r="B1223" t="s">
        <v>2743</v>
      </c>
      <c r="C1223" t="s">
        <v>2744</v>
      </c>
      <c r="D1223" t="s">
        <v>66</v>
      </c>
      <c r="E1223" t="s">
        <v>67</v>
      </c>
      <c r="F1223" t="s">
        <v>356</v>
      </c>
      <c r="G1223" t="s">
        <v>2745</v>
      </c>
      <c r="H1223" t="s">
        <v>2746</v>
      </c>
      <c r="I1223" s="4">
        <v>41617</v>
      </c>
      <c r="J1223" s="4">
        <v>41624</v>
      </c>
      <c r="K1223">
        <v>3</v>
      </c>
      <c r="L1223" t="s">
        <v>2751</v>
      </c>
      <c r="M1223" t="s">
        <v>2752</v>
      </c>
      <c r="N1223" t="s">
        <v>48</v>
      </c>
      <c r="O1223" t="s">
        <v>49</v>
      </c>
      <c r="Q1223" t="s">
        <v>50</v>
      </c>
      <c r="R1223" t="s">
        <v>63</v>
      </c>
      <c r="S1223" t="s">
        <v>63</v>
      </c>
      <c r="T1223">
        <v>0</v>
      </c>
      <c r="U1223">
        <v>0</v>
      </c>
      <c r="V1223" t="s">
        <v>4234</v>
      </c>
    </row>
    <row r="1224" spans="1:22" hidden="1" x14ac:dyDescent="0.25">
      <c r="A1224" t="s">
        <v>53</v>
      </c>
      <c r="B1224" t="s">
        <v>64</v>
      </c>
      <c r="C1224" t="s">
        <v>65</v>
      </c>
      <c r="D1224" t="s">
        <v>66</v>
      </c>
      <c r="E1224" t="s">
        <v>67</v>
      </c>
      <c r="F1224" t="s">
        <v>108</v>
      </c>
      <c r="G1224" t="s">
        <v>686</v>
      </c>
      <c r="H1224" t="s">
        <v>2753</v>
      </c>
      <c r="I1224" s="4">
        <v>41617</v>
      </c>
      <c r="J1224" s="4">
        <v>41628</v>
      </c>
      <c r="K1224">
        <v>4</v>
      </c>
      <c r="L1224" t="s">
        <v>2754</v>
      </c>
      <c r="M1224" t="s">
        <v>579</v>
      </c>
      <c r="N1224" t="s">
        <v>48</v>
      </c>
      <c r="O1224" t="s">
        <v>49</v>
      </c>
      <c r="P1224">
        <v>9</v>
      </c>
      <c r="Q1224" t="s">
        <v>50</v>
      </c>
      <c r="R1224" t="s">
        <v>50</v>
      </c>
      <c r="S1224" t="s">
        <v>50</v>
      </c>
      <c r="T1224">
        <v>0</v>
      </c>
      <c r="U1224">
        <v>1</v>
      </c>
      <c r="V1224" t="s">
        <v>4235</v>
      </c>
    </row>
    <row r="1225" spans="1:22" hidden="1" x14ac:dyDescent="0.25">
      <c r="A1225" t="s">
        <v>53</v>
      </c>
      <c r="B1225" t="s">
        <v>64</v>
      </c>
      <c r="C1225" t="s">
        <v>65</v>
      </c>
      <c r="D1225" t="s">
        <v>66</v>
      </c>
      <c r="E1225" t="s">
        <v>67</v>
      </c>
      <c r="F1225" t="s">
        <v>108</v>
      </c>
      <c r="G1225" t="s">
        <v>686</v>
      </c>
      <c r="H1225" t="s">
        <v>2753</v>
      </c>
      <c r="I1225" s="4">
        <v>41617</v>
      </c>
      <c r="J1225" s="4">
        <v>41628</v>
      </c>
      <c r="K1225">
        <v>4</v>
      </c>
      <c r="L1225" t="s">
        <v>2755</v>
      </c>
      <c r="M1225" t="s">
        <v>2756</v>
      </c>
      <c r="N1225" t="s">
        <v>48</v>
      </c>
      <c r="O1225" t="s">
        <v>49</v>
      </c>
      <c r="P1225">
        <v>9</v>
      </c>
      <c r="Q1225" t="s">
        <v>50</v>
      </c>
      <c r="R1225" t="s">
        <v>50</v>
      </c>
      <c r="S1225" t="s">
        <v>50</v>
      </c>
      <c r="T1225">
        <v>0</v>
      </c>
      <c r="U1225">
        <v>0</v>
      </c>
      <c r="V1225" t="s">
        <v>4235</v>
      </c>
    </row>
    <row r="1226" spans="1:22" hidden="1" x14ac:dyDescent="0.25">
      <c r="A1226" t="s">
        <v>53</v>
      </c>
      <c r="B1226" t="s">
        <v>64</v>
      </c>
      <c r="C1226" t="s">
        <v>65</v>
      </c>
      <c r="D1226" t="s">
        <v>66</v>
      </c>
      <c r="E1226" t="s">
        <v>67</v>
      </c>
      <c r="F1226" t="s">
        <v>108</v>
      </c>
      <c r="G1226" t="s">
        <v>686</v>
      </c>
      <c r="H1226" t="s">
        <v>2753</v>
      </c>
      <c r="I1226" s="4">
        <v>41617</v>
      </c>
      <c r="J1226" s="4">
        <v>41628</v>
      </c>
      <c r="K1226">
        <v>4</v>
      </c>
      <c r="L1226" t="s">
        <v>2757</v>
      </c>
      <c r="M1226" t="s">
        <v>2758</v>
      </c>
      <c r="N1226" t="s">
        <v>48</v>
      </c>
      <c r="O1226" t="s">
        <v>49</v>
      </c>
      <c r="P1226">
        <v>9</v>
      </c>
      <c r="Q1226" t="s">
        <v>50</v>
      </c>
      <c r="R1226" t="s">
        <v>50</v>
      </c>
      <c r="S1226" t="s">
        <v>50</v>
      </c>
      <c r="T1226">
        <v>0</v>
      </c>
      <c r="U1226">
        <v>0</v>
      </c>
      <c r="V1226" t="s">
        <v>4235</v>
      </c>
    </row>
    <row r="1227" spans="1:22" hidden="1" x14ac:dyDescent="0.25">
      <c r="A1227" t="s">
        <v>53</v>
      </c>
      <c r="B1227" t="s">
        <v>64</v>
      </c>
      <c r="C1227" t="s">
        <v>65</v>
      </c>
      <c r="D1227" t="s">
        <v>66</v>
      </c>
      <c r="E1227" t="s">
        <v>67</v>
      </c>
      <c r="F1227" t="s">
        <v>356</v>
      </c>
      <c r="G1227" t="s">
        <v>2745</v>
      </c>
      <c r="H1227" t="s">
        <v>2759</v>
      </c>
      <c r="I1227" s="4">
        <v>41617</v>
      </c>
      <c r="J1227" s="4">
        <v>41625</v>
      </c>
      <c r="K1227">
        <v>3</v>
      </c>
      <c r="L1227" t="s">
        <v>2760</v>
      </c>
      <c r="M1227" t="s">
        <v>2761</v>
      </c>
      <c r="N1227" t="s">
        <v>48</v>
      </c>
      <c r="O1227" t="s">
        <v>49</v>
      </c>
      <c r="P1227">
        <v>9</v>
      </c>
      <c r="Q1227" t="s">
        <v>50</v>
      </c>
      <c r="R1227" t="s">
        <v>50</v>
      </c>
      <c r="S1227" t="s">
        <v>50</v>
      </c>
      <c r="T1227">
        <v>0</v>
      </c>
      <c r="U1227">
        <v>1</v>
      </c>
      <c r="V1227" t="s">
        <v>4234</v>
      </c>
    </row>
    <row r="1228" spans="1:22" hidden="1" x14ac:dyDescent="0.25">
      <c r="A1228" t="s">
        <v>53</v>
      </c>
      <c r="B1228" t="s">
        <v>64</v>
      </c>
      <c r="C1228" t="s">
        <v>65</v>
      </c>
      <c r="D1228" t="s">
        <v>66</v>
      </c>
      <c r="E1228" t="s">
        <v>67</v>
      </c>
      <c r="F1228" t="s">
        <v>356</v>
      </c>
      <c r="G1228" t="s">
        <v>2745</v>
      </c>
      <c r="H1228" t="s">
        <v>2759</v>
      </c>
      <c r="I1228" s="4">
        <v>41617</v>
      </c>
      <c r="J1228" s="4">
        <v>41625</v>
      </c>
      <c r="K1228">
        <v>3</v>
      </c>
      <c r="L1228" t="s">
        <v>2762</v>
      </c>
      <c r="M1228" t="s">
        <v>395</v>
      </c>
      <c r="N1228" t="s">
        <v>48</v>
      </c>
      <c r="O1228" t="s">
        <v>49</v>
      </c>
      <c r="P1228">
        <v>9</v>
      </c>
      <c r="Q1228" t="s">
        <v>50</v>
      </c>
      <c r="R1228" t="s">
        <v>50</v>
      </c>
      <c r="S1228" t="s">
        <v>50</v>
      </c>
      <c r="T1228">
        <v>0</v>
      </c>
      <c r="U1228">
        <v>0</v>
      </c>
      <c r="V1228" t="s">
        <v>4234</v>
      </c>
    </row>
    <row r="1229" spans="1:22" hidden="1" x14ac:dyDescent="0.25">
      <c r="A1229" t="s">
        <v>53</v>
      </c>
      <c r="B1229" t="s">
        <v>64</v>
      </c>
      <c r="C1229" t="s">
        <v>65</v>
      </c>
      <c r="D1229" t="s">
        <v>66</v>
      </c>
      <c r="E1229" t="s">
        <v>67</v>
      </c>
      <c r="F1229" t="s">
        <v>58</v>
      </c>
      <c r="G1229" t="s">
        <v>68</v>
      </c>
      <c r="H1229" t="s">
        <v>2763</v>
      </c>
      <c r="I1229" s="4">
        <v>41617</v>
      </c>
      <c r="J1229" s="4">
        <v>41628</v>
      </c>
      <c r="K1229">
        <v>6</v>
      </c>
      <c r="L1229" t="s">
        <v>2764</v>
      </c>
      <c r="M1229" t="s">
        <v>2765</v>
      </c>
      <c r="N1229" t="s">
        <v>48</v>
      </c>
      <c r="O1229" t="s">
        <v>49</v>
      </c>
      <c r="P1229">
        <v>9</v>
      </c>
      <c r="Q1229" t="s">
        <v>50</v>
      </c>
      <c r="R1229" t="s">
        <v>50</v>
      </c>
      <c r="S1229" t="s">
        <v>50</v>
      </c>
      <c r="T1229">
        <v>0</v>
      </c>
      <c r="U1229">
        <v>1</v>
      </c>
      <c r="V1229" t="s">
        <v>4204</v>
      </c>
    </row>
    <row r="1230" spans="1:22" hidden="1" x14ac:dyDescent="0.25">
      <c r="A1230" t="s">
        <v>53</v>
      </c>
      <c r="B1230" t="s">
        <v>64</v>
      </c>
      <c r="C1230" t="s">
        <v>65</v>
      </c>
      <c r="D1230" t="s">
        <v>66</v>
      </c>
      <c r="E1230" t="s">
        <v>67</v>
      </c>
      <c r="F1230" t="s">
        <v>58</v>
      </c>
      <c r="G1230" t="s">
        <v>68</v>
      </c>
      <c r="H1230" t="s">
        <v>2763</v>
      </c>
      <c r="I1230" s="4">
        <v>41617</v>
      </c>
      <c r="J1230" s="4">
        <v>41628</v>
      </c>
      <c r="K1230">
        <v>6</v>
      </c>
      <c r="L1230" t="s">
        <v>2766</v>
      </c>
      <c r="M1230" t="s">
        <v>2767</v>
      </c>
      <c r="N1230" t="s">
        <v>48</v>
      </c>
      <c r="O1230" t="s">
        <v>49</v>
      </c>
      <c r="P1230">
        <v>9</v>
      </c>
      <c r="Q1230" t="s">
        <v>50</v>
      </c>
      <c r="R1230" t="s">
        <v>50</v>
      </c>
      <c r="S1230" t="s">
        <v>50</v>
      </c>
      <c r="T1230">
        <v>0</v>
      </c>
      <c r="U1230">
        <v>0</v>
      </c>
      <c r="V1230" t="s">
        <v>4204</v>
      </c>
    </row>
    <row r="1231" spans="1:22" hidden="1" x14ac:dyDescent="0.25">
      <c r="A1231" t="s">
        <v>53</v>
      </c>
      <c r="B1231" t="s">
        <v>64</v>
      </c>
      <c r="C1231" t="s">
        <v>65</v>
      </c>
      <c r="D1231" t="s">
        <v>66</v>
      </c>
      <c r="E1231" t="s">
        <v>67</v>
      </c>
      <c r="F1231" t="s">
        <v>58</v>
      </c>
      <c r="G1231" t="s">
        <v>68</v>
      </c>
      <c r="H1231" t="s">
        <v>2763</v>
      </c>
      <c r="I1231" s="4">
        <v>41617</v>
      </c>
      <c r="J1231" s="4">
        <v>41628</v>
      </c>
      <c r="K1231">
        <v>6</v>
      </c>
      <c r="L1231" t="s">
        <v>2768</v>
      </c>
      <c r="M1231" t="s">
        <v>2769</v>
      </c>
      <c r="N1231" t="s">
        <v>48</v>
      </c>
      <c r="O1231" t="s">
        <v>49</v>
      </c>
      <c r="P1231">
        <v>9</v>
      </c>
      <c r="Q1231" t="s">
        <v>50</v>
      </c>
      <c r="R1231" t="s">
        <v>50</v>
      </c>
      <c r="S1231" t="s">
        <v>50</v>
      </c>
      <c r="T1231">
        <v>0</v>
      </c>
      <c r="U1231">
        <v>0</v>
      </c>
      <c r="V1231" t="s">
        <v>4204</v>
      </c>
    </row>
    <row r="1232" spans="1:22" hidden="1" x14ac:dyDescent="0.25">
      <c r="A1232" t="s">
        <v>53</v>
      </c>
      <c r="B1232" t="s">
        <v>64</v>
      </c>
      <c r="C1232" t="s">
        <v>65</v>
      </c>
      <c r="D1232" t="s">
        <v>66</v>
      </c>
      <c r="E1232" t="s">
        <v>67</v>
      </c>
      <c r="F1232" t="s">
        <v>58</v>
      </c>
      <c r="G1232" t="s">
        <v>68</v>
      </c>
      <c r="H1232" t="s">
        <v>2763</v>
      </c>
      <c r="I1232" s="4">
        <v>41617</v>
      </c>
      <c r="J1232" s="4">
        <v>41628</v>
      </c>
      <c r="K1232">
        <v>6</v>
      </c>
      <c r="L1232" t="s">
        <v>2770</v>
      </c>
      <c r="M1232" t="s">
        <v>2771</v>
      </c>
      <c r="N1232" t="s">
        <v>48</v>
      </c>
      <c r="O1232" t="s">
        <v>49</v>
      </c>
      <c r="Q1232" t="s">
        <v>50</v>
      </c>
      <c r="R1232" t="s">
        <v>63</v>
      </c>
      <c r="S1232" t="s">
        <v>63</v>
      </c>
      <c r="T1232">
        <v>0</v>
      </c>
      <c r="U1232">
        <v>0</v>
      </c>
      <c r="V1232" t="s">
        <v>4204</v>
      </c>
    </row>
    <row r="1233" spans="1:22" hidden="1" x14ac:dyDescent="0.25">
      <c r="A1233" t="s">
        <v>53</v>
      </c>
      <c r="B1233" t="s">
        <v>64</v>
      </c>
      <c r="C1233" t="s">
        <v>65</v>
      </c>
      <c r="D1233" t="s">
        <v>66</v>
      </c>
      <c r="E1233" t="s">
        <v>67</v>
      </c>
      <c r="F1233" t="s">
        <v>58</v>
      </c>
      <c r="G1233" t="s">
        <v>68</v>
      </c>
      <c r="H1233" t="s">
        <v>2763</v>
      </c>
      <c r="I1233" s="4">
        <v>41617</v>
      </c>
      <c r="J1233" s="4">
        <v>41628</v>
      </c>
      <c r="K1233">
        <v>6</v>
      </c>
      <c r="L1233" t="s">
        <v>2770</v>
      </c>
      <c r="M1233" t="s">
        <v>2771</v>
      </c>
      <c r="N1233" t="s">
        <v>48</v>
      </c>
      <c r="O1233" t="s">
        <v>49</v>
      </c>
      <c r="Q1233" t="s">
        <v>50</v>
      </c>
      <c r="R1233" t="s">
        <v>63</v>
      </c>
      <c r="S1233" t="s">
        <v>63</v>
      </c>
      <c r="T1233">
        <v>0</v>
      </c>
      <c r="U1233">
        <v>0</v>
      </c>
      <c r="V1233" t="s">
        <v>4204</v>
      </c>
    </row>
    <row r="1234" spans="1:22" hidden="1" x14ac:dyDescent="0.25">
      <c r="A1234" t="s">
        <v>53</v>
      </c>
      <c r="B1234" t="s">
        <v>64</v>
      </c>
      <c r="C1234" t="s">
        <v>65</v>
      </c>
      <c r="D1234" t="s">
        <v>66</v>
      </c>
      <c r="E1234" t="s">
        <v>67</v>
      </c>
      <c r="F1234" t="s">
        <v>58</v>
      </c>
      <c r="G1234" t="s">
        <v>68</v>
      </c>
      <c r="H1234" t="s">
        <v>2763</v>
      </c>
      <c r="I1234" s="4">
        <v>41617</v>
      </c>
      <c r="J1234" s="4">
        <v>41628</v>
      </c>
      <c r="K1234">
        <v>6</v>
      </c>
      <c r="L1234" t="s">
        <v>2772</v>
      </c>
      <c r="M1234" t="s">
        <v>2773</v>
      </c>
      <c r="N1234" t="s">
        <v>48</v>
      </c>
      <c r="O1234" t="s">
        <v>49</v>
      </c>
      <c r="Q1234" t="s">
        <v>50</v>
      </c>
      <c r="R1234" t="s">
        <v>63</v>
      </c>
      <c r="S1234" t="s">
        <v>63</v>
      </c>
      <c r="T1234">
        <v>0</v>
      </c>
      <c r="U1234">
        <v>0</v>
      </c>
      <c r="V1234" t="s">
        <v>4204</v>
      </c>
    </row>
    <row r="1235" spans="1:22" hidden="1" x14ac:dyDescent="0.25">
      <c r="A1235" t="s">
        <v>53</v>
      </c>
      <c r="B1235" t="s">
        <v>64</v>
      </c>
      <c r="C1235" t="s">
        <v>65</v>
      </c>
      <c r="D1235" t="s">
        <v>313</v>
      </c>
      <c r="E1235" t="s">
        <v>314</v>
      </c>
      <c r="F1235" t="s">
        <v>315</v>
      </c>
      <c r="G1235" t="s">
        <v>316</v>
      </c>
      <c r="H1235" t="s">
        <v>2774</v>
      </c>
      <c r="I1235" s="4">
        <v>41617</v>
      </c>
      <c r="J1235" s="4">
        <v>41620</v>
      </c>
      <c r="K1235">
        <v>4</v>
      </c>
      <c r="L1235" t="s">
        <v>2775</v>
      </c>
      <c r="M1235" t="s">
        <v>166</v>
      </c>
      <c r="N1235" t="s">
        <v>48</v>
      </c>
      <c r="O1235" t="s">
        <v>49</v>
      </c>
      <c r="P1235">
        <v>9</v>
      </c>
      <c r="Q1235" t="s">
        <v>50</v>
      </c>
      <c r="R1235" t="s">
        <v>50</v>
      </c>
      <c r="S1235" t="s">
        <v>50</v>
      </c>
      <c r="T1235">
        <v>0</v>
      </c>
      <c r="U1235">
        <v>1</v>
      </c>
      <c r="V1235" t="s">
        <v>4220</v>
      </c>
    </row>
    <row r="1236" spans="1:22" hidden="1" x14ac:dyDescent="0.25">
      <c r="A1236" t="s">
        <v>53</v>
      </c>
      <c r="B1236" t="s">
        <v>64</v>
      </c>
      <c r="C1236" t="s">
        <v>65</v>
      </c>
      <c r="D1236" t="s">
        <v>313</v>
      </c>
      <c r="E1236" t="s">
        <v>314</v>
      </c>
      <c r="F1236" t="s">
        <v>315</v>
      </c>
      <c r="G1236" t="s">
        <v>316</v>
      </c>
      <c r="H1236" t="s">
        <v>2774</v>
      </c>
      <c r="I1236" s="4">
        <v>41617</v>
      </c>
      <c r="J1236" s="4">
        <v>41620</v>
      </c>
      <c r="K1236">
        <v>4</v>
      </c>
      <c r="L1236" t="s">
        <v>2776</v>
      </c>
      <c r="M1236" t="s">
        <v>2777</v>
      </c>
      <c r="N1236" t="s">
        <v>48</v>
      </c>
      <c r="O1236" t="s">
        <v>49</v>
      </c>
      <c r="P1236">
        <v>9</v>
      </c>
      <c r="Q1236" t="s">
        <v>50</v>
      </c>
      <c r="R1236" t="s">
        <v>50</v>
      </c>
      <c r="S1236" t="s">
        <v>50</v>
      </c>
      <c r="T1236">
        <v>0</v>
      </c>
      <c r="U1236">
        <v>0</v>
      </c>
      <c r="V1236" t="s">
        <v>4220</v>
      </c>
    </row>
    <row r="1237" spans="1:22" hidden="1" x14ac:dyDescent="0.25">
      <c r="A1237" t="s">
        <v>53</v>
      </c>
      <c r="B1237" t="s">
        <v>64</v>
      </c>
      <c r="C1237" t="s">
        <v>65</v>
      </c>
      <c r="D1237" t="s">
        <v>313</v>
      </c>
      <c r="E1237" t="s">
        <v>314</v>
      </c>
      <c r="F1237" t="s">
        <v>315</v>
      </c>
      <c r="G1237" t="s">
        <v>316</v>
      </c>
      <c r="H1237" t="s">
        <v>2774</v>
      </c>
      <c r="I1237" s="4">
        <v>41617</v>
      </c>
      <c r="J1237" s="4">
        <v>41620</v>
      </c>
      <c r="K1237">
        <v>4</v>
      </c>
      <c r="L1237" t="s">
        <v>969</v>
      </c>
      <c r="M1237" t="s">
        <v>701</v>
      </c>
      <c r="N1237" t="s">
        <v>48</v>
      </c>
      <c r="O1237" t="s">
        <v>49</v>
      </c>
      <c r="Q1237" t="s">
        <v>50</v>
      </c>
      <c r="R1237" t="s">
        <v>63</v>
      </c>
      <c r="S1237" t="s">
        <v>63</v>
      </c>
      <c r="T1237">
        <v>0</v>
      </c>
      <c r="U1237">
        <v>0</v>
      </c>
      <c r="V1237" t="s">
        <v>4220</v>
      </c>
    </row>
    <row r="1238" spans="1:22" hidden="1" x14ac:dyDescent="0.25">
      <c r="A1238" t="s">
        <v>53</v>
      </c>
      <c r="B1238" t="s">
        <v>64</v>
      </c>
      <c r="C1238" t="s">
        <v>65</v>
      </c>
      <c r="D1238" t="s">
        <v>66</v>
      </c>
      <c r="E1238" t="s">
        <v>67</v>
      </c>
      <c r="F1238" t="s">
        <v>169</v>
      </c>
      <c r="G1238" t="s">
        <v>2778</v>
      </c>
      <c r="H1238" t="s">
        <v>2779</v>
      </c>
      <c r="I1238" s="4">
        <v>41617</v>
      </c>
      <c r="J1238" s="4">
        <v>41627</v>
      </c>
      <c r="K1238">
        <v>4</v>
      </c>
      <c r="L1238" t="s">
        <v>2780</v>
      </c>
      <c r="M1238" t="s">
        <v>2781</v>
      </c>
      <c r="N1238" t="s">
        <v>48</v>
      </c>
      <c r="O1238" t="s">
        <v>49</v>
      </c>
      <c r="P1238">
        <v>9</v>
      </c>
      <c r="Q1238" t="s">
        <v>50</v>
      </c>
      <c r="R1238" t="s">
        <v>50</v>
      </c>
      <c r="S1238" t="s">
        <v>50</v>
      </c>
      <c r="T1238">
        <v>1</v>
      </c>
      <c r="U1238">
        <v>1</v>
      </c>
      <c r="V1238" t="s">
        <v>4264</v>
      </c>
    </row>
    <row r="1239" spans="1:22" hidden="1" x14ac:dyDescent="0.25">
      <c r="A1239" t="s">
        <v>53</v>
      </c>
      <c r="B1239" t="s">
        <v>64</v>
      </c>
      <c r="C1239" t="s">
        <v>65</v>
      </c>
      <c r="D1239" t="s">
        <v>66</v>
      </c>
      <c r="E1239" t="s">
        <v>67</v>
      </c>
      <c r="F1239" t="s">
        <v>169</v>
      </c>
      <c r="G1239" t="s">
        <v>2778</v>
      </c>
      <c r="H1239" t="s">
        <v>2779</v>
      </c>
      <c r="I1239" s="4">
        <v>41617</v>
      </c>
      <c r="J1239" s="4">
        <v>41627</v>
      </c>
      <c r="K1239">
        <v>4</v>
      </c>
      <c r="L1239" t="s">
        <v>2782</v>
      </c>
      <c r="M1239" t="s">
        <v>2783</v>
      </c>
      <c r="N1239" t="s">
        <v>48</v>
      </c>
      <c r="O1239" t="s">
        <v>49</v>
      </c>
      <c r="P1239">
        <v>9</v>
      </c>
      <c r="Q1239" t="s">
        <v>50</v>
      </c>
      <c r="R1239" t="s">
        <v>50</v>
      </c>
      <c r="S1239" t="s">
        <v>50</v>
      </c>
      <c r="T1239">
        <v>0</v>
      </c>
      <c r="U1239">
        <v>0</v>
      </c>
      <c r="V1239" t="s">
        <v>4264</v>
      </c>
    </row>
    <row r="1240" spans="1:22" hidden="1" x14ac:dyDescent="0.25">
      <c r="A1240" t="s">
        <v>53</v>
      </c>
      <c r="B1240" t="s">
        <v>64</v>
      </c>
      <c r="C1240" t="s">
        <v>65</v>
      </c>
      <c r="D1240" t="s">
        <v>66</v>
      </c>
      <c r="E1240" t="s">
        <v>67</v>
      </c>
      <c r="F1240" t="s">
        <v>169</v>
      </c>
      <c r="G1240" t="s">
        <v>2778</v>
      </c>
      <c r="H1240" t="s">
        <v>2779</v>
      </c>
      <c r="I1240" s="4">
        <v>41617</v>
      </c>
      <c r="J1240" s="4">
        <v>41627</v>
      </c>
      <c r="K1240">
        <v>4</v>
      </c>
      <c r="L1240" t="s">
        <v>2784</v>
      </c>
      <c r="M1240" t="s">
        <v>2785</v>
      </c>
      <c r="N1240" t="s">
        <v>48</v>
      </c>
      <c r="O1240" t="s">
        <v>49</v>
      </c>
      <c r="P1240">
        <v>9</v>
      </c>
      <c r="Q1240" t="s">
        <v>50</v>
      </c>
      <c r="R1240" t="s">
        <v>50</v>
      </c>
      <c r="S1240" t="s">
        <v>50</v>
      </c>
      <c r="T1240">
        <v>0</v>
      </c>
      <c r="U1240">
        <v>0</v>
      </c>
      <c r="V1240" t="s">
        <v>4264</v>
      </c>
    </row>
    <row r="1241" spans="1:22" hidden="1" x14ac:dyDescent="0.25">
      <c r="A1241" t="s">
        <v>119</v>
      </c>
      <c r="B1241" t="s">
        <v>954</v>
      </c>
      <c r="C1241" t="s">
        <v>955</v>
      </c>
      <c r="D1241" t="s">
        <v>895</v>
      </c>
      <c r="E1241" t="s">
        <v>896</v>
      </c>
      <c r="F1241" t="s">
        <v>160</v>
      </c>
      <c r="G1241" t="s">
        <v>1286</v>
      </c>
      <c r="H1241" t="s">
        <v>2786</v>
      </c>
      <c r="I1241" s="4">
        <v>41617</v>
      </c>
      <c r="J1241" s="4">
        <v>41621</v>
      </c>
      <c r="K1241">
        <v>6</v>
      </c>
      <c r="L1241" t="s">
        <v>2787</v>
      </c>
      <c r="M1241" t="s">
        <v>796</v>
      </c>
      <c r="N1241" t="s">
        <v>48</v>
      </c>
      <c r="O1241" t="s">
        <v>49</v>
      </c>
      <c r="P1241">
        <v>9</v>
      </c>
      <c r="Q1241" t="s">
        <v>50</v>
      </c>
      <c r="R1241" t="s">
        <v>50</v>
      </c>
      <c r="S1241" t="s">
        <v>50</v>
      </c>
      <c r="T1241">
        <v>0</v>
      </c>
      <c r="U1241">
        <v>1</v>
      </c>
      <c r="V1241" t="s">
        <v>4248</v>
      </c>
    </row>
    <row r="1242" spans="1:22" hidden="1" x14ac:dyDescent="0.25">
      <c r="A1242" t="s">
        <v>119</v>
      </c>
      <c r="B1242" t="s">
        <v>954</v>
      </c>
      <c r="C1242" t="s">
        <v>955</v>
      </c>
      <c r="D1242" t="s">
        <v>895</v>
      </c>
      <c r="E1242" t="s">
        <v>896</v>
      </c>
      <c r="F1242" t="s">
        <v>160</v>
      </c>
      <c r="G1242" t="s">
        <v>1286</v>
      </c>
      <c r="H1242" t="s">
        <v>2786</v>
      </c>
      <c r="I1242" s="4">
        <v>41617</v>
      </c>
      <c r="J1242" s="4">
        <v>41621</v>
      </c>
      <c r="K1242">
        <v>6</v>
      </c>
      <c r="L1242" t="s">
        <v>2788</v>
      </c>
      <c r="M1242" t="s">
        <v>2789</v>
      </c>
      <c r="N1242" t="s">
        <v>48</v>
      </c>
      <c r="O1242" t="s">
        <v>49</v>
      </c>
      <c r="P1242">
        <v>9</v>
      </c>
      <c r="Q1242" t="s">
        <v>50</v>
      </c>
      <c r="R1242" t="s">
        <v>50</v>
      </c>
      <c r="S1242" t="s">
        <v>50</v>
      </c>
      <c r="T1242">
        <v>0</v>
      </c>
      <c r="U1242">
        <v>0</v>
      </c>
      <c r="V1242" t="s">
        <v>4248</v>
      </c>
    </row>
    <row r="1243" spans="1:22" hidden="1" x14ac:dyDescent="0.25">
      <c r="A1243" t="s">
        <v>119</v>
      </c>
      <c r="B1243" t="s">
        <v>954</v>
      </c>
      <c r="C1243" t="s">
        <v>955</v>
      </c>
      <c r="D1243" t="s">
        <v>895</v>
      </c>
      <c r="E1243" t="s">
        <v>896</v>
      </c>
      <c r="F1243" t="s">
        <v>160</v>
      </c>
      <c r="G1243" t="s">
        <v>1286</v>
      </c>
      <c r="H1243" t="s">
        <v>2786</v>
      </c>
      <c r="I1243" s="4">
        <v>41617</v>
      </c>
      <c r="J1243" s="4">
        <v>41621</v>
      </c>
      <c r="K1243">
        <v>6</v>
      </c>
      <c r="L1243" t="s">
        <v>2790</v>
      </c>
      <c r="M1243" t="s">
        <v>196</v>
      </c>
      <c r="N1243" t="s">
        <v>48</v>
      </c>
      <c r="O1243" t="s">
        <v>49</v>
      </c>
      <c r="P1243">
        <v>9</v>
      </c>
      <c r="Q1243" t="s">
        <v>50</v>
      </c>
      <c r="R1243" t="s">
        <v>50</v>
      </c>
      <c r="S1243" t="s">
        <v>50</v>
      </c>
      <c r="T1243">
        <v>0</v>
      </c>
      <c r="U1243">
        <v>0</v>
      </c>
      <c r="V1243" t="s">
        <v>4248</v>
      </c>
    </row>
    <row r="1244" spans="1:22" hidden="1" x14ac:dyDescent="0.25">
      <c r="A1244" t="s">
        <v>119</v>
      </c>
      <c r="B1244" t="s">
        <v>954</v>
      </c>
      <c r="C1244" t="s">
        <v>955</v>
      </c>
      <c r="D1244" t="s">
        <v>895</v>
      </c>
      <c r="E1244" t="s">
        <v>896</v>
      </c>
      <c r="F1244" t="s">
        <v>124</v>
      </c>
      <c r="G1244" t="s">
        <v>921</v>
      </c>
      <c r="H1244" t="s">
        <v>2791</v>
      </c>
      <c r="I1244" s="4">
        <v>41617</v>
      </c>
      <c r="J1244" s="4">
        <v>41628</v>
      </c>
      <c r="K1244">
        <v>4</v>
      </c>
      <c r="L1244" t="s">
        <v>2792</v>
      </c>
      <c r="M1244" t="s">
        <v>2793</v>
      </c>
      <c r="N1244" t="s">
        <v>48</v>
      </c>
      <c r="O1244" t="s">
        <v>49</v>
      </c>
      <c r="P1244">
        <v>9</v>
      </c>
      <c r="Q1244" t="s">
        <v>50</v>
      </c>
      <c r="R1244" t="s">
        <v>50</v>
      </c>
      <c r="S1244" t="s">
        <v>50</v>
      </c>
      <c r="T1244">
        <v>0</v>
      </c>
      <c r="U1244">
        <v>1</v>
      </c>
      <c r="V1244" t="s">
        <v>4249</v>
      </c>
    </row>
    <row r="1245" spans="1:22" hidden="1" x14ac:dyDescent="0.25">
      <c r="A1245" t="s">
        <v>119</v>
      </c>
      <c r="B1245" t="s">
        <v>954</v>
      </c>
      <c r="C1245" t="s">
        <v>955</v>
      </c>
      <c r="D1245" t="s">
        <v>895</v>
      </c>
      <c r="E1245" t="s">
        <v>896</v>
      </c>
      <c r="F1245" t="s">
        <v>124</v>
      </c>
      <c r="G1245" t="s">
        <v>921</v>
      </c>
      <c r="H1245" t="s">
        <v>2791</v>
      </c>
      <c r="I1245" s="4">
        <v>41617</v>
      </c>
      <c r="J1245" s="4">
        <v>41628</v>
      </c>
      <c r="K1245">
        <v>4</v>
      </c>
      <c r="L1245" t="s">
        <v>2794</v>
      </c>
      <c r="M1245" t="s">
        <v>659</v>
      </c>
      <c r="N1245" t="s">
        <v>48</v>
      </c>
      <c r="O1245" t="s">
        <v>49</v>
      </c>
      <c r="P1245">
        <v>9</v>
      </c>
      <c r="Q1245" t="s">
        <v>50</v>
      </c>
      <c r="R1245" t="s">
        <v>50</v>
      </c>
      <c r="S1245" t="s">
        <v>50</v>
      </c>
      <c r="T1245">
        <v>0</v>
      </c>
      <c r="U1245">
        <v>0</v>
      </c>
      <c r="V1245" t="s">
        <v>4249</v>
      </c>
    </row>
    <row r="1246" spans="1:22" hidden="1" x14ac:dyDescent="0.25">
      <c r="A1246" t="s">
        <v>119</v>
      </c>
      <c r="B1246" t="s">
        <v>954</v>
      </c>
      <c r="C1246" t="s">
        <v>955</v>
      </c>
      <c r="D1246" t="s">
        <v>895</v>
      </c>
      <c r="E1246" t="s">
        <v>896</v>
      </c>
      <c r="F1246" t="s">
        <v>124</v>
      </c>
      <c r="G1246" t="s">
        <v>921</v>
      </c>
      <c r="H1246" t="s">
        <v>2791</v>
      </c>
      <c r="I1246" s="4">
        <v>41617</v>
      </c>
      <c r="J1246" s="4">
        <v>41628</v>
      </c>
      <c r="K1246">
        <v>4</v>
      </c>
      <c r="L1246" t="s">
        <v>2795</v>
      </c>
      <c r="M1246" t="s">
        <v>73</v>
      </c>
      <c r="N1246" t="s">
        <v>48</v>
      </c>
      <c r="O1246" t="s">
        <v>49</v>
      </c>
      <c r="P1246">
        <v>9</v>
      </c>
      <c r="Q1246" t="s">
        <v>50</v>
      </c>
      <c r="R1246" t="s">
        <v>50</v>
      </c>
      <c r="S1246" t="s">
        <v>50</v>
      </c>
      <c r="T1246">
        <v>0</v>
      </c>
      <c r="U1246">
        <v>0</v>
      </c>
      <c r="V1246" t="s">
        <v>4249</v>
      </c>
    </row>
    <row r="1247" spans="1:22" hidden="1" x14ac:dyDescent="0.25">
      <c r="A1247" t="s">
        <v>119</v>
      </c>
      <c r="B1247" t="s">
        <v>954</v>
      </c>
      <c r="C1247" t="s">
        <v>955</v>
      </c>
      <c r="D1247" t="s">
        <v>895</v>
      </c>
      <c r="E1247" t="s">
        <v>896</v>
      </c>
      <c r="F1247" t="s">
        <v>124</v>
      </c>
      <c r="G1247" t="s">
        <v>921</v>
      </c>
      <c r="H1247" t="s">
        <v>2791</v>
      </c>
      <c r="I1247" s="4">
        <v>41617</v>
      </c>
      <c r="J1247" s="4">
        <v>41628</v>
      </c>
      <c r="K1247">
        <v>4</v>
      </c>
      <c r="L1247" t="s">
        <v>2796</v>
      </c>
      <c r="M1247" t="s">
        <v>2797</v>
      </c>
      <c r="N1247" t="s">
        <v>48</v>
      </c>
      <c r="O1247" t="s">
        <v>49</v>
      </c>
      <c r="P1247">
        <v>9</v>
      </c>
      <c r="Q1247" t="s">
        <v>50</v>
      </c>
      <c r="R1247" t="s">
        <v>50</v>
      </c>
      <c r="S1247" t="s">
        <v>50</v>
      </c>
      <c r="T1247">
        <v>0</v>
      </c>
      <c r="U1247">
        <v>0</v>
      </c>
      <c r="V1247" t="s">
        <v>4249</v>
      </c>
    </row>
    <row r="1248" spans="1:22" hidden="1" x14ac:dyDescent="0.25">
      <c r="A1248" t="s">
        <v>119</v>
      </c>
      <c r="B1248" t="s">
        <v>954</v>
      </c>
      <c r="C1248" t="s">
        <v>955</v>
      </c>
      <c r="D1248" t="s">
        <v>895</v>
      </c>
      <c r="E1248" t="s">
        <v>896</v>
      </c>
      <c r="F1248" t="s">
        <v>124</v>
      </c>
      <c r="G1248" t="s">
        <v>909</v>
      </c>
      <c r="H1248" t="s">
        <v>2798</v>
      </c>
      <c r="I1248" s="4">
        <v>41617</v>
      </c>
      <c r="J1248" s="4">
        <v>41621</v>
      </c>
      <c r="K1248">
        <v>4</v>
      </c>
      <c r="L1248" t="s">
        <v>2799</v>
      </c>
      <c r="M1248" t="s">
        <v>2800</v>
      </c>
      <c r="N1248" t="s">
        <v>48</v>
      </c>
      <c r="O1248" t="s">
        <v>49</v>
      </c>
      <c r="Q1248" t="s">
        <v>50</v>
      </c>
      <c r="R1248" t="s">
        <v>63</v>
      </c>
      <c r="S1248" t="s">
        <v>50</v>
      </c>
      <c r="T1248">
        <v>0</v>
      </c>
      <c r="U1248">
        <v>1</v>
      </c>
      <c r="V1248" t="s">
        <v>4249</v>
      </c>
    </row>
    <row r="1249" spans="1:22" hidden="1" x14ac:dyDescent="0.25">
      <c r="A1249" t="s">
        <v>119</v>
      </c>
      <c r="B1249" t="s">
        <v>954</v>
      </c>
      <c r="C1249" t="s">
        <v>955</v>
      </c>
      <c r="D1249" t="s">
        <v>895</v>
      </c>
      <c r="E1249" t="s">
        <v>896</v>
      </c>
      <c r="F1249" t="s">
        <v>124</v>
      </c>
      <c r="G1249" t="s">
        <v>909</v>
      </c>
      <c r="H1249" t="s">
        <v>2798</v>
      </c>
      <c r="I1249" s="4">
        <v>41617</v>
      </c>
      <c r="J1249" s="4">
        <v>41621</v>
      </c>
      <c r="K1249">
        <v>4</v>
      </c>
      <c r="L1249" t="s">
        <v>705</v>
      </c>
      <c r="M1249" t="s">
        <v>1778</v>
      </c>
      <c r="N1249" t="s">
        <v>48</v>
      </c>
      <c r="O1249" t="s">
        <v>49</v>
      </c>
      <c r="Q1249" t="s">
        <v>50</v>
      </c>
      <c r="R1249" t="s">
        <v>63</v>
      </c>
      <c r="S1249" t="s">
        <v>50</v>
      </c>
      <c r="T1249">
        <v>0</v>
      </c>
      <c r="U1249">
        <v>0</v>
      </c>
      <c r="V1249" t="s">
        <v>4249</v>
      </c>
    </row>
    <row r="1250" spans="1:22" hidden="1" x14ac:dyDescent="0.25">
      <c r="A1250" t="s">
        <v>119</v>
      </c>
      <c r="B1250" t="s">
        <v>954</v>
      </c>
      <c r="C1250" t="s">
        <v>955</v>
      </c>
      <c r="D1250" t="s">
        <v>895</v>
      </c>
      <c r="E1250" t="s">
        <v>896</v>
      </c>
      <c r="F1250" t="s">
        <v>124</v>
      </c>
      <c r="G1250" t="s">
        <v>909</v>
      </c>
      <c r="H1250" t="s">
        <v>2798</v>
      </c>
      <c r="I1250" s="4">
        <v>41617</v>
      </c>
      <c r="J1250" s="4">
        <v>41621</v>
      </c>
      <c r="K1250">
        <v>4</v>
      </c>
      <c r="L1250" t="s">
        <v>2801</v>
      </c>
      <c r="M1250" t="s">
        <v>1158</v>
      </c>
      <c r="N1250" t="s">
        <v>48</v>
      </c>
      <c r="O1250" t="s">
        <v>49</v>
      </c>
      <c r="Q1250" t="s">
        <v>50</v>
      </c>
      <c r="R1250" t="s">
        <v>63</v>
      </c>
      <c r="S1250" t="s">
        <v>50</v>
      </c>
      <c r="T1250">
        <v>0</v>
      </c>
      <c r="U1250">
        <v>0</v>
      </c>
      <c r="V1250" t="s">
        <v>4249</v>
      </c>
    </row>
    <row r="1251" spans="1:22" hidden="1" x14ac:dyDescent="0.25">
      <c r="A1251" t="s">
        <v>119</v>
      </c>
      <c r="B1251" t="s">
        <v>954</v>
      </c>
      <c r="C1251" t="s">
        <v>955</v>
      </c>
      <c r="D1251" t="s">
        <v>895</v>
      </c>
      <c r="E1251" t="s">
        <v>896</v>
      </c>
      <c r="F1251" t="s">
        <v>124</v>
      </c>
      <c r="G1251" t="s">
        <v>909</v>
      </c>
      <c r="H1251" t="s">
        <v>2798</v>
      </c>
      <c r="I1251" s="4">
        <v>41617</v>
      </c>
      <c r="J1251" s="4">
        <v>41621</v>
      </c>
      <c r="K1251">
        <v>4</v>
      </c>
      <c r="L1251" t="s">
        <v>231</v>
      </c>
      <c r="M1251" t="s">
        <v>2802</v>
      </c>
      <c r="N1251" t="s">
        <v>48</v>
      </c>
      <c r="O1251" t="s">
        <v>49</v>
      </c>
      <c r="Q1251" t="s">
        <v>50</v>
      </c>
      <c r="R1251" t="s">
        <v>63</v>
      </c>
      <c r="S1251" t="s">
        <v>50</v>
      </c>
      <c r="T1251">
        <v>0</v>
      </c>
      <c r="U1251">
        <v>0</v>
      </c>
      <c r="V1251" t="s">
        <v>4249</v>
      </c>
    </row>
    <row r="1252" spans="1:22" hidden="1" x14ac:dyDescent="0.25">
      <c r="A1252" t="s">
        <v>119</v>
      </c>
      <c r="B1252" t="s">
        <v>954</v>
      </c>
      <c r="C1252" t="s">
        <v>955</v>
      </c>
      <c r="D1252" t="s">
        <v>895</v>
      </c>
      <c r="E1252" t="s">
        <v>896</v>
      </c>
      <c r="F1252" t="s">
        <v>124</v>
      </c>
      <c r="G1252" t="s">
        <v>909</v>
      </c>
      <c r="H1252" t="s">
        <v>2798</v>
      </c>
      <c r="I1252" s="4">
        <v>41617</v>
      </c>
      <c r="J1252" s="4">
        <v>41621</v>
      </c>
      <c r="K1252">
        <v>4</v>
      </c>
      <c r="L1252" t="s">
        <v>2803</v>
      </c>
      <c r="M1252" t="s">
        <v>2804</v>
      </c>
      <c r="N1252" t="s">
        <v>48</v>
      </c>
      <c r="O1252" t="s">
        <v>49</v>
      </c>
      <c r="P1252">
        <v>7</v>
      </c>
      <c r="Q1252" t="s">
        <v>50</v>
      </c>
      <c r="R1252" t="s">
        <v>50</v>
      </c>
      <c r="S1252" t="s">
        <v>50</v>
      </c>
      <c r="T1252">
        <v>0</v>
      </c>
      <c r="U1252">
        <v>0</v>
      </c>
      <c r="V1252" t="s">
        <v>4249</v>
      </c>
    </row>
    <row r="1253" spans="1:22" hidden="1" x14ac:dyDescent="0.25">
      <c r="A1253" t="s">
        <v>119</v>
      </c>
      <c r="B1253" t="s">
        <v>954</v>
      </c>
      <c r="C1253" t="s">
        <v>955</v>
      </c>
      <c r="D1253" t="s">
        <v>895</v>
      </c>
      <c r="E1253" t="s">
        <v>896</v>
      </c>
      <c r="F1253" t="s">
        <v>124</v>
      </c>
      <c r="G1253" t="s">
        <v>909</v>
      </c>
      <c r="H1253" t="s">
        <v>2798</v>
      </c>
      <c r="I1253" s="4">
        <v>41617</v>
      </c>
      <c r="J1253" s="4">
        <v>41621</v>
      </c>
      <c r="K1253">
        <v>4</v>
      </c>
      <c r="L1253" t="s">
        <v>2805</v>
      </c>
      <c r="M1253" t="s">
        <v>2806</v>
      </c>
      <c r="N1253" t="s">
        <v>48</v>
      </c>
      <c r="O1253" t="s">
        <v>49</v>
      </c>
      <c r="P1253">
        <v>7</v>
      </c>
      <c r="Q1253" t="s">
        <v>50</v>
      </c>
      <c r="R1253" t="s">
        <v>50</v>
      </c>
      <c r="S1253" t="s">
        <v>50</v>
      </c>
      <c r="T1253">
        <v>0</v>
      </c>
      <c r="U1253">
        <v>0</v>
      </c>
      <c r="V1253" t="s">
        <v>4249</v>
      </c>
    </row>
    <row r="1254" spans="1:22" hidden="1" x14ac:dyDescent="0.25">
      <c r="A1254" t="s">
        <v>119</v>
      </c>
      <c r="B1254" t="s">
        <v>954</v>
      </c>
      <c r="C1254" t="s">
        <v>955</v>
      </c>
      <c r="D1254" t="s">
        <v>895</v>
      </c>
      <c r="E1254" t="s">
        <v>896</v>
      </c>
      <c r="F1254" t="s">
        <v>124</v>
      </c>
      <c r="G1254" t="s">
        <v>909</v>
      </c>
      <c r="H1254" t="s">
        <v>2798</v>
      </c>
      <c r="I1254" s="4">
        <v>41617</v>
      </c>
      <c r="J1254" s="4">
        <v>41621</v>
      </c>
      <c r="K1254">
        <v>4</v>
      </c>
      <c r="L1254" t="s">
        <v>138</v>
      </c>
      <c r="M1254" t="s">
        <v>2165</v>
      </c>
      <c r="N1254" t="s">
        <v>48</v>
      </c>
      <c r="O1254" t="s">
        <v>49</v>
      </c>
      <c r="P1254">
        <v>7</v>
      </c>
      <c r="Q1254" t="s">
        <v>50</v>
      </c>
      <c r="R1254" t="s">
        <v>50</v>
      </c>
      <c r="S1254" t="s">
        <v>50</v>
      </c>
      <c r="T1254">
        <v>0</v>
      </c>
      <c r="U1254">
        <v>0</v>
      </c>
      <c r="V1254" t="s">
        <v>4249</v>
      </c>
    </row>
    <row r="1255" spans="1:22" hidden="1" x14ac:dyDescent="0.25">
      <c r="A1255" t="s">
        <v>119</v>
      </c>
      <c r="B1255" t="s">
        <v>954</v>
      </c>
      <c r="C1255" t="s">
        <v>955</v>
      </c>
      <c r="D1255" t="s">
        <v>895</v>
      </c>
      <c r="E1255" t="s">
        <v>896</v>
      </c>
      <c r="F1255" t="s">
        <v>124</v>
      </c>
      <c r="G1255" t="s">
        <v>909</v>
      </c>
      <c r="H1255" t="s">
        <v>2798</v>
      </c>
      <c r="I1255" s="4">
        <v>41617</v>
      </c>
      <c r="J1255" s="4">
        <v>41621</v>
      </c>
      <c r="K1255">
        <v>4</v>
      </c>
      <c r="L1255" t="s">
        <v>2807</v>
      </c>
      <c r="M1255" t="s">
        <v>2808</v>
      </c>
      <c r="N1255" t="s">
        <v>48</v>
      </c>
      <c r="O1255" t="s">
        <v>49</v>
      </c>
      <c r="P1255">
        <v>7</v>
      </c>
      <c r="Q1255" t="s">
        <v>50</v>
      </c>
      <c r="R1255" t="s">
        <v>50</v>
      </c>
      <c r="S1255" t="s">
        <v>50</v>
      </c>
      <c r="T1255">
        <v>0</v>
      </c>
      <c r="U1255">
        <v>0</v>
      </c>
      <c r="V1255" t="s">
        <v>4249</v>
      </c>
    </row>
    <row r="1256" spans="1:22" hidden="1" x14ac:dyDescent="0.25">
      <c r="A1256" t="s">
        <v>119</v>
      </c>
      <c r="B1256" t="s">
        <v>519</v>
      </c>
      <c r="C1256" t="s">
        <v>520</v>
      </c>
      <c r="D1256" t="s">
        <v>521</v>
      </c>
      <c r="E1256" t="s">
        <v>522</v>
      </c>
      <c r="F1256" t="s">
        <v>58</v>
      </c>
      <c r="G1256" t="s">
        <v>523</v>
      </c>
      <c r="H1256" t="s">
        <v>2809</v>
      </c>
      <c r="I1256" s="4">
        <v>41617</v>
      </c>
      <c r="J1256" s="4">
        <v>41621</v>
      </c>
      <c r="K1256">
        <v>6</v>
      </c>
      <c r="L1256" t="s">
        <v>2810</v>
      </c>
      <c r="M1256" t="s">
        <v>2811</v>
      </c>
      <c r="N1256" t="s">
        <v>48</v>
      </c>
      <c r="O1256" t="s">
        <v>49</v>
      </c>
      <c r="P1256">
        <v>7</v>
      </c>
      <c r="Q1256" t="s">
        <v>50</v>
      </c>
      <c r="R1256" t="s">
        <v>50</v>
      </c>
      <c r="S1256" t="s">
        <v>50</v>
      </c>
      <c r="T1256">
        <v>0</v>
      </c>
      <c r="U1256">
        <v>1</v>
      </c>
      <c r="V1256" t="s">
        <v>4232</v>
      </c>
    </row>
    <row r="1257" spans="1:22" hidden="1" x14ac:dyDescent="0.25">
      <c r="A1257" t="s">
        <v>119</v>
      </c>
      <c r="B1257" t="s">
        <v>519</v>
      </c>
      <c r="C1257" t="s">
        <v>520</v>
      </c>
      <c r="D1257" t="s">
        <v>521</v>
      </c>
      <c r="E1257" t="s">
        <v>522</v>
      </c>
      <c r="F1257" t="s">
        <v>58</v>
      </c>
      <c r="G1257" t="s">
        <v>523</v>
      </c>
      <c r="H1257" t="s">
        <v>2809</v>
      </c>
      <c r="I1257" s="4">
        <v>41617</v>
      </c>
      <c r="J1257" s="4">
        <v>41621</v>
      </c>
      <c r="K1257">
        <v>6</v>
      </c>
      <c r="L1257" t="s">
        <v>2812</v>
      </c>
      <c r="M1257" t="s">
        <v>2813</v>
      </c>
      <c r="N1257" t="s">
        <v>48</v>
      </c>
      <c r="O1257" t="s">
        <v>49</v>
      </c>
      <c r="P1257">
        <v>7</v>
      </c>
      <c r="Q1257" t="s">
        <v>50</v>
      </c>
      <c r="R1257" t="s">
        <v>50</v>
      </c>
      <c r="S1257" t="s">
        <v>50</v>
      </c>
      <c r="T1257">
        <v>0</v>
      </c>
      <c r="U1257">
        <v>0</v>
      </c>
      <c r="V1257" t="s">
        <v>4232</v>
      </c>
    </row>
    <row r="1258" spans="1:22" hidden="1" x14ac:dyDescent="0.25">
      <c r="A1258" t="s">
        <v>119</v>
      </c>
      <c r="B1258" t="s">
        <v>519</v>
      </c>
      <c r="C1258" t="s">
        <v>520</v>
      </c>
      <c r="D1258" t="s">
        <v>521</v>
      </c>
      <c r="E1258" t="s">
        <v>522</v>
      </c>
      <c r="F1258" t="s">
        <v>58</v>
      </c>
      <c r="G1258" t="s">
        <v>523</v>
      </c>
      <c r="H1258" t="s">
        <v>2809</v>
      </c>
      <c r="I1258" s="4">
        <v>41617</v>
      </c>
      <c r="J1258" s="4">
        <v>41621</v>
      </c>
      <c r="K1258">
        <v>6</v>
      </c>
      <c r="L1258" t="s">
        <v>2814</v>
      </c>
      <c r="M1258" t="s">
        <v>2815</v>
      </c>
      <c r="N1258" t="s">
        <v>48</v>
      </c>
      <c r="O1258" t="s">
        <v>49</v>
      </c>
      <c r="P1258">
        <v>7</v>
      </c>
      <c r="Q1258" t="s">
        <v>50</v>
      </c>
      <c r="R1258" t="s">
        <v>50</v>
      </c>
      <c r="S1258" t="s">
        <v>50</v>
      </c>
      <c r="T1258">
        <v>0</v>
      </c>
      <c r="U1258">
        <v>0</v>
      </c>
      <c r="V1258" t="s">
        <v>4232</v>
      </c>
    </row>
    <row r="1259" spans="1:22" hidden="1" x14ac:dyDescent="0.25">
      <c r="A1259" t="s">
        <v>119</v>
      </c>
      <c r="B1259" t="s">
        <v>351</v>
      </c>
      <c r="C1259" t="s">
        <v>352</v>
      </c>
      <c r="D1259" t="s">
        <v>1556</v>
      </c>
      <c r="E1259" t="s">
        <v>1557</v>
      </c>
      <c r="F1259" t="s">
        <v>268</v>
      </c>
      <c r="G1259" t="s">
        <v>2816</v>
      </c>
      <c r="H1259" t="s">
        <v>2817</v>
      </c>
      <c r="I1259" s="4">
        <v>41617</v>
      </c>
      <c r="J1259" s="4">
        <v>41628</v>
      </c>
      <c r="K1259">
        <v>8</v>
      </c>
      <c r="L1259" t="s">
        <v>322</v>
      </c>
      <c r="M1259" t="s">
        <v>2818</v>
      </c>
      <c r="N1259" t="s">
        <v>48</v>
      </c>
      <c r="O1259" t="s">
        <v>49</v>
      </c>
      <c r="P1259">
        <v>9</v>
      </c>
      <c r="Q1259" t="s">
        <v>50</v>
      </c>
      <c r="R1259" t="s">
        <v>50</v>
      </c>
      <c r="S1259" t="s">
        <v>50</v>
      </c>
      <c r="T1259">
        <v>1</v>
      </c>
      <c r="U1259">
        <v>1</v>
      </c>
      <c r="V1259" t="s">
        <v>4273</v>
      </c>
    </row>
    <row r="1260" spans="1:22" hidden="1" x14ac:dyDescent="0.25">
      <c r="A1260" t="s">
        <v>119</v>
      </c>
      <c r="B1260" t="s">
        <v>351</v>
      </c>
      <c r="C1260" t="s">
        <v>352</v>
      </c>
      <c r="D1260" t="s">
        <v>1556</v>
      </c>
      <c r="E1260" t="s">
        <v>1557</v>
      </c>
      <c r="F1260" t="s">
        <v>268</v>
      </c>
      <c r="G1260" t="s">
        <v>2816</v>
      </c>
      <c r="H1260" t="s">
        <v>2817</v>
      </c>
      <c r="I1260" s="4">
        <v>41617</v>
      </c>
      <c r="J1260" s="4">
        <v>41628</v>
      </c>
      <c r="K1260">
        <v>8</v>
      </c>
      <c r="L1260" t="s">
        <v>2819</v>
      </c>
      <c r="M1260" t="s">
        <v>2820</v>
      </c>
      <c r="N1260" t="s">
        <v>48</v>
      </c>
      <c r="O1260" t="s">
        <v>49</v>
      </c>
      <c r="P1260">
        <v>9</v>
      </c>
      <c r="Q1260" t="s">
        <v>50</v>
      </c>
      <c r="R1260" t="s">
        <v>50</v>
      </c>
      <c r="S1260" t="s">
        <v>50</v>
      </c>
      <c r="T1260">
        <v>0</v>
      </c>
      <c r="U1260">
        <v>0</v>
      </c>
      <c r="V1260" t="s">
        <v>4273</v>
      </c>
    </row>
    <row r="1261" spans="1:22" hidden="1" x14ac:dyDescent="0.25">
      <c r="A1261" t="s">
        <v>119</v>
      </c>
      <c r="B1261" t="s">
        <v>351</v>
      </c>
      <c r="C1261" t="s">
        <v>352</v>
      </c>
      <c r="D1261" t="s">
        <v>1556</v>
      </c>
      <c r="E1261" t="s">
        <v>1557</v>
      </c>
      <c r="F1261" t="s">
        <v>268</v>
      </c>
      <c r="G1261" t="s">
        <v>2816</v>
      </c>
      <c r="H1261" t="s">
        <v>2817</v>
      </c>
      <c r="I1261" s="4">
        <v>41617</v>
      </c>
      <c r="J1261" s="4">
        <v>41628</v>
      </c>
      <c r="K1261">
        <v>8</v>
      </c>
      <c r="L1261" t="s">
        <v>2821</v>
      </c>
      <c r="M1261" t="s">
        <v>2822</v>
      </c>
      <c r="N1261" t="s">
        <v>48</v>
      </c>
      <c r="O1261" t="s">
        <v>49</v>
      </c>
      <c r="P1261">
        <v>9</v>
      </c>
      <c r="Q1261" t="s">
        <v>50</v>
      </c>
      <c r="R1261" t="s">
        <v>50</v>
      </c>
      <c r="S1261" t="s">
        <v>50</v>
      </c>
      <c r="T1261">
        <v>0</v>
      </c>
      <c r="U1261">
        <v>0</v>
      </c>
      <c r="V1261" t="s">
        <v>4273</v>
      </c>
    </row>
    <row r="1262" spans="1:22" hidden="1" x14ac:dyDescent="0.25">
      <c r="A1262" t="s">
        <v>119</v>
      </c>
      <c r="B1262" t="s">
        <v>1247</v>
      </c>
      <c r="C1262" t="s">
        <v>1248</v>
      </c>
      <c r="D1262" t="s">
        <v>313</v>
      </c>
      <c r="E1262" t="s">
        <v>314</v>
      </c>
      <c r="F1262" t="s">
        <v>315</v>
      </c>
      <c r="G1262" t="s">
        <v>2823</v>
      </c>
      <c r="H1262" t="s">
        <v>2824</v>
      </c>
      <c r="I1262" s="4">
        <v>41617</v>
      </c>
      <c r="J1262" s="4">
        <v>41620</v>
      </c>
      <c r="K1262">
        <v>4</v>
      </c>
      <c r="L1262" t="s">
        <v>2825</v>
      </c>
      <c r="M1262" t="s">
        <v>2826</v>
      </c>
      <c r="N1262" t="s">
        <v>48</v>
      </c>
      <c r="O1262" t="s">
        <v>49</v>
      </c>
      <c r="P1262">
        <v>7</v>
      </c>
      <c r="Q1262" t="s">
        <v>50</v>
      </c>
      <c r="R1262" t="s">
        <v>50</v>
      </c>
      <c r="S1262" t="s">
        <v>50</v>
      </c>
      <c r="T1262">
        <v>1</v>
      </c>
      <c r="U1262">
        <v>1</v>
      </c>
      <c r="V1262" t="s">
        <v>4220</v>
      </c>
    </row>
    <row r="1263" spans="1:22" hidden="1" x14ac:dyDescent="0.25">
      <c r="A1263" t="s">
        <v>119</v>
      </c>
      <c r="B1263" t="s">
        <v>1247</v>
      </c>
      <c r="C1263" t="s">
        <v>1248</v>
      </c>
      <c r="D1263" t="s">
        <v>313</v>
      </c>
      <c r="E1263" t="s">
        <v>314</v>
      </c>
      <c r="F1263" t="s">
        <v>315</v>
      </c>
      <c r="G1263" t="s">
        <v>2823</v>
      </c>
      <c r="H1263" t="s">
        <v>2824</v>
      </c>
      <c r="I1263" s="4">
        <v>41617</v>
      </c>
      <c r="J1263" s="4">
        <v>41620</v>
      </c>
      <c r="K1263">
        <v>4</v>
      </c>
      <c r="L1263" t="s">
        <v>2827</v>
      </c>
      <c r="M1263" t="s">
        <v>2828</v>
      </c>
      <c r="N1263" t="s">
        <v>48</v>
      </c>
      <c r="O1263" t="s">
        <v>49</v>
      </c>
      <c r="P1263">
        <v>7</v>
      </c>
      <c r="Q1263" t="s">
        <v>50</v>
      </c>
      <c r="R1263" t="s">
        <v>50</v>
      </c>
      <c r="S1263" t="s">
        <v>50</v>
      </c>
      <c r="T1263">
        <v>0</v>
      </c>
      <c r="U1263">
        <v>0</v>
      </c>
      <c r="V1263" t="s">
        <v>4220</v>
      </c>
    </row>
    <row r="1264" spans="1:22" hidden="1" x14ac:dyDescent="0.25">
      <c r="A1264" t="s">
        <v>119</v>
      </c>
      <c r="B1264" t="s">
        <v>1247</v>
      </c>
      <c r="C1264" t="s">
        <v>1248</v>
      </c>
      <c r="D1264" t="s">
        <v>313</v>
      </c>
      <c r="E1264" t="s">
        <v>314</v>
      </c>
      <c r="F1264" t="s">
        <v>315</v>
      </c>
      <c r="G1264" t="s">
        <v>2823</v>
      </c>
      <c r="H1264" t="s">
        <v>2824</v>
      </c>
      <c r="I1264" s="4">
        <v>41617</v>
      </c>
      <c r="J1264" s="4">
        <v>41620</v>
      </c>
      <c r="K1264">
        <v>4</v>
      </c>
      <c r="L1264" t="s">
        <v>2829</v>
      </c>
      <c r="M1264" t="s">
        <v>2830</v>
      </c>
      <c r="N1264" t="s">
        <v>48</v>
      </c>
      <c r="O1264" t="s">
        <v>49</v>
      </c>
      <c r="P1264">
        <v>7</v>
      </c>
      <c r="Q1264" t="s">
        <v>50</v>
      </c>
      <c r="R1264" t="s">
        <v>50</v>
      </c>
      <c r="S1264" t="s">
        <v>50</v>
      </c>
      <c r="T1264">
        <v>0</v>
      </c>
      <c r="U1264">
        <v>0</v>
      </c>
      <c r="V1264" t="s">
        <v>4220</v>
      </c>
    </row>
    <row r="1265" spans="1:22" hidden="1" x14ac:dyDescent="0.25">
      <c r="A1265" t="s">
        <v>119</v>
      </c>
      <c r="B1265" t="s">
        <v>1247</v>
      </c>
      <c r="C1265" t="s">
        <v>1248</v>
      </c>
      <c r="D1265" t="s">
        <v>313</v>
      </c>
      <c r="E1265" t="s">
        <v>314</v>
      </c>
      <c r="F1265" t="s">
        <v>315</v>
      </c>
      <c r="G1265" t="s">
        <v>2823</v>
      </c>
      <c r="H1265" t="s">
        <v>2824</v>
      </c>
      <c r="I1265" s="4">
        <v>41617</v>
      </c>
      <c r="J1265" s="4">
        <v>41620</v>
      </c>
      <c r="K1265">
        <v>4</v>
      </c>
      <c r="L1265" t="s">
        <v>2831</v>
      </c>
      <c r="M1265" t="s">
        <v>2832</v>
      </c>
      <c r="N1265" t="s">
        <v>48</v>
      </c>
      <c r="O1265" t="s">
        <v>49</v>
      </c>
      <c r="P1265">
        <v>7</v>
      </c>
      <c r="Q1265" t="s">
        <v>50</v>
      </c>
      <c r="R1265" t="s">
        <v>50</v>
      </c>
      <c r="S1265" t="s">
        <v>50</v>
      </c>
      <c r="T1265">
        <v>0</v>
      </c>
      <c r="U1265">
        <v>0</v>
      </c>
      <c r="V1265" t="s">
        <v>4220</v>
      </c>
    </row>
    <row r="1266" spans="1:22" hidden="1" x14ac:dyDescent="0.25">
      <c r="A1266" t="s">
        <v>119</v>
      </c>
      <c r="B1266" t="s">
        <v>120</v>
      </c>
      <c r="C1266" t="s">
        <v>121</v>
      </c>
      <c r="D1266" t="s">
        <v>875</v>
      </c>
      <c r="E1266" t="s">
        <v>876</v>
      </c>
      <c r="F1266" t="s">
        <v>877</v>
      </c>
      <c r="G1266" t="s">
        <v>2833</v>
      </c>
      <c r="H1266" t="s">
        <v>2834</v>
      </c>
      <c r="I1266" s="4">
        <v>41617</v>
      </c>
      <c r="J1266" s="4">
        <v>41621</v>
      </c>
      <c r="K1266">
        <v>4</v>
      </c>
      <c r="L1266" t="s">
        <v>2835</v>
      </c>
      <c r="M1266" t="s">
        <v>870</v>
      </c>
      <c r="N1266" t="s">
        <v>48</v>
      </c>
      <c r="O1266" t="s">
        <v>49</v>
      </c>
      <c r="P1266">
        <v>7</v>
      </c>
      <c r="Q1266" t="s">
        <v>50</v>
      </c>
      <c r="R1266" t="s">
        <v>50</v>
      </c>
      <c r="S1266" t="s">
        <v>50</v>
      </c>
      <c r="T1266">
        <v>1</v>
      </c>
      <c r="U1266">
        <v>1</v>
      </c>
      <c r="V1266" t="s">
        <v>4246</v>
      </c>
    </row>
    <row r="1267" spans="1:22" hidden="1" x14ac:dyDescent="0.25">
      <c r="A1267" t="s">
        <v>119</v>
      </c>
      <c r="B1267" t="s">
        <v>120</v>
      </c>
      <c r="C1267" t="s">
        <v>121</v>
      </c>
      <c r="D1267" t="s">
        <v>875</v>
      </c>
      <c r="E1267" t="s">
        <v>876</v>
      </c>
      <c r="F1267" t="s">
        <v>877</v>
      </c>
      <c r="G1267" t="s">
        <v>2833</v>
      </c>
      <c r="H1267" t="s">
        <v>2834</v>
      </c>
      <c r="I1267" s="4">
        <v>41617</v>
      </c>
      <c r="J1267" s="4">
        <v>41621</v>
      </c>
      <c r="K1267">
        <v>4</v>
      </c>
      <c r="L1267" t="s">
        <v>2836</v>
      </c>
      <c r="M1267" t="s">
        <v>1737</v>
      </c>
      <c r="N1267" t="s">
        <v>48</v>
      </c>
      <c r="O1267" t="s">
        <v>49</v>
      </c>
      <c r="P1267">
        <v>9</v>
      </c>
      <c r="Q1267" t="s">
        <v>50</v>
      </c>
      <c r="R1267" t="s">
        <v>50</v>
      </c>
      <c r="S1267" t="s">
        <v>50</v>
      </c>
      <c r="T1267">
        <v>0</v>
      </c>
      <c r="U1267">
        <v>0</v>
      </c>
      <c r="V1267" t="s">
        <v>4246</v>
      </c>
    </row>
    <row r="1268" spans="1:22" hidden="1" x14ac:dyDescent="0.25">
      <c r="A1268" t="s">
        <v>119</v>
      </c>
      <c r="B1268" t="s">
        <v>120</v>
      </c>
      <c r="C1268" t="s">
        <v>121</v>
      </c>
      <c r="D1268" t="s">
        <v>875</v>
      </c>
      <c r="E1268" t="s">
        <v>876</v>
      </c>
      <c r="F1268" t="s">
        <v>877</v>
      </c>
      <c r="G1268" t="s">
        <v>2833</v>
      </c>
      <c r="H1268" t="s">
        <v>2834</v>
      </c>
      <c r="I1268" s="4">
        <v>41617</v>
      </c>
      <c r="J1268" s="4">
        <v>41621</v>
      </c>
      <c r="K1268">
        <v>4</v>
      </c>
      <c r="L1268" t="s">
        <v>2837</v>
      </c>
      <c r="M1268" t="s">
        <v>2838</v>
      </c>
      <c r="N1268" t="s">
        <v>48</v>
      </c>
      <c r="O1268" t="s">
        <v>49</v>
      </c>
      <c r="P1268">
        <v>7</v>
      </c>
      <c r="Q1268" t="s">
        <v>50</v>
      </c>
      <c r="R1268" t="s">
        <v>50</v>
      </c>
      <c r="S1268" t="s">
        <v>50</v>
      </c>
      <c r="T1268">
        <v>0</v>
      </c>
      <c r="U1268">
        <v>0</v>
      </c>
      <c r="V1268" t="s">
        <v>4246</v>
      </c>
    </row>
    <row r="1269" spans="1:22" hidden="1" x14ac:dyDescent="0.25">
      <c r="A1269" t="s">
        <v>119</v>
      </c>
      <c r="B1269" t="s">
        <v>120</v>
      </c>
      <c r="C1269" t="s">
        <v>121</v>
      </c>
      <c r="D1269" t="s">
        <v>875</v>
      </c>
      <c r="E1269" t="s">
        <v>876</v>
      </c>
      <c r="F1269" t="s">
        <v>877</v>
      </c>
      <c r="G1269" t="s">
        <v>2833</v>
      </c>
      <c r="H1269" t="s">
        <v>2834</v>
      </c>
      <c r="I1269" s="4">
        <v>41617</v>
      </c>
      <c r="J1269" s="4">
        <v>41621</v>
      </c>
      <c r="K1269">
        <v>4</v>
      </c>
      <c r="L1269" t="s">
        <v>2839</v>
      </c>
      <c r="M1269" t="s">
        <v>2840</v>
      </c>
      <c r="N1269" t="s">
        <v>48</v>
      </c>
      <c r="O1269" t="s">
        <v>49</v>
      </c>
      <c r="P1269">
        <v>7</v>
      </c>
      <c r="Q1269" t="s">
        <v>50</v>
      </c>
      <c r="R1269" t="s">
        <v>50</v>
      </c>
      <c r="S1269" t="s">
        <v>50</v>
      </c>
      <c r="T1269">
        <v>0</v>
      </c>
      <c r="U1269">
        <v>0</v>
      </c>
      <c r="V1269" t="s">
        <v>4246</v>
      </c>
    </row>
    <row r="1270" spans="1:22" hidden="1" x14ac:dyDescent="0.25">
      <c r="A1270" t="s">
        <v>119</v>
      </c>
      <c r="B1270" t="s">
        <v>120</v>
      </c>
      <c r="C1270" t="s">
        <v>121</v>
      </c>
      <c r="D1270" t="s">
        <v>122</v>
      </c>
      <c r="E1270" t="s">
        <v>123</v>
      </c>
      <c r="F1270" t="s">
        <v>124</v>
      </c>
      <c r="G1270" t="s">
        <v>1100</v>
      </c>
      <c r="H1270" t="s">
        <v>2841</v>
      </c>
      <c r="I1270" s="4">
        <v>41617</v>
      </c>
      <c r="J1270" s="4">
        <v>41621</v>
      </c>
      <c r="K1270">
        <v>4</v>
      </c>
      <c r="L1270" t="s">
        <v>2842</v>
      </c>
      <c r="M1270" t="s">
        <v>2843</v>
      </c>
      <c r="N1270" t="s">
        <v>48</v>
      </c>
      <c r="O1270" t="s">
        <v>49</v>
      </c>
      <c r="P1270">
        <v>7</v>
      </c>
      <c r="Q1270" t="s">
        <v>50</v>
      </c>
      <c r="R1270" t="s">
        <v>50</v>
      </c>
      <c r="S1270" t="s">
        <v>50</v>
      </c>
      <c r="T1270">
        <v>0</v>
      </c>
      <c r="U1270">
        <v>1</v>
      </c>
      <c r="V1270" t="s">
        <v>4207</v>
      </c>
    </row>
    <row r="1271" spans="1:22" hidden="1" x14ac:dyDescent="0.25">
      <c r="A1271" t="s">
        <v>119</v>
      </c>
      <c r="B1271" t="s">
        <v>120</v>
      </c>
      <c r="C1271" t="s">
        <v>121</v>
      </c>
      <c r="D1271" t="s">
        <v>122</v>
      </c>
      <c r="E1271" t="s">
        <v>123</v>
      </c>
      <c r="F1271" t="s">
        <v>124</v>
      </c>
      <c r="G1271" t="s">
        <v>1100</v>
      </c>
      <c r="H1271" t="s">
        <v>2841</v>
      </c>
      <c r="I1271" s="4">
        <v>41617</v>
      </c>
      <c r="J1271" s="4">
        <v>41621</v>
      </c>
      <c r="K1271">
        <v>4</v>
      </c>
      <c r="L1271" t="s">
        <v>2844</v>
      </c>
      <c r="M1271" t="s">
        <v>2845</v>
      </c>
      <c r="N1271" t="s">
        <v>48</v>
      </c>
      <c r="O1271" t="s">
        <v>49</v>
      </c>
      <c r="P1271">
        <v>7</v>
      </c>
      <c r="Q1271" t="s">
        <v>50</v>
      </c>
      <c r="R1271" t="s">
        <v>50</v>
      </c>
      <c r="S1271" t="s">
        <v>50</v>
      </c>
      <c r="T1271">
        <v>0</v>
      </c>
      <c r="U1271">
        <v>0</v>
      </c>
      <c r="V1271" t="s">
        <v>4207</v>
      </c>
    </row>
    <row r="1272" spans="1:22" hidden="1" x14ac:dyDescent="0.25">
      <c r="A1272" t="s">
        <v>119</v>
      </c>
      <c r="B1272" t="s">
        <v>120</v>
      </c>
      <c r="C1272" t="s">
        <v>121</v>
      </c>
      <c r="D1272" t="s">
        <v>122</v>
      </c>
      <c r="E1272" t="s">
        <v>123</v>
      </c>
      <c r="F1272" t="s">
        <v>124</v>
      </c>
      <c r="G1272" t="s">
        <v>1100</v>
      </c>
      <c r="H1272" t="s">
        <v>2841</v>
      </c>
      <c r="I1272" s="4">
        <v>41617</v>
      </c>
      <c r="J1272" s="4">
        <v>41621</v>
      </c>
      <c r="K1272">
        <v>4</v>
      </c>
      <c r="L1272" t="s">
        <v>2846</v>
      </c>
      <c r="M1272" t="s">
        <v>2847</v>
      </c>
      <c r="N1272" t="s">
        <v>48</v>
      </c>
      <c r="O1272" t="s">
        <v>49</v>
      </c>
      <c r="P1272">
        <v>7</v>
      </c>
      <c r="Q1272" t="s">
        <v>50</v>
      </c>
      <c r="R1272" t="s">
        <v>50</v>
      </c>
      <c r="S1272" t="s">
        <v>50</v>
      </c>
      <c r="T1272">
        <v>0</v>
      </c>
      <c r="U1272">
        <v>0</v>
      </c>
      <c r="V1272" t="s">
        <v>4207</v>
      </c>
    </row>
    <row r="1273" spans="1:22" hidden="1" x14ac:dyDescent="0.25">
      <c r="A1273" t="s">
        <v>119</v>
      </c>
      <c r="B1273" t="s">
        <v>120</v>
      </c>
      <c r="C1273" t="s">
        <v>121</v>
      </c>
      <c r="D1273" t="s">
        <v>122</v>
      </c>
      <c r="E1273" t="s">
        <v>123</v>
      </c>
      <c r="F1273" t="s">
        <v>124</v>
      </c>
      <c r="G1273" t="s">
        <v>1100</v>
      </c>
      <c r="H1273" t="s">
        <v>2841</v>
      </c>
      <c r="I1273" s="4">
        <v>41617</v>
      </c>
      <c r="J1273" s="4">
        <v>41621</v>
      </c>
      <c r="K1273">
        <v>4</v>
      </c>
      <c r="L1273" t="s">
        <v>2848</v>
      </c>
      <c r="M1273" t="s">
        <v>2849</v>
      </c>
      <c r="N1273" t="s">
        <v>48</v>
      </c>
      <c r="O1273" t="s">
        <v>49</v>
      </c>
      <c r="P1273">
        <v>7</v>
      </c>
      <c r="Q1273" t="s">
        <v>50</v>
      </c>
      <c r="R1273" t="s">
        <v>50</v>
      </c>
      <c r="S1273" t="s">
        <v>50</v>
      </c>
      <c r="T1273">
        <v>0</v>
      </c>
      <c r="U1273">
        <v>0</v>
      </c>
      <c r="V1273" t="s">
        <v>4207</v>
      </c>
    </row>
    <row r="1274" spans="1:22" hidden="1" x14ac:dyDescent="0.25">
      <c r="A1274" t="s">
        <v>119</v>
      </c>
      <c r="B1274" t="s">
        <v>120</v>
      </c>
      <c r="C1274" t="s">
        <v>121</v>
      </c>
      <c r="D1274" t="s">
        <v>122</v>
      </c>
      <c r="E1274" t="s">
        <v>123</v>
      </c>
      <c r="F1274" t="s">
        <v>124</v>
      </c>
      <c r="G1274" t="s">
        <v>1100</v>
      </c>
      <c r="H1274" t="s">
        <v>2841</v>
      </c>
      <c r="I1274" s="4">
        <v>41617</v>
      </c>
      <c r="J1274" s="4">
        <v>41621</v>
      </c>
      <c r="K1274">
        <v>4</v>
      </c>
      <c r="L1274" t="s">
        <v>1193</v>
      </c>
      <c r="M1274" t="s">
        <v>706</v>
      </c>
      <c r="N1274" t="s">
        <v>48</v>
      </c>
      <c r="O1274" t="s">
        <v>49</v>
      </c>
      <c r="P1274">
        <v>7</v>
      </c>
      <c r="Q1274" t="s">
        <v>50</v>
      </c>
      <c r="R1274" t="s">
        <v>50</v>
      </c>
      <c r="S1274" t="s">
        <v>50</v>
      </c>
      <c r="T1274">
        <v>0</v>
      </c>
      <c r="U1274">
        <v>0</v>
      </c>
      <c r="V1274" t="s">
        <v>4207</v>
      </c>
    </row>
    <row r="1275" spans="1:22" hidden="1" x14ac:dyDescent="0.25">
      <c r="A1275" t="s">
        <v>119</v>
      </c>
      <c r="B1275" t="s">
        <v>301</v>
      </c>
      <c r="C1275" t="s">
        <v>302</v>
      </c>
      <c r="D1275" t="s">
        <v>41</v>
      </c>
      <c r="E1275" t="s">
        <v>277</v>
      </c>
      <c r="F1275" t="s">
        <v>278</v>
      </c>
      <c r="G1275" t="s">
        <v>279</v>
      </c>
      <c r="H1275" t="s">
        <v>2850</v>
      </c>
      <c r="I1275" s="4">
        <v>41617</v>
      </c>
      <c r="J1275" s="4">
        <v>41628</v>
      </c>
      <c r="K1275">
        <v>10</v>
      </c>
      <c r="L1275" t="s">
        <v>2851</v>
      </c>
      <c r="M1275" t="s">
        <v>2852</v>
      </c>
      <c r="N1275" t="s">
        <v>48</v>
      </c>
      <c r="O1275" t="s">
        <v>49</v>
      </c>
      <c r="Q1275" t="s">
        <v>50</v>
      </c>
      <c r="R1275" t="s">
        <v>63</v>
      </c>
      <c r="S1275" t="s">
        <v>63</v>
      </c>
      <c r="T1275">
        <v>0</v>
      </c>
      <c r="U1275">
        <v>1</v>
      </c>
      <c r="V1275" t="s">
        <v>4219</v>
      </c>
    </row>
    <row r="1276" spans="1:22" hidden="1" x14ac:dyDescent="0.25">
      <c r="A1276" t="s">
        <v>119</v>
      </c>
      <c r="B1276" t="s">
        <v>301</v>
      </c>
      <c r="C1276" t="s">
        <v>302</v>
      </c>
      <c r="D1276" t="s">
        <v>41</v>
      </c>
      <c r="E1276" t="s">
        <v>277</v>
      </c>
      <c r="F1276" t="s">
        <v>278</v>
      </c>
      <c r="G1276" t="s">
        <v>279</v>
      </c>
      <c r="H1276" t="s">
        <v>2850</v>
      </c>
      <c r="I1276" s="4">
        <v>41617</v>
      </c>
      <c r="J1276" s="4">
        <v>41628</v>
      </c>
      <c r="K1276">
        <v>10</v>
      </c>
      <c r="L1276" t="s">
        <v>2853</v>
      </c>
      <c r="M1276" t="s">
        <v>2854</v>
      </c>
      <c r="N1276" t="s">
        <v>48</v>
      </c>
      <c r="O1276" t="s">
        <v>49</v>
      </c>
      <c r="P1276">
        <v>7</v>
      </c>
      <c r="Q1276" t="s">
        <v>50</v>
      </c>
      <c r="R1276" t="s">
        <v>50</v>
      </c>
      <c r="S1276" t="s">
        <v>50</v>
      </c>
      <c r="T1276">
        <v>0</v>
      </c>
      <c r="U1276">
        <v>0</v>
      </c>
      <c r="V1276" t="s">
        <v>4219</v>
      </c>
    </row>
    <row r="1277" spans="1:22" hidden="1" x14ac:dyDescent="0.25">
      <c r="A1277" t="s">
        <v>119</v>
      </c>
      <c r="B1277" t="s">
        <v>1268</v>
      </c>
      <c r="C1277" t="s">
        <v>1269</v>
      </c>
      <c r="D1277" t="s">
        <v>895</v>
      </c>
      <c r="E1277" t="s">
        <v>896</v>
      </c>
      <c r="F1277" t="s">
        <v>124</v>
      </c>
      <c r="G1277" t="s">
        <v>921</v>
      </c>
      <c r="H1277" t="s">
        <v>2855</v>
      </c>
      <c r="I1277" s="4">
        <v>41617</v>
      </c>
      <c r="J1277" s="4">
        <v>41628</v>
      </c>
      <c r="K1277">
        <v>4</v>
      </c>
      <c r="L1277" t="s">
        <v>2856</v>
      </c>
      <c r="M1277" t="s">
        <v>2857</v>
      </c>
      <c r="N1277" t="s">
        <v>48</v>
      </c>
      <c r="O1277" t="s">
        <v>49</v>
      </c>
      <c r="P1277">
        <v>9</v>
      </c>
      <c r="Q1277" t="s">
        <v>50</v>
      </c>
      <c r="R1277" t="s">
        <v>50</v>
      </c>
      <c r="S1277" t="s">
        <v>50</v>
      </c>
      <c r="T1277">
        <v>0</v>
      </c>
      <c r="U1277">
        <v>1</v>
      </c>
      <c r="V1277" t="s">
        <v>4249</v>
      </c>
    </row>
    <row r="1278" spans="1:22" hidden="1" x14ac:dyDescent="0.25">
      <c r="A1278" t="s">
        <v>119</v>
      </c>
      <c r="B1278" t="s">
        <v>1268</v>
      </c>
      <c r="C1278" t="s">
        <v>1269</v>
      </c>
      <c r="D1278" t="s">
        <v>895</v>
      </c>
      <c r="E1278" t="s">
        <v>896</v>
      </c>
      <c r="F1278" t="s">
        <v>124</v>
      </c>
      <c r="G1278" t="s">
        <v>921</v>
      </c>
      <c r="H1278" t="s">
        <v>2855</v>
      </c>
      <c r="I1278" s="4">
        <v>41617</v>
      </c>
      <c r="J1278" s="4">
        <v>41628</v>
      </c>
      <c r="K1278">
        <v>4</v>
      </c>
      <c r="L1278" t="s">
        <v>2858</v>
      </c>
      <c r="M1278" t="s">
        <v>137</v>
      </c>
      <c r="N1278" t="s">
        <v>48</v>
      </c>
      <c r="O1278" t="s">
        <v>49</v>
      </c>
      <c r="P1278">
        <v>9</v>
      </c>
      <c r="Q1278" t="s">
        <v>50</v>
      </c>
      <c r="R1278" t="s">
        <v>50</v>
      </c>
      <c r="S1278" t="s">
        <v>50</v>
      </c>
      <c r="T1278">
        <v>0</v>
      </c>
      <c r="U1278">
        <v>0</v>
      </c>
      <c r="V1278" t="s">
        <v>4249</v>
      </c>
    </row>
    <row r="1279" spans="1:22" hidden="1" x14ac:dyDescent="0.25">
      <c r="A1279" t="s">
        <v>119</v>
      </c>
      <c r="B1279" t="s">
        <v>1268</v>
      </c>
      <c r="C1279" t="s">
        <v>1269</v>
      </c>
      <c r="D1279" t="s">
        <v>895</v>
      </c>
      <c r="E1279" t="s">
        <v>896</v>
      </c>
      <c r="F1279" t="s">
        <v>124</v>
      </c>
      <c r="G1279" t="s">
        <v>921</v>
      </c>
      <c r="H1279" t="s">
        <v>2855</v>
      </c>
      <c r="I1279" s="4">
        <v>41617</v>
      </c>
      <c r="J1279" s="4">
        <v>41628</v>
      </c>
      <c r="K1279">
        <v>4</v>
      </c>
      <c r="L1279" t="s">
        <v>1335</v>
      </c>
      <c r="M1279" t="s">
        <v>1336</v>
      </c>
      <c r="N1279" t="s">
        <v>48</v>
      </c>
      <c r="O1279" t="s">
        <v>49</v>
      </c>
      <c r="P1279">
        <v>9</v>
      </c>
      <c r="Q1279" t="s">
        <v>50</v>
      </c>
      <c r="R1279" t="s">
        <v>50</v>
      </c>
      <c r="S1279" t="s">
        <v>50</v>
      </c>
      <c r="T1279">
        <v>0</v>
      </c>
      <c r="U1279">
        <v>0</v>
      </c>
      <c r="V1279" t="s">
        <v>4249</v>
      </c>
    </row>
    <row r="1280" spans="1:22" hidden="1" x14ac:dyDescent="0.25">
      <c r="A1280" t="s">
        <v>119</v>
      </c>
      <c r="B1280" t="s">
        <v>1268</v>
      </c>
      <c r="C1280" t="s">
        <v>1269</v>
      </c>
      <c r="D1280" t="s">
        <v>895</v>
      </c>
      <c r="E1280" t="s">
        <v>896</v>
      </c>
      <c r="F1280" t="s">
        <v>124</v>
      </c>
      <c r="G1280" t="s">
        <v>921</v>
      </c>
      <c r="H1280" t="s">
        <v>2855</v>
      </c>
      <c r="I1280" s="4">
        <v>41617</v>
      </c>
      <c r="J1280" s="4">
        <v>41628</v>
      </c>
      <c r="K1280">
        <v>4</v>
      </c>
      <c r="L1280" t="s">
        <v>2859</v>
      </c>
      <c r="M1280" t="s">
        <v>344</v>
      </c>
      <c r="N1280" t="s">
        <v>48</v>
      </c>
      <c r="O1280" t="s">
        <v>49</v>
      </c>
      <c r="Q1280" t="s">
        <v>50</v>
      </c>
      <c r="R1280" t="s">
        <v>50</v>
      </c>
      <c r="S1280" t="s">
        <v>63</v>
      </c>
      <c r="T1280">
        <v>0</v>
      </c>
      <c r="U1280">
        <v>0</v>
      </c>
      <c r="V1280" t="s">
        <v>4249</v>
      </c>
    </row>
    <row r="1281" spans="1:22" hidden="1" x14ac:dyDescent="0.25">
      <c r="A1281" t="s">
        <v>119</v>
      </c>
      <c r="B1281" t="s">
        <v>1268</v>
      </c>
      <c r="C1281" t="s">
        <v>1269</v>
      </c>
      <c r="D1281" t="s">
        <v>895</v>
      </c>
      <c r="E1281" t="s">
        <v>896</v>
      </c>
      <c r="F1281" t="s">
        <v>124</v>
      </c>
      <c r="G1281" t="s">
        <v>921</v>
      </c>
      <c r="H1281" t="s">
        <v>2855</v>
      </c>
      <c r="I1281" s="4">
        <v>41617</v>
      </c>
      <c r="J1281" s="4">
        <v>41628</v>
      </c>
      <c r="K1281">
        <v>4</v>
      </c>
      <c r="L1281" t="s">
        <v>1333</v>
      </c>
      <c r="M1281" t="s">
        <v>1334</v>
      </c>
      <c r="N1281" t="s">
        <v>48</v>
      </c>
      <c r="O1281" t="s">
        <v>49</v>
      </c>
      <c r="P1281">
        <v>7</v>
      </c>
      <c r="Q1281" t="s">
        <v>50</v>
      </c>
      <c r="R1281" t="s">
        <v>50</v>
      </c>
      <c r="S1281" t="s">
        <v>50</v>
      </c>
      <c r="T1281">
        <v>0</v>
      </c>
      <c r="U1281">
        <v>0</v>
      </c>
      <c r="V1281" t="s">
        <v>4249</v>
      </c>
    </row>
    <row r="1282" spans="1:22" hidden="1" x14ac:dyDescent="0.25">
      <c r="A1282" t="s">
        <v>119</v>
      </c>
      <c r="B1282" t="s">
        <v>1268</v>
      </c>
      <c r="C1282" t="s">
        <v>1269</v>
      </c>
      <c r="D1282" t="s">
        <v>254</v>
      </c>
      <c r="E1282" t="s">
        <v>884</v>
      </c>
      <c r="F1282" t="s">
        <v>58</v>
      </c>
      <c r="G1282" t="s">
        <v>1734</v>
      </c>
      <c r="H1282" t="s">
        <v>2860</v>
      </c>
      <c r="I1282" s="4">
        <v>41617</v>
      </c>
      <c r="J1282" s="4">
        <v>41628</v>
      </c>
      <c r="K1282">
        <v>4</v>
      </c>
      <c r="L1282" t="s">
        <v>2861</v>
      </c>
      <c r="M1282" t="s">
        <v>2862</v>
      </c>
      <c r="N1282" t="s">
        <v>48</v>
      </c>
      <c r="O1282" t="s">
        <v>49</v>
      </c>
      <c r="P1282">
        <v>9</v>
      </c>
      <c r="Q1282" t="s">
        <v>50</v>
      </c>
      <c r="R1282" t="s">
        <v>50</v>
      </c>
      <c r="S1282" t="s">
        <v>50</v>
      </c>
      <c r="T1282">
        <v>0</v>
      </c>
      <c r="U1282">
        <v>1</v>
      </c>
      <c r="V1282" t="s">
        <v>4247</v>
      </c>
    </row>
    <row r="1283" spans="1:22" hidden="1" x14ac:dyDescent="0.25">
      <c r="A1283" t="s">
        <v>119</v>
      </c>
      <c r="B1283" t="s">
        <v>1268</v>
      </c>
      <c r="C1283" t="s">
        <v>1269</v>
      </c>
      <c r="D1283" t="s">
        <v>254</v>
      </c>
      <c r="E1283" t="s">
        <v>884</v>
      </c>
      <c r="F1283" t="s">
        <v>58</v>
      </c>
      <c r="G1283" t="s">
        <v>1734</v>
      </c>
      <c r="H1283" t="s">
        <v>2860</v>
      </c>
      <c r="I1283" s="4">
        <v>41617</v>
      </c>
      <c r="J1283" s="4">
        <v>41628</v>
      </c>
      <c r="K1283">
        <v>4</v>
      </c>
      <c r="L1283" t="s">
        <v>2863</v>
      </c>
      <c r="M1283" t="s">
        <v>2864</v>
      </c>
      <c r="N1283" t="s">
        <v>48</v>
      </c>
      <c r="O1283" t="s">
        <v>49</v>
      </c>
      <c r="P1283">
        <v>9</v>
      </c>
      <c r="Q1283" t="s">
        <v>50</v>
      </c>
      <c r="R1283" t="s">
        <v>50</v>
      </c>
      <c r="S1283" t="s">
        <v>50</v>
      </c>
      <c r="T1283">
        <v>0</v>
      </c>
      <c r="U1283">
        <v>0</v>
      </c>
      <c r="V1283" t="s">
        <v>4247</v>
      </c>
    </row>
    <row r="1284" spans="1:22" hidden="1" x14ac:dyDescent="0.25">
      <c r="A1284" t="s">
        <v>119</v>
      </c>
      <c r="B1284" t="s">
        <v>1268</v>
      </c>
      <c r="C1284" t="s">
        <v>1269</v>
      </c>
      <c r="D1284" t="s">
        <v>254</v>
      </c>
      <c r="E1284" t="s">
        <v>884</v>
      </c>
      <c r="F1284" t="s">
        <v>58</v>
      </c>
      <c r="G1284" t="s">
        <v>1734</v>
      </c>
      <c r="H1284" t="s">
        <v>2860</v>
      </c>
      <c r="I1284" s="4">
        <v>41617</v>
      </c>
      <c r="J1284" s="4">
        <v>41628</v>
      </c>
      <c r="K1284">
        <v>4</v>
      </c>
      <c r="L1284" t="s">
        <v>2865</v>
      </c>
      <c r="M1284" t="s">
        <v>2866</v>
      </c>
      <c r="N1284" t="s">
        <v>48</v>
      </c>
      <c r="O1284" t="s">
        <v>49</v>
      </c>
      <c r="P1284">
        <v>9</v>
      </c>
      <c r="Q1284" t="s">
        <v>50</v>
      </c>
      <c r="R1284" t="s">
        <v>50</v>
      </c>
      <c r="S1284" t="s">
        <v>50</v>
      </c>
      <c r="T1284">
        <v>0</v>
      </c>
      <c r="U1284">
        <v>0</v>
      </c>
      <c r="V1284" t="s">
        <v>4247</v>
      </c>
    </row>
    <row r="1285" spans="1:22" hidden="1" x14ac:dyDescent="0.25">
      <c r="A1285" t="s">
        <v>119</v>
      </c>
      <c r="B1285" t="s">
        <v>1268</v>
      </c>
      <c r="C1285" t="s">
        <v>1269</v>
      </c>
      <c r="D1285" t="s">
        <v>254</v>
      </c>
      <c r="E1285" t="s">
        <v>884</v>
      </c>
      <c r="F1285" t="s">
        <v>58</v>
      </c>
      <c r="G1285" t="s">
        <v>1734</v>
      </c>
      <c r="H1285" t="s">
        <v>2860</v>
      </c>
      <c r="I1285" s="4">
        <v>41617</v>
      </c>
      <c r="J1285" s="4">
        <v>41628</v>
      </c>
      <c r="K1285">
        <v>4</v>
      </c>
      <c r="L1285" t="s">
        <v>2867</v>
      </c>
      <c r="M1285" t="s">
        <v>2868</v>
      </c>
      <c r="N1285" t="s">
        <v>48</v>
      </c>
      <c r="O1285" t="s">
        <v>49</v>
      </c>
      <c r="P1285">
        <v>9</v>
      </c>
      <c r="Q1285" t="s">
        <v>50</v>
      </c>
      <c r="R1285" t="s">
        <v>50</v>
      </c>
      <c r="S1285" t="s">
        <v>50</v>
      </c>
      <c r="T1285">
        <v>0</v>
      </c>
      <c r="U1285">
        <v>0</v>
      </c>
      <c r="V1285" t="s">
        <v>4247</v>
      </c>
    </row>
    <row r="1286" spans="1:22" hidden="1" x14ac:dyDescent="0.25">
      <c r="A1286" t="s">
        <v>119</v>
      </c>
      <c r="B1286" t="s">
        <v>1817</v>
      </c>
      <c r="C1286" t="s">
        <v>1818</v>
      </c>
      <c r="D1286" t="s">
        <v>724</v>
      </c>
      <c r="E1286" t="s">
        <v>725</v>
      </c>
      <c r="F1286" t="s">
        <v>268</v>
      </c>
      <c r="G1286" t="s">
        <v>2241</v>
      </c>
      <c r="H1286" t="s">
        <v>2869</v>
      </c>
      <c r="I1286" s="4">
        <v>41617</v>
      </c>
      <c r="J1286" s="4">
        <v>41618</v>
      </c>
      <c r="K1286">
        <v>4</v>
      </c>
      <c r="L1286" t="s">
        <v>2870</v>
      </c>
      <c r="M1286" t="s">
        <v>2871</v>
      </c>
      <c r="N1286" t="s">
        <v>48</v>
      </c>
      <c r="O1286" t="s">
        <v>49</v>
      </c>
      <c r="P1286">
        <v>9</v>
      </c>
      <c r="Q1286" t="s">
        <v>50</v>
      </c>
      <c r="R1286" t="s">
        <v>50</v>
      </c>
      <c r="S1286" t="s">
        <v>50</v>
      </c>
      <c r="T1286">
        <v>0</v>
      </c>
      <c r="U1286">
        <v>1</v>
      </c>
      <c r="V1286" t="s">
        <v>4297</v>
      </c>
    </row>
    <row r="1287" spans="1:22" hidden="1" x14ac:dyDescent="0.25">
      <c r="A1287" t="s">
        <v>119</v>
      </c>
      <c r="B1287" t="s">
        <v>1817</v>
      </c>
      <c r="C1287" t="s">
        <v>1818</v>
      </c>
      <c r="D1287" t="s">
        <v>724</v>
      </c>
      <c r="E1287" t="s">
        <v>725</v>
      </c>
      <c r="F1287" t="s">
        <v>268</v>
      </c>
      <c r="G1287" t="s">
        <v>2241</v>
      </c>
      <c r="H1287" t="s">
        <v>2869</v>
      </c>
      <c r="I1287" s="4">
        <v>41617</v>
      </c>
      <c r="J1287" s="4">
        <v>41618</v>
      </c>
      <c r="K1287">
        <v>4</v>
      </c>
      <c r="L1287" t="s">
        <v>2872</v>
      </c>
      <c r="M1287" t="s">
        <v>2873</v>
      </c>
      <c r="N1287" t="s">
        <v>48</v>
      </c>
      <c r="O1287" t="s">
        <v>49</v>
      </c>
      <c r="P1287">
        <v>9</v>
      </c>
      <c r="Q1287" t="s">
        <v>50</v>
      </c>
      <c r="R1287" t="s">
        <v>50</v>
      </c>
      <c r="S1287" t="s">
        <v>50</v>
      </c>
      <c r="T1287">
        <v>0</v>
      </c>
      <c r="U1287">
        <v>0</v>
      </c>
      <c r="V1287" t="s">
        <v>4297</v>
      </c>
    </row>
    <row r="1288" spans="1:22" hidden="1" x14ac:dyDescent="0.25">
      <c r="A1288" t="s">
        <v>119</v>
      </c>
      <c r="B1288" t="s">
        <v>1817</v>
      </c>
      <c r="C1288" t="s">
        <v>1818</v>
      </c>
      <c r="D1288" t="s">
        <v>724</v>
      </c>
      <c r="E1288" t="s">
        <v>725</v>
      </c>
      <c r="F1288" t="s">
        <v>268</v>
      </c>
      <c r="G1288" t="s">
        <v>2241</v>
      </c>
      <c r="H1288" t="s">
        <v>2869</v>
      </c>
      <c r="I1288" s="4">
        <v>41617</v>
      </c>
      <c r="J1288" s="4">
        <v>41618</v>
      </c>
      <c r="K1288">
        <v>4</v>
      </c>
      <c r="L1288" t="s">
        <v>2874</v>
      </c>
      <c r="M1288" t="s">
        <v>2875</v>
      </c>
      <c r="N1288" t="s">
        <v>48</v>
      </c>
      <c r="O1288" t="s">
        <v>49</v>
      </c>
      <c r="P1288">
        <v>7</v>
      </c>
      <c r="Q1288" t="s">
        <v>50</v>
      </c>
      <c r="R1288" t="s">
        <v>50</v>
      </c>
      <c r="S1288" t="s">
        <v>50</v>
      </c>
      <c r="T1288">
        <v>0</v>
      </c>
      <c r="U1288">
        <v>0</v>
      </c>
      <c r="V1288" t="s">
        <v>4297</v>
      </c>
    </row>
    <row r="1289" spans="1:22" hidden="1" x14ac:dyDescent="0.25">
      <c r="A1289" t="s">
        <v>119</v>
      </c>
      <c r="B1289" t="s">
        <v>1817</v>
      </c>
      <c r="C1289" t="s">
        <v>1818</v>
      </c>
      <c r="D1289" t="s">
        <v>724</v>
      </c>
      <c r="E1289" t="s">
        <v>725</v>
      </c>
      <c r="F1289" t="s">
        <v>268</v>
      </c>
      <c r="G1289" t="s">
        <v>2241</v>
      </c>
      <c r="H1289" t="s">
        <v>2869</v>
      </c>
      <c r="I1289" s="4">
        <v>41617</v>
      </c>
      <c r="J1289" s="4">
        <v>41618</v>
      </c>
      <c r="K1289">
        <v>4</v>
      </c>
      <c r="L1289" t="s">
        <v>2876</v>
      </c>
      <c r="M1289" t="s">
        <v>2877</v>
      </c>
      <c r="N1289" t="s">
        <v>48</v>
      </c>
      <c r="O1289" t="s">
        <v>49</v>
      </c>
      <c r="P1289">
        <v>7</v>
      </c>
      <c r="Q1289" t="s">
        <v>50</v>
      </c>
      <c r="R1289" t="s">
        <v>50</v>
      </c>
      <c r="S1289" t="s">
        <v>50</v>
      </c>
      <c r="T1289">
        <v>0</v>
      </c>
      <c r="U1289">
        <v>0</v>
      </c>
      <c r="V1289" t="s">
        <v>4297</v>
      </c>
    </row>
    <row r="1290" spans="1:22" hidden="1" x14ac:dyDescent="0.25">
      <c r="A1290" t="s">
        <v>119</v>
      </c>
      <c r="B1290" t="s">
        <v>301</v>
      </c>
      <c r="C1290" t="s">
        <v>302</v>
      </c>
      <c r="D1290" t="s">
        <v>122</v>
      </c>
      <c r="E1290" t="s">
        <v>123</v>
      </c>
      <c r="F1290" t="s">
        <v>338</v>
      </c>
      <c r="G1290" t="s">
        <v>2878</v>
      </c>
      <c r="H1290" t="s">
        <v>2879</v>
      </c>
      <c r="I1290" s="4">
        <v>41617</v>
      </c>
      <c r="J1290" s="4">
        <v>41649</v>
      </c>
      <c r="K1290">
        <v>4</v>
      </c>
      <c r="L1290" t="s">
        <v>2880</v>
      </c>
      <c r="M1290" t="s">
        <v>777</v>
      </c>
      <c r="N1290" t="s">
        <v>48</v>
      </c>
      <c r="O1290" t="s">
        <v>49</v>
      </c>
      <c r="P1290">
        <v>7</v>
      </c>
      <c r="Q1290" t="s">
        <v>50</v>
      </c>
      <c r="R1290" t="s">
        <v>50</v>
      </c>
      <c r="S1290" t="s">
        <v>50</v>
      </c>
      <c r="T1290">
        <v>1</v>
      </c>
      <c r="U1290">
        <v>1</v>
      </c>
      <c r="V1290" t="s">
        <v>4221</v>
      </c>
    </row>
    <row r="1291" spans="1:22" hidden="1" x14ac:dyDescent="0.25">
      <c r="A1291" t="s">
        <v>119</v>
      </c>
      <c r="B1291" t="s">
        <v>301</v>
      </c>
      <c r="C1291" t="s">
        <v>302</v>
      </c>
      <c r="D1291" t="s">
        <v>122</v>
      </c>
      <c r="E1291" t="s">
        <v>123</v>
      </c>
      <c r="F1291" t="s">
        <v>338</v>
      </c>
      <c r="G1291" t="s">
        <v>2878</v>
      </c>
      <c r="H1291" t="s">
        <v>2879</v>
      </c>
      <c r="I1291" s="4">
        <v>41617</v>
      </c>
      <c r="J1291" s="4">
        <v>41649</v>
      </c>
      <c r="K1291">
        <v>4</v>
      </c>
      <c r="L1291" t="s">
        <v>2881</v>
      </c>
      <c r="M1291" t="s">
        <v>2882</v>
      </c>
      <c r="N1291" t="s">
        <v>48</v>
      </c>
      <c r="O1291" t="s">
        <v>49</v>
      </c>
      <c r="P1291">
        <v>7</v>
      </c>
      <c r="Q1291" t="s">
        <v>50</v>
      </c>
      <c r="R1291" t="s">
        <v>50</v>
      </c>
      <c r="S1291" t="s">
        <v>50</v>
      </c>
      <c r="T1291">
        <v>0</v>
      </c>
      <c r="U1291">
        <v>0</v>
      </c>
      <c r="V1291" t="s">
        <v>4221</v>
      </c>
    </row>
    <row r="1292" spans="1:22" hidden="1" x14ac:dyDescent="0.25">
      <c r="A1292" t="s">
        <v>53</v>
      </c>
      <c r="B1292" t="s">
        <v>1862</v>
      </c>
      <c r="C1292" t="s">
        <v>1863</v>
      </c>
      <c r="D1292" t="s">
        <v>424</v>
      </c>
      <c r="E1292" t="s">
        <v>425</v>
      </c>
      <c r="F1292" t="s">
        <v>426</v>
      </c>
      <c r="G1292" t="s">
        <v>427</v>
      </c>
      <c r="H1292" t="s">
        <v>2883</v>
      </c>
      <c r="I1292" s="4">
        <v>41617</v>
      </c>
      <c r="J1292" s="4">
        <v>41619</v>
      </c>
      <c r="K1292">
        <v>6</v>
      </c>
      <c r="L1292" t="s">
        <v>2884</v>
      </c>
      <c r="M1292" t="s">
        <v>2885</v>
      </c>
      <c r="N1292" t="s">
        <v>48</v>
      </c>
      <c r="O1292" t="s">
        <v>49</v>
      </c>
      <c r="P1292">
        <v>7</v>
      </c>
      <c r="Q1292" t="s">
        <v>50</v>
      </c>
      <c r="R1292" t="s">
        <v>50</v>
      </c>
      <c r="S1292" t="s">
        <v>50</v>
      </c>
      <c r="T1292">
        <v>0</v>
      </c>
      <c r="U1292">
        <v>1</v>
      </c>
      <c r="V1292" t="s">
        <v>4226</v>
      </c>
    </row>
    <row r="1293" spans="1:22" hidden="1" x14ac:dyDescent="0.25">
      <c r="A1293" t="s">
        <v>53</v>
      </c>
      <c r="B1293" t="s">
        <v>54</v>
      </c>
      <c r="C1293" t="s">
        <v>55</v>
      </c>
      <c r="D1293" t="s">
        <v>41</v>
      </c>
      <c r="E1293" t="s">
        <v>277</v>
      </c>
      <c r="F1293" t="s">
        <v>278</v>
      </c>
      <c r="G1293" t="s">
        <v>279</v>
      </c>
      <c r="H1293" t="s">
        <v>2574</v>
      </c>
      <c r="I1293" s="4">
        <v>41617</v>
      </c>
      <c r="J1293" s="4">
        <v>41628</v>
      </c>
      <c r="K1293">
        <v>10</v>
      </c>
      <c r="L1293" t="s">
        <v>2886</v>
      </c>
      <c r="M1293" t="s">
        <v>2887</v>
      </c>
      <c r="N1293" t="s">
        <v>48</v>
      </c>
      <c r="O1293" t="s">
        <v>49</v>
      </c>
      <c r="P1293">
        <v>7</v>
      </c>
      <c r="Q1293" t="s">
        <v>50</v>
      </c>
      <c r="R1293" t="s">
        <v>50</v>
      </c>
      <c r="S1293" t="s">
        <v>50</v>
      </c>
      <c r="T1293">
        <v>0</v>
      </c>
      <c r="U1293">
        <v>0</v>
      </c>
      <c r="V1293" t="s">
        <v>4219</v>
      </c>
    </row>
    <row r="1294" spans="1:22" hidden="1" x14ac:dyDescent="0.25">
      <c r="A1294" t="s">
        <v>53</v>
      </c>
      <c r="B1294" t="s">
        <v>422</v>
      </c>
      <c r="C1294" t="s">
        <v>423</v>
      </c>
      <c r="D1294" t="s">
        <v>41</v>
      </c>
      <c r="E1294" t="s">
        <v>277</v>
      </c>
      <c r="F1294" t="s">
        <v>278</v>
      </c>
      <c r="G1294" t="s">
        <v>1526</v>
      </c>
      <c r="H1294" t="s">
        <v>2888</v>
      </c>
      <c r="I1294" s="4">
        <v>41617</v>
      </c>
      <c r="J1294" s="4">
        <v>41621</v>
      </c>
      <c r="K1294">
        <v>6</v>
      </c>
      <c r="L1294" t="s">
        <v>2889</v>
      </c>
      <c r="M1294" t="s">
        <v>2890</v>
      </c>
      <c r="N1294" t="s">
        <v>48</v>
      </c>
      <c r="O1294" t="s">
        <v>49</v>
      </c>
      <c r="P1294">
        <v>7</v>
      </c>
      <c r="Q1294" t="s">
        <v>50</v>
      </c>
      <c r="R1294" t="s">
        <v>50</v>
      </c>
      <c r="S1294" t="s">
        <v>50</v>
      </c>
      <c r="T1294">
        <v>0</v>
      </c>
      <c r="U1294">
        <v>1</v>
      </c>
      <c r="V1294" t="s">
        <v>4219</v>
      </c>
    </row>
    <row r="1295" spans="1:22" hidden="1" x14ac:dyDescent="0.25">
      <c r="A1295" t="s">
        <v>53</v>
      </c>
      <c r="B1295" t="s">
        <v>422</v>
      </c>
      <c r="C1295" t="s">
        <v>423</v>
      </c>
      <c r="D1295" t="s">
        <v>41</v>
      </c>
      <c r="E1295" t="s">
        <v>277</v>
      </c>
      <c r="F1295" t="s">
        <v>278</v>
      </c>
      <c r="G1295" t="s">
        <v>1526</v>
      </c>
      <c r="H1295" t="s">
        <v>2888</v>
      </c>
      <c r="I1295" s="4">
        <v>41617</v>
      </c>
      <c r="J1295" s="4">
        <v>41621</v>
      </c>
      <c r="K1295">
        <v>6</v>
      </c>
      <c r="L1295" t="s">
        <v>2775</v>
      </c>
      <c r="M1295" t="s">
        <v>2891</v>
      </c>
      <c r="N1295" t="s">
        <v>48</v>
      </c>
      <c r="O1295" t="s">
        <v>49</v>
      </c>
      <c r="P1295">
        <v>7</v>
      </c>
      <c r="Q1295" t="s">
        <v>50</v>
      </c>
      <c r="R1295" t="s">
        <v>50</v>
      </c>
      <c r="S1295" t="s">
        <v>50</v>
      </c>
      <c r="T1295">
        <v>0</v>
      </c>
      <c r="U1295">
        <v>0</v>
      </c>
      <c r="V1295" t="s">
        <v>4219</v>
      </c>
    </row>
    <row r="1296" spans="1:22" hidden="1" x14ac:dyDescent="0.25">
      <c r="A1296" t="s">
        <v>53</v>
      </c>
      <c r="B1296" t="s">
        <v>422</v>
      </c>
      <c r="C1296" t="s">
        <v>423</v>
      </c>
      <c r="D1296" t="s">
        <v>41</v>
      </c>
      <c r="E1296" t="s">
        <v>277</v>
      </c>
      <c r="F1296" t="s">
        <v>278</v>
      </c>
      <c r="G1296" t="s">
        <v>1526</v>
      </c>
      <c r="H1296" t="s">
        <v>2888</v>
      </c>
      <c r="I1296" s="4">
        <v>41617</v>
      </c>
      <c r="J1296" s="4">
        <v>41621</v>
      </c>
      <c r="K1296">
        <v>6</v>
      </c>
      <c r="L1296" t="s">
        <v>2842</v>
      </c>
      <c r="M1296" t="s">
        <v>752</v>
      </c>
      <c r="N1296" t="s">
        <v>48</v>
      </c>
      <c r="O1296" t="s">
        <v>49</v>
      </c>
      <c r="P1296">
        <v>7</v>
      </c>
      <c r="Q1296" t="s">
        <v>50</v>
      </c>
      <c r="R1296" t="s">
        <v>50</v>
      </c>
      <c r="S1296" t="s">
        <v>50</v>
      </c>
      <c r="T1296">
        <v>0</v>
      </c>
      <c r="U1296">
        <v>0</v>
      </c>
      <c r="V1296" t="s">
        <v>4219</v>
      </c>
    </row>
    <row r="1297" spans="1:22" hidden="1" x14ac:dyDescent="0.25">
      <c r="A1297" t="s">
        <v>53</v>
      </c>
      <c r="B1297" t="s">
        <v>422</v>
      </c>
      <c r="C1297" t="s">
        <v>423</v>
      </c>
      <c r="D1297" t="s">
        <v>41</v>
      </c>
      <c r="E1297" t="s">
        <v>277</v>
      </c>
      <c r="F1297" t="s">
        <v>278</v>
      </c>
      <c r="G1297" t="s">
        <v>1526</v>
      </c>
      <c r="H1297" t="s">
        <v>2888</v>
      </c>
      <c r="I1297" s="4">
        <v>41617</v>
      </c>
      <c r="J1297" s="4">
        <v>41621</v>
      </c>
      <c r="K1297">
        <v>6</v>
      </c>
      <c r="L1297" t="s">
        <v>2892</v>
      </c>
      <c r="M1297" t="s">
        <v>2893</v>
      </c>
      <c r="N1297" t="s">
        <v>48</v>
      </c>
      <c r="O1297" t="s">
        <v>49</v>
      </c>
      <c r="P1297">
        <v>7</v>
      </c>
      <c r="Q1297" t="s">
        <v>50</v>
      </c>
      <c r="R1297" t="s">
        <v>50</v>
      </c>
      <c r="S1297" t="s">
        <v>50</v>
      </c>
      <c r="T1297">
        <v>0</v>
      </c>
      <c r="U1297">
        <v>0</v>
      </c>
      <c r="V1297" t="s">
        <v>4219</v>
      </c>
    </row>
    <row r="1298" spans="1:22" hidden="1" x14ac:dyDescent="0.25">
      <c r="A1298" t="s">
        <v>53</v>
      </c>
      <c r="B1298" t="s">
        <v>422</v>
      </c>
      <c r="C1298" t="s">
        <v>423</v>
      </c>
      <c r="D1298" t="s">
        <v>41</v>
      </c>
      <c r="E1298" t="s">
        <v>277</v>
      </c>
      <c r="F1298" t="s">
        <v>278</v>
      </c>
      <c r="G1298" t="s">
        <v>1526</v>
      </c>
      <c r="H1298" t="s">
        <v>2888</v>
      </c>
      <c r="I1298" s="4">
        <v>41617</v>
      </c>
      <c r="J1298" s="4">
        <v>41621</v>
      </c>
      <c r="K1298">
        <v>6</v>
      </c>
      <c r="L1298" t="s">
        <v>2894</v>
      </c>
      <c r="M1298" t="s">
        <v>2895</v>
      </c>
      <c r="N1298" t="s">
        <v>48</v>
      </c>
      <c r="O1298" t="s">
        <v>49</v>
      </c>
      <c r="P1298">
        <v>7</v>
      </c>
      <c r="Q1298" t="s">
        <v>50</v>
      </c>
      <c r="R1298" t="s">
        <v>50</v>
      </c>
      <c r="S1298" t="s">
        <v>50</v>
      </c>
      <c r="T1298">
        <v>0</v>
      </c>
      <c r="U1298">
        <v>0</v>
      </c>
      <c r="V1298" t="s">
        <v>4219</v>
      </c>
    </row>
    <row r="1299" spans="1:22" hidden="1" x14ac:dyDescent="0.25">
      <c r="A1299" t="s">
        <v>53</v>
      </c>
      <c r="B1299" t="s">
        <v>422</v>
      </c>
      <c r="C1299" t="s">
        <v>423</v>
      </c>
      <c r="D1299" t="s">
        <v>41</v>
      </c>
      <c r="E1299" t="s">
        <v>277</v>
      </c>
      <c r="F1299" t="s">
        <v>278</v>
      </c>
      <c r="G1299" t="s">
        <v>1526</v>
      </c>
      <c r="H1299" t="s">
        <v>2888</v>
      </c>
      <c r="I1299" s="4">
        <v>41617</v>
      </c>
      <c r="J1299" s="4">
        <v>41621</v>
      </c>
      <c r="K1299">
        <v>6</v>
      </c>
      <c r="L1299" t="s">
        <v>2896</v>
      </c>
      <c r="M1299" t="s">
        <v>2897</v>
      </c>
      <c r="N1299" t="s">
        <v>48</v>
      </c>
      <c r="O1299" t="s">
        <v>49</v>
      </c>
      <c r="P1299">
        <v>7</v>
      </c>
      <c r="Q1299" t="s">
        <v>50</v>
      </c>
      <c r="R1299" t="s">
        <v>50</v>
      </c>
      <c r="S1299" t="s">
        <v>50</v>
      </c>
      <c r="T1299">
        <v>0</v>
      </c>
      <c r="U1299">
        <v>0</v>
      </c>
      <c r="V1299" t="s">
        <v>4219</v>
      </c>
    </row>
    <row r="1300" spans="1:22" hidden="1" x14ac:dyDescent="0.25">
      <c r="A1300" t="s">
        <v>53</v>
      </c>
      <c r="B1300" t="s">
        <v>422</v>
      </c>
      <c r="C1300" t="s">
        <v>423</v>
      </c>
      <c r="D1300" t="s">
        <v>1864</v>
      </c>
      <c r="E1300" t="s">
        <v>277</v>
      </c>
      <c r="F1300" t="s">
        <v>278</v>
      </c>
      <c r="G1300" t="s">
        <v>1865</v>
      </c>
      <c r="H1300" t="s">
        <v>2898</v>
      </c>
      <c r="I1300" s="4">
        <v>41617</v>
      </c>
      <c r="J1300" s="4">
        <v>41619</v>
      </c>
      <c r="K1300">
        <v>8</v>
      </c>
      <c r="L1300" t="s">
        <v>2899</v>
      </c>
      <c r="M1300" t="s">
        <v>2900</v>
      </c>
      <c r="N1300" t="s">
        <v>48</v>
      </c>
      <c r="O1300" t="s">
        <v>49</v>
      </c>
      <c r="P1300">
        <v>7</v>
      </c>
      <c r="Q1300" t="s">
        <v>50</v>
      </c>
      <c r="R1300" t="s">
        <v>50</v>
      </c>
      <c r="S1300" t="s">
        <v>50</v>
      </c>
      <c r="T1300">
        <v>0</v>
      </c>
      <c r="U1300">
        <v>1</v>
      </c>
      <c r="V1300" t="s">
        <v>4219</v>
      </c>
    </row>
    <row r="1301" spans="1:22" hidden="1" x14ac:dyDescent="0.25">
      <c r="A1301" t="s">
        <v>53</v>
      </c>
      <c r="B1301" t="s">
        <v>422</v>
      </c>
      <c r="C1301" t="s">
        <v>423</v>
      </c>
      <c r="D1301" t="s">
        <v>1864</v>
      </c>
      <c r="E1301" t="s">
        <v>277</v>
      </c>
      <c r="F1301" t="s">
        <v>278</v>
      </c>
      <c r="G1301" t="s">
        <v>1865</v>
      </c>
      <c r="H1301" t="s">
        <v>2898</v>
      </c>
      <c r="I1301" s="4">
        <v>41617</v>
      </c>
      <c r="J1301" s="4">
        <v>41619</v>
      </c>
      <c r="K1301">
        <v>8</v>
      </c>
      <c r="L1301" t="s">
        <v>2901</v>
      </c>
      <c r="M1301" t="s">
        <v>2902</v>
      </c>
      <c r="N1301" t="s">
        <v>48</v>
      </c>
      <c r="O1301" t="s">
        <v>49</v>
      </c>
      <c r="P1301">
        <v>7</v>
      </c>
      <c r="Q1301" t="s">
        <v>50</v>
      </c>
      <c r="R1301" t="s">
        <v>50</v>
      </c>
      <c r="S1301" t="s">
        <v>50</v>
      </c>
      <c r="T1301">
        <v>0</v>
      </c>
      <c r="U1301">
        <v>0</v>
      </c>
      <c r="V1301" t="s">
        <v>4219</v>
      </c>
    </row>
    <row r="1302" spans="1:22" hidden="1" x14ac:dyDescent="0.25">
      <c r="A1302" t="s">
        <v>53</v>
      </c>
      <c r="B1302" t="s">
        <v>422</v>
      </c>
      <c r="C1302" t="s">
        <v>423</v>
      </c>
      <c r="D1302" t="s">
        <v>1864</v>
      </c>
      <c r="E1302" t="s">
        <v>277</v>
      </c>
      <c r="F1302" t="s">
        <v>278</v>
      </c>
      <c r="G1302" t="s">
        <v>1865</v>
      </c>
      <c r="H1302" t="s">
        <v>2898</v>
      </c>
      <c r="I1302" s="4">
        <v>41617</v>
      </c>
      <c r="J1302" s="4">
        <v>41619</v>
      </c>
      <c r="K1302">
        <v>8</v>
      </c>
      <c r="L1302" t="s">
        <v>2903</v>
      </c>
      <c r="M1302" t="s">
        <v>263</v>
      </c>
      <c r="N1302" t="s">
        <v>48</v>
      </c>
      <c r="O1302" t="s">
        <v>49</v>
      </c>
      <c r="P1302">
        <v>7</v>
      </c>
      <c r="Q1302" t="s">
        <v>50</v>
      </c>
      <c r="R1302" t="s">
        <v>50</v>
      </c>
      <c r="S1302" t="s">
        <v>50</v>
      </c>
      <c r="T1302">
        <v>0</v>
      </c>
      <c r="U1302">
        <v>0</v>
      </c>
      <c r="V1302" t="s">
        <v>4219</v>
      </c>
    </row>
    <row r="1303" spans="1:22" hidden="1" x14ac:dyDescent="0.25">
      <c r="A1303" t="s">
        <v>119</v>
      </c>
      <c r="B1303" t="s">
        <v>1610</v>
      </c>
      <c r="C1303" t="s">
        <v>1611</v>
      </c>
      <c r="D1303" t="s">
        <v>122</v>
      </c>
      <c r="E1303" t="s">
        <v>123</v>
      </c>
      <c r="F1303" t="s">
        <v>124</v>
      </c>
      <c r="G1303" t="s">
        <v>2904</v>
      </c>
      <c r="H1303" t="s">
        <v>2905</v>
      </c>
      <c r="I1303" s="4">
        <v>41617</v>
      </c>
      <c r="J1303" s="4">
        <v>41628</v>
      </c>
      <c r="K1303">
        <v>4</v>
      </c>
      <c r="L1303" t="s">
        <v>2370</v>
      </c>
      <c r="M1303" t="s">
        <v>2371</v>
      </c>
      <c r="N1303" t="s">
        <v>48</v>
      </c>
      <c r="O1303" t="s">
        <v>49</v>
      </c>
      <c r="P1303">
        <v>7</v>
      </c>
      <c r="Q1303" t="s">
        <v>50</v>
      </c>
      <c r="R1303" t="s">
        <v>50</v>
      </c>
      <c r="S1303" t="s">
        <v>50</v>
      </c>
      <c r="T1303">
        <v>1</v>
      </c>
      <c r="U1303">
        <v>1</v>
      </c>
      <c r="V1303" t="s">
        <v>4207</v>
      </c>
    </row>
    <row r="1304" spans="1:22" hidden="1" x14ac:dyDescent="0.25">
      <c r="A1304" t="s">
        <v>119</v>
      </c>
      <c r="B1304" t="s">
        <v>1610</v>
      </c>
      <c r="C1304" t="s">
        <v>1611</v>
      </c>
      <c r="D1304" t="s">
        <v>122</v>
      </c>
      <c r="E1304" t="s">
        <v>123</v>
      </c>
      <c r="F1304" t="s">
        <v>124</v>
      </c>
      <c r="G1304" t="s">
        <v>2904</v>
      </c>
      <c r="H1304" t="s">
        <v>2905</v>
      </c>
      <c r="I1304" s="4">
        <v>41617</v>
      </c>
      <c r="J1304" s="4">
        <v>41628</v>
      </c>
      <c r="K1304">
        <v>4</v>
      </c>
      <c r="L1304" t="s">
        <v>2372</v>
      </c>
      <c r="M1304" t="s">
        <v>2373</v>
      </c>
      <c r="N1304" t="s">
        <v>48</v>
      </c>
      <c r="O1304" t="s">
        <v>49</v>
      </c>
      <c r="P1304">
        <v>7</v>
      </c>
      <c r="Q1304" t="s">
        <v>50</v>
      </c>
      <c r="R1304" t="s">
        <v>50</v>
      </c>
      <c r="S1304" t="s">
        <v>50</v>
      </c>
      <c r="T1304">
        <v>0</v>
      </c>
      <c r="U1304">
        <v>0</v>
      </c>
      <c r="V1304" t="s">
        <v>4207</v>
      </c>
    </row>
    <row r="1305" spans="1:22" hidden="1" x14ac:dyDescent="0.25">
      <c r="A1305" t="s">
        <v>119</v>
      </c>
      <c r="B1305" t="s">
        <v>1610</v>
      </c>
      <c r="C1305" t="s">
        <v>1611</v>
      </c>
      <c r="D1305" t="s">
        <v>122</v>
      </c>
      <c r="E1305" t="s">
        <v>123</v>
      </c>
      <c r="F1305" t="s">
        <v>124</v>
      </c>
      <c r="G1305" t="s">
        <v>2904</v>
      </c>
      <c r="H1305" t="s">
        <v>2905</v>
      </c>
      <c r="I1305" s="4">
        <v>41617</v>
      </c>
      <c r="J1305" s="4">
        <v>41628</v>
      </c>
      <c r="K1305">
        <v>4</v>
      </c>
      <c r="L1305" t="s">
        <v>2472</v>
      </c>
      <c r="M1305" t="s">
        <v>2906</v>
      </c>
      <c r="N1305" t="s">
        <v>48</v>
      </c>
      <c r="O1305" t="s">
        <v>49</v>
      </c>
      <c r="P1305">
        <v>7</v>
      </c>
      <c r="Q1305" t="s">
        <v>50</v>
      </c>
      <c r="R1305" t="s">
        <v>50</v>
      </c>
      <c r="S1305" t="s">
        <v>50</v>
      </c>
      <c r="T1305">
        <v>0</v>
      </c>
      <c r="U1305">
        <v>0</v>
      </c>
      <c r="V1305" t="s">
        <v>4207</v>
      </c>
    </row>
    <row r="1306" spans="1:22" hidden="1" x14ac:dyDescent="0.25">
      <c r="A1306" t="s">
        <v>119</v>
      </c>
      <c r="B1306" t="s">
        <v>1610</v>
      </c>
      <c r="C1306" t="s">
        <v>1611</v>
      </c>
      <c r="D1306" t="s">
        <v>122</v>
      </c>
      <c r="E1306" t="s">
        <v>123</v>
      </c>
      <c r="F1306" t="s">
        <v>124</v>
      </c>
      <c r="G1306" t="s">
        <v>2904</v>
      </c>
      <c r="H1306" t="s">
        <v>2905</v>
      </c>
      <c r="I1306" s="4">
        <v>41617</v>
      </c>
      <c r="J1306" s="4">
        <v>41628</v>
      </c>
      <c r="K1306">
        <v>4</v>
      </c>
      <c r="L1306" t="s">
        <v>2907</v>
      </c>
      <c r="M1306" t="s">
        <v>2908</v>
      </c>
      <c r="N1306" t="s">
        <v>48</v>
      </c>
      <c r="O1306" t="s">
        <v>49</v>
      </c>
      <c r="P1306">
        <v>7</v>
      </c>
      <c r="Q1306" t="s">
        <v>50</v>
      </c>
      <c r="R1306" t="s">
        <v>50</v>
      </c>
      <c r="S1306" t="s">
        <v>50</v>
      </c>
      <c r="T1306">
        <v>0</v>
      </c>
      <c r="U1306">
        <v>0</v>
      </c>
      <c r="V1306" t="s">
        <v>4207</v>
      </c>
    </row>
    <row r="1307" spans="1:22" hidden="1" x14ac:dyDescent="0.25">
      <c r="A1307" t="s">
        <v>119</v>
      </c>
      <c r="B1307" t="s">
        <v>519</v>
      </c>
      <c r="C1307" t="s">
        <v>520</v>
      </c>
      <c r="D1307" t="s">
        <v>521</v>
      </c>
      <c r="E1307" t="s">
        <v>522</v>
      </c>
      <c r="F1307" t="s">
        <v>58</v>
      </c>
      <c r="G1307" t="s">
        <v>523</v>
      </c>
      <c r="H1307" t="s">
        <v>2809</v>
      </c>
      <c r="I1307" s="4">
        <v>41617</v>
      </c>
      <c r="J1307" s="4">
        <v>41621</v>
      </c>
      <c r="K1307">
        <v>6</v>
      </c>
      <c r="L1307" t="s">
        <v>1903</v>
      </c>
      <c r="M1307" t="s">
        <v>813</v>
      </c>
      <c r="N1307" t="s">
        <v>48</v>
      </c>
      <c r="O1307" t="s">
        <v>49</v>
      </c>
      <c r="P1307">
        <v>7</v>
      </c>
      <c r="Q1307" t="s">
        <v>50</v>
      </c>
      <c r="R1307" t="s">
        <v>50</v>
      </c>
      <c r="S1307" t="s">
        <v>50</v>
      </c>
      <c r="T1307">
        <v>0</v>
      </c>
      <c r="U1307">
        <v>0</v>
      </c>
      <c r="V1307" t="s">
        <v>4232</v>
      </c>
    </row>
    <row r="1308" spans="1:22" hidden="1" x14ac:dyDescent="0.25">
      <c r="A1308" t="s">
        <v>119</v>
      </c>
      <c r="B1308" t="s">
        <v>519</v>
      </c>
      <c r="C1308" t="s">
        <v>520</v>
      </c>
      <c r="D1308" t="s">
        <v>521</v>
      </c>
      <c r="E1308" t="s">
        <v>522</v>
      </c>
      <c r="F1308" t="s">
        <v>58</v>
      </c>
      <c r="G1308" t="s">
        <v>523</v>
      </c>
      <c r="H1308" t="s">
        <v>2809</v>
      </c>
      <c r="I1308" s="4">
        <v>41617</v>
      </c>
      <c r="J1308" s="4">
        <v>41621</v>
      </c>
      <c r="K1308">
        <v>6</v>
      </c>
      <c r="L1308" t="s">
        <v>2909</v>
      </c>
      <c r="M1308" t="s">
        <v>2910</v>
      </c>
      <c r="N1308" t="s">
        <v>48</v>
      </c>
      <c r="O1308" t="s">
        <v>49</v>
      </c>
      <c r="P1308">
        <v>7</v>
      </c>
      <c r="Q1308" t="s">
        <v>50</v>
      </c>
      <c r="R1308" t="s">
        <v>50</v>
      </c>
      <c r="S1308" t="s">
        <v>50</v>
      </c>
      <c r="T1308">
        <v>0</v>
      </c>
      <c r="U1308">
        <v>0</v>
      </c>
      <c r="V1308" t="s">
        <v>4232</v>
      </c>
    </row>
    <row r="1309" spans="1:22" hidden="1" x14ac:dyDescent="0.25">
      <c r="A1309" t="s">
        <v>119</v>
      </c>
      <c r="B1309" t="s">
        <v>519</v>
      </c>
      <c r="C1309" t="s">
        <v>520</v>
      </c>
      <c r="D1309" t="s">
        <v>521</v>
      </c>
      <c r="E1309" t="s">
        <v>522</v>
      </c>
      <c r="F1309" t="s">
        <v>58</v>
      </c>
      <c r="G1309" t="s">
        <v>523</v>
      </c>
      <c r="H1309" t="s">
        <v>2809</v>
      </c>
      <c r="I1309" s="4">
        <v>41617</v>
      </c>
      <c r="J1309" s="4">
        <v>41621</v>
      </c>
      <c r="K1309">
        <v>6</v>
      </c>
      <c r="L1309" t="s">
        <v>2087</v>
      </c>
      <c r="M1309" t="s">
        <v>1633</v>
      </c>
      <c r="N1309" t="s">
        <v>48</v>
      </c>
      <c r="O1309" t="s">
        <v>49</v>
      </c>
      <c r="P1309">
        <v>7</v>
      </c>
      <c r="Q1309" t="s">
        <v>50</v>
      </c>
      <c r="R1309" t="s">
        <v>50</v>
      </c>
      <c r="S1309" t="s">
        <v>50</v>
      </c>
      <c r="T1309">
        <v>0</v>
      </c>
      <c r="U1309">
        <v>0</v>
      </c>
      <c r="V1309" t="s">
        <v>4232</v>
      </c>
    </row>
    <row r="1310" spans="1:22" hidden="1" x14ac:dyDescent="0.25">
      <c r="A1310" t="s">
        <v>119</v>
      </c>
      <c r="B1310" t="s">
        <v>301</v>
      </c>
      <c r="C1310" t="s">
        <v>302</v>
      </c>
      <c r="D1310" t="s">
        <v>41</v>
      </c>
      <c r="E1310" t="s">
        <v>277</v>
      </c>
      <c r="F1310" t="s">
        <v>278</v>
      </c>
      <c r="G1310" t="s">
        <v>279</v>
      </c>
      <c r="H1310" t="s">
        <v>2850</v>
      </c>
      <c r="I1310" s="4">
        <v>41617</v>
      </c>
      <c r="J1310" s="4">
        <v>41628</v>
      </c>
      <c r="K1310">
        <v>10</v>
      </c>
      <c r="L1310" t="s">
        <v>2911</v>
      </c>
      <c r="M1310" t="s">
        <v>2912</v>
      </c>
      <c r="N1310" t="s">
        <v>48</v>
      </c>
      <c r="O1310" t="s">
        <v>49</v>
      </c>
      <c r="P1310">
        <v>7</v>
      </c>
      <c r="Q1310" t="s">
        <v>50</v>
      </c>
      <c r="R1310" t="s">
        <v>50</v>
      </c>
      <c r="S1310" t="s">
        <v>50</v>
      </c>
      <c r="T1310">
        <v>0</v>
      </c>
      <c r="U1310">
        <v>0</v>
      </c>
      <c r="V1310" t="s">
        <v>4219</v>
      </c>
    </row>
    <row r="1311" spans="1:22" hidden="1" x14ac:dyDescent="0.25">
      <c r="A1311" t="s">
        <v>119</v>
      </c>
      <c r="B1311" t="s">
        <v>301</v>
      </c>
      <c r="C1311" t="s">
        <v>302</v>
      </c>
      <c r="D1311" t="s">
        <v>41</v>
      </c>
      <c r="E1311" t="s">
        <v>277</v>
      </c>
      <c r="F1311" t="s">
        <v>278</v>
      </c>
      <c r="G1311" t="s">
        <v>279</v>
      </c>
      <c r="H1311" t="s">
        <v>2850</v>
      </c>
      <c r="I1311" s="4">
        <v>41617</v>
      </c>
      <c r="J1311" s="4">
        <v>41628</v>
      </c>
      <c r="K1311">
        <v>10</v>
      </c>
      <c r="L1311" t="s">
        <v>2913</v>
      </c>
      <c r="M1311" t="s">
        <v>2914</v>
      </c>
      <c r="N1311" t="s">
        <v>48</v>
      </c>
      <c r="O1311" t="s">
        <v>49</v>
      </c>
      <c r="P1311">
        <v>7</v>
      </c>
      <c r="Q1311" t="s">
        <v>50</v>
      </c>
      <c r="R1311" t="s">
        <v>50</v>
      </c>
      <c r="S1311" t="s">
        <v>50</v>
      </c>
      <c r="T1311">
        <v>0</v>
      </c>
      <c r="U1311">
        <v>0</v>
      </c>
      <c r="V1311" t="s">
        <v>4219</v>
      </c>
    </row>
    <row r="1312" spans="1:22" hidden="1" x14ac:dyDescent="0.25">
      <c r="A1312" t="s">
        <v>119</v>
      </c>
      <c r="B1312" t="s">
        <v>301</v>
      </c>
      <c r="C1312" t="s">
        <v>302</v>
      </c>
      <c r="D1312" t="s">
        <v>41</v>
      </c>
      <c r="E1312" t="s">
        <v>277</v>
      </c>
      <c r="F1312" t="s">
        <v>278</v>
      </c>
      <c r="G1312" t="s">
        <v>279</v>
      </c>
      <c r="H1312" t="s">
        <v>2850</v>
      </c>
      <c r="I1312" s="4">
        <v>41617</v>
      </c>
      <c r="J1312" s="4">
        <v>41628</v>
      </c>
      <c r="K1312">
        <v>10</v>
      </c>
      <c r="L1312" t="s">
        <v>2915</v>
      </c>
      <c r="M1312" t="s">
        <v>2523</v>
      </c>
      <c r="N1312" t="s">
        <v>48</v>
      </c>
      <c r="O1312" t="s">
        <v>49</v>
      </c>
      <c r="P1312">
        <v>7</v>
      </c>
      <c r="Q1312" t="s">
        <v>50</v>
      </c>
      <c r="R1312" t="s">
        <v>50</v>
      </c>
      <c r="S1312" t="s">
        <v>50</v>
      </c>
      <c r="T1312">
        <v>0</v>
      </c>
      <c r="U1312">
        <v>0</v>
      </c>
      <c r="V1312" t="s">
        <v>4219</v>
      </c>
    </row>
    <row r="1313" spans="1:22" hidden="1" x14ac:dyDescent="0.25">
      <c r="A1313" t="s">
        <v>119</v>
      </c>
      <c r="B1313" t="s">
        <v>301</v>
      </c>
      <c r="C1313" t="s">
        <v>302</v>
      </c>
      <c r="D1313" t="s">
        <v>41</v>
      </c>
      <c r="E1313" t="s">
        <v>277</v>
      </c>
      <c r="F1313" t="s">
        <v>278</v>
      </c>
      <c r="G1313" t="s">
        <v>279</v>
      </c>
      <c r="H1313" t="s">
        <v>2850</v>
      </c>
      <c r="I1313" s="4">
        <v>41617</v>
      </c>
      <c r="J1313" s="4">
        <v>41628</v>
      </c>
      <c r="K1313">
        <v>10</v>
      </c>
      <c r="L1313" t="s">
        <v>2916</v>
      </c>
      <c r="M1313" t="s">
        <v>2917</v>
      </c>
      <c r="N1313" t="s">
        <v>48</v>
      </c>
      <c r="O1313" t="s">
        <v>49</v>
      </c>
      <c r="P1313">
        <v>7</v>
      </c>
      <c r="Q1313" t="s">
        <v>50</v>
      </c>
      <c r="R1313" t="s">
        <v>50</v>
      </c>
      <c r="S1313" t="s">
        <v>50</v>
      </c>
      <c r="T1313">
        <v>0</v>
      </c>
      <c r="U1313">
        <v>0</v>
      </c>
      <c r="V1313" t="s">
        <v>4219</v>
      </c>
    </row>
    <row r="1314" spans="1:22" hidden="1" x14ac:dyDescent="0.25">
      <c r="A1314" t="s">
        <v>53</v>
      </c>
      <c r="B1314" t="s">
        <v>64</v>
      </c>
      <c r="C1314" t="s">
        <v>65</v>
      </c>
      <c r="D1314" t="s">
        <v>66</v>
      </c>
      <c r="E1314" t="s">
        <v>67</v>
      </c>
      <c r="F1314" t="s">
        <v>1233</v>
      </c>
      <c r="G1314" t="s">
        <v>2480</v>
      </c>
      <c r="H1314" t="s">
        <v>2481</v>
      </c>
      <c r="I1314" s="4">
        <v>41617</v>
      </c>
      <c r="J1314" s="4">
        <v>41631</v>
      </c>
      <c r="K1314">
        <v>4</v>
      </c>
      <c r="L1314" t="s">
        <v>2918</v>
      </c>
      <c r="M1314" t="s">
        <v>2919</v>
      </c>
      <c r="N1314" t="s">
        <v>49</v>
      </c>
      <c r="O1314" t="s">
        <v>48</v>
      </c>
      <c r="P1314">
        <v>1</v>
      </c>
      <c r="Q1314" t="s">
        <v>50</v>
      </c>
      <c r="R1314" t="s">
        <v>50</v>
      </c>
      <c r="S1314" t="s">
        <v>50</v>
      </c>
      <c r="T1314">
        <v>0</v>
      </c>
      <c r="U1314">
        <v>0</v>
      </c>
      <c r="V1314" t="s">
        <v>4260</v>
      </c>
    </row>
    <row r="1315" spans="1:22" hidden="1" x14ac:dyDescent="0.25">
      <c r="A1315" t="s">
        <v>53</v>
      </c>
      <c r="B1315" t="s">
        <v>422</v>
      </c>
      <c r="C1315" t="s">
        <v>423</v>
      </c>
      <c r="D1315" t="s">
        <v>41</v>
      </c>
      <c r="E1315" t="s">
        <v>277</v>
      </c>
      <c r="F1315" t="s">
        <v>278</v>
      </c>
      <c r="G1315" t="s">
        <v>279</v>
      </c>
      <c r="H1315" t="s">
        <v>2920</v>
      </c>
      <c r="I1315" s="4">
        <v>41617</v>
      </c>
      <c r="J1315" s="4">
        <v>41628</v>
      </c>
      <c r="K1315">
        <v>10</v>
      </c>
      <c r="L1315" t="s">
        <v>2921</v>
      </c>
      <c r="M1315" t="s">
        <v>2922</v>
      </c>
      <c r="N1315" t="s">
        <v>48</v>
      </c>
      <c r="O1315" t="s">
        <v>49</v>
      </c>
      <c r="P1315">
        <v>7</v>
      </c>
      <c r="Q1315" t="s">
        <v>50</v>
      </c>
      <c r="R1315" t="s">
        <v>50</v>
      </c>
      <c r="S1315" t="s">
        <v>50</v>
      </c>
      <c r="T1315">
        <v>0</v>
      </c>
      <c r="U1315">
        <v>1</v>
      </c>
      <c r="V1315" t="s">
        <v>4219</v>
      </c>
    </row>
    <row r="1316" spans="1:22" hidden="1" x14ac:dyDescent="0.25">
      <c r="A1316" t="s">
        <v>53</v>
      </c>
      <c r="B1316" t="s">
        <v>422</v>
      </c>
      <c r="C1316" t="s">
        <v>423</v>
      </c>
      <c r="D1316" t="s">
        <v>41</v>
      </c>
      <c r="E1316" t="s">
        <v>277</v>
      </c>
      <c r="F1316" t="s">
        <v>278</v>
      </c>
      <c r="G1316" t="s">
        <v>279</v>
      </c>
      <c r="H1316" t="s">
        <v>2920</v>
      </c>
      <c r="I1316" s="4">
        <v>41617</v>
      </c>
      <c r="J1316" s="4">
        <v>41628</v>
      </c>
      <c r="K1316">
        <v>10</v>
      </c>
      <c r="L1316" t="s">
        <v>2923</v>
      </c>
      <c r="M1316" t="s">
        <v>1130</v>
      </c>
      <c r="N1316" t="s">
        <v>48</v>
      </c>
      <c r="O1316" t="s">
        <v>49</v>
      </c>
      <c r="P1316">
        <v>7</v>
      </c>
      <c r="Q1316" t="s">
        <v>50</v>
      </c>
      <c r="R1316" t="s">
        <v>50</v>
      </c>
      <c r="S1316" t="s">
        <v>50</v>
      </c>
      <c r="T1316">
        <v>0</v>
      </c>
      <c r="U1316">
        <v>0</v>
      </c>
      <c r="V1316" t="s">
        <v>4219</v>
      </c>
    </row>
    <row r="1317" spans="1:22" hidden="1" x14ac:dyDescent="0.25">
      <c r="A1317" t="s">
        <v>53</v>
      </c>
      <c r="B1317" t="s">
        <v>422</v>
      </c>
      <c r="C1317" t="s">
        <v>423</v>
      </c>
      <c r="D1317" t="s">
        <v>41</v>
      </c>
      <c r="E1317" t="s">
        <v>277</v>
      </c>
      <c r="F1317" t="s">
        <v>278</v>
      </c>
      <c r="G1317" t="s">
        <v>279</v>
      </c>
      <c r="H1317" t="s">
        <v>2920</v>
      </c>
      <c r="I1317" s="4">
        <v>41617</v>
      </c>
      <c r="J1317" s="4">
        <v>41628</v>
      </c>
      <c r="K1317">
        <v>10</v>
      </c>
      <c r="L1317" t="s">
        <v>2924</v>
      </c>
      <c r="M1317" t="s">
        <v>2925</v>
      </c>
      <c r="N1317" t="s">
        <v>48</v>
      </c>
      <c r="O1317" t="s">
        <v>49</v>
      </c>
      <c r="P1317">
        <v>7</v>
      </c>
      <c r="Q1317" t="s">
        <v>50</v>
      </c>
      <c r="R1317" t="s">
        <v>50</v>
      </c>
      <c r="S1317" t="s">
        <v>50</v>
      </c>
      <c r="T1317">
        <v>0</v>
      </c>
      <c r="U1317">
        <v>0</v>
      </c>
      <c r="V1317" t="s">
        <v>4219</v>
      </c>
    </row>
    <row r="1318" spans="1:22" hidden="1" x14ac:dyDescent="0.25">
      <c r="A1318" t="s">
        <v>53</v>
      </c>
      <c r="B1318" t="s">
        <v>422</v>
      </c>
      <c r="C1318" t="s">
        <v>423</v>
      </c>
      <c r="D1318" t="s">
        <v>41</v>
      </c>
      <c r="E1318" t="s">
        <v>277</v>
      </c>
      <c r="F1318" t="s">
        <v>278</v>
      </c>
      <c r="G1318" t="s">
        <v>279</v>
      </c>
      <c r="H1318" t="s">
        <v>2920</v>
      </c>
      <c r="I1318" s="4">
        <v>41617</v>
      </c>
      <c r="J1318" s="4">
        <v>41628</v>
      </c>
      <c r="K1318">
        <v>10</v>
      </c>
      <c r="L1318" t="s">
        <v>2926</v>
      </c>
      <c r="M1318" t="s">
        <v>2927</v>
      </c>
      <c r="N1318" t="s">
        <v>48</v>
      </c>
      <c r="O1318" t="s">
        <v>49</v>
      </c>
      <c r="P1318">
        <v>7</v>
      </c>
      <c r="Q1318" t="s">
        <v>50</v>
      </c>
      <c r="R1318" t="s">
        <v>50</v>
      </c>
      <c r="S1318" t="s">
        <v>50</v>
      </c>
      <c r="T1318">
        <v>0</v>
      </c>
      <c r="U1318">
        <v>0</v>
      </c>
      <c r="V1318" t="s">
        <v>4219</v>
      </c>
    </row>
    <row r="1319" spans="1:22" hidden="1" x14ac:dyDescent="0.25">
      <c r="A1319" t="s">
        <v>53</v>
      </c>
      <c r="B1319" t="s">
        <v>422</v>
      </c>
      <c r="C1319" t="s">
        <v>423</v>
      </c>
      <c r="D1319" t="s">
        <v>41</v>
      </c>
      <c r="E1319" t="s">
        <v>277</v>
      </c>
      <c r="F1319" t="s">
        <v>278</v>
      </c>
      <c r="G1319" t="s">
        <v>279</v>
      </c>
      <c r="H1319" t="s">
        <v>2920</v>
      </c>
      <c r="I1319" s="4">
        <v>41617</v>
      </c>
      <c r="J1319" s="4">
        <v>41628</v>
      </c>
      <c r="K1319">
        <v>10</v>
      </c>
      <c r="L1319" t="s">
        <v>2928</v>
      </c>
      <c r="M1319" t="s">
        <v>263</v>
      </c>
      <c r="N1319" t="s">
        <v>48</v>
      </c>
      <c r="O1319" t="s">
        <v>49</v>
      </c>
      <c r="P1319">
        <v>7</v>
      </c>
      <c r="Q1319" t="s">
        <v>50</v>
      </c>
      <c r="R1319" t="s">
        <v>50</v>
      </c>
      <c r="S1319" t="s">
        <v>50</v>
      </c>
      <c r="T1319">
        <v>0</v>
      </c>
      <c r="U1319">
        <v>0</v>
      </c>
      <c r="V1319" t="s">
        <v>4219</v>
      </c>
    </row>
    <row r="1320" spans="1:22" hidden="1" x14ac:dyDescent="0.25">
      <c r="A1320" t="s">
        <v>53</v>
      </c>
      <c r="B1320" t="s">
        <v>422</v>
      </c>
      <c r="C1320" t="s">
        <v>423</v>
      </c>
      <c r="D1320" t="s">
        <v>41</v>
      </c>
      <c r="E1320" t="s">
        <v>277</v>
      </c>
      <c r="F1320" t="s">
        <v>278</v>
      </c>
      <c r="G1320" t="s">
        <v>279</v>
      </c>
      <c r="H1320" t="s">
        <v>2920</v>
      </c>
      <c r="I1320" s="4">
        <v>41617</v>
      </c>
      <c r="J1320" s="4">
        <v>41628</v>
      </c>
      <c r="K1320">
        <v>10</v>
      </c>
      <c r="L1320" t="s">
        <v>2929</v>
      </c>
      <c r="M1320" t="s">
        <v>2930</v>
      </c>
      <c r="N1320" t="s">
        <v>48</v>
      </c>
      <c r="O1320" t="s">
        <v>49</v>
      </c>
      <c r="P1320">
        <v>7</v>
      </c>
      <c r="Q1320" t="s">
        <v>50</v>
      </c>
      <c r="R1320" t="s">
        <v>50</v>
      </c>
      <c r="S1320" t="s">
        <v>50</v>
      </c>
      <c r="T1320">
        <v>0</v>
      </c>
      <c r="U1320">
        <v>0</v>
      </c>
      <c r="V1320" t="s">
        <v>4219</v>
      </c>
    </row>
    <row r="1321" spans="1:22" hidden="1" x14ac:dyDescent="0.25">
      <c r="A1321" t="s">
        <v>53</v>
      </c>
      <c r="B1321" t="s">
        <v>422</v>
      </c>
      <c r="C1321" t="s">
        <v>423</v>
      </c>
      <c r="D1321" t="s">
        <v>41</v>
      </c>
      <c r="E1321" t="s">
        <v>277</v>
      </c>
      <c r="F1321" t="s">
        <v>278</v>
      </c>
      <c r="G1321" t="s">
        <v>279</v>
      </c>
      <c r="H1321" t="s">
        <v>2920</v>
      </c>
      <c r="I1321" s="4">
        <v>41617</v>
      </c>
      <c r="J1321" s="4">
        <v>41628</v>
      </c>
      <c r="K1321">
        <v>10</v>
      </c>
      <c r="L1321" t="s">
        <v>2931</v>
      </c>
      <c r="M1321" t="s">
        <v>2932</v>
      </c>
      <c r="N1321" t="s">
        <v>48</v>
      </c>
      <c r="O1321" t="s">
        <v>49</v>
      </c>
      <c r="P1321">
        <v>7</v>
      </c>
      <c r="Q1321" t="s">
        <v>50</v>
      </c>
      <c r="R1321" t="s">
        <v>50</v>
      </c>
      <c r="S1321" t="s">
        <v>50</v>
      </c>
      <c r="T1321">
        <v>0</v>
      </c>
      <c r="U1321">
        <v>0</v>
      </c>
      <c r="V1321" t="s">
        <v>4219</v>
      </c>
    </row>
    <row r="1322" spans="1:22" hidden="1" x14ac:dyDescent="0.25">
      <c r="A1322" t="s">
        <v>53</v>
      </c>
      <c r="B1322" t="s">
        <v>422</v>
      </c>
      <c r="C1322" t="s">
        <v>423</v>
      </c>
      <c r="D1322" t="s">
        <v>41</v>
      </c>
      <c r="E1322" t="s">
        <v>277</v>
      </c>
      <c r="F1322" t="s">
        <v>278</v>
      </c>
      <c r="G1322" t="s">
        <v>279</v>
      </c>
      <c r="H1322" t="s">
        <v>2920</v>
      </c>
      <c r="I1322" s="4">
        <v>41617</v>
      </c>
      <c r="J1322" s="4">
        <v>41628</v>
      </c>
      <c r="K1322">
        <v>10</v>
      </c>
      <c r="L1322" t="s">
        <v>2933</v>
      </c>
      <c r="M1322" t="s">
        <v>1633</v>
      </c>
      <c r="N1322" t="s">
        <v>48</v>
      </c>
      <c r="O1322" t="s">
        <v>49</v>
      </c>
      <c r="P1322">
        <v>7</v>
      </c>
      <c r="Q1322" t="s">
        <v>50</v>
      </c>
      <c r="R1322" t="s">
        <v>50</v>
      </c>
      <c r="S1322" t="s">
        <v>50</v>
      </c>
      <c r="T1322">
        <v>0</v>
      </c>
      <c r="U1322">
        <v>0</v>
      </c>
      <c r="V1322" t="s">
        <v>4219</v>
      </c>
    </row>
    <row r="1323" spans="1:22" hidden="1" x14ac:dyDescent="0.25">
      <c r="A1323" t="s">
        <v>53</v>
      </c>
      <c r="B1323" t="s">
        <v>422</v>
      </c>
      <c r="C1323" t="s">
        <v>423</v>
      </c>
      <c r="D1323" t="s">
        <v>41</v>
      </c>
      <c r="E1323" t="s">
        <v>277</v>
      </c>
      <c r="F1323" t="s">
        <v>278</v>
      </c>
      <c r="G1323" t="s">
        <v>279</v>
      </c>
      <c r="H1323" t="s">
        <v>2920</v>
      </c>
      <c r="I1323" s="4">
        <v>41617</v>
      </c>
      <c r="J1323" s="4">
        <v>41628</v>
      </c>
      <c r="K1323">
        <v>10</v>
      </c>
      <c r="L1323" t="s">
        <v>2934</v>
      </c>
      <c r="M1323" t="s">
        <v>2935</v>
      </c>
      <c r="N1323" t="s">
        <v>48</v>
      </c>
      <c r="O1323" t="s">
        <v>49</v>
      </c>
      <c r="P1323">
        <v>7</v>
      </c>
      <c r="Q1323" t="s">
        <v>50</v>
      </c>
      <c r="R1323" t="s">
        <v>50</v>
      </c>
      <c r="S1323" t="s">
        <v>50</v>
      </c>
      <c r="T1323">
        <v>0</v>
      </c>
      <c r="U1323">
        <v>0</v>
      </c>
      <c r="V1323" t="s">
        <v>4219</v>
      </c>
    </row>
    <row r="1324" spans="1:22" hidden="1" x14ac:dyDescent="0.25">
      <c r="A1324" t="s">
        <v>119</v>
      </c>
      <c r="B1324" t="s">
        <v>1480</v>
      </c>
      <c r="C1324" t="s">
        <v>1481</v>
      </c>
      <c r="D1324" t="s">
        <v>895</v>
      </c>
      <c r="E1324" t="s">
        <v>896</v>
      </c>
      <c r="F1324" t="s">
        <v>160</v>
      </c>
      <c r="G1324" t="s">
        <v>1656</v>
      </c>
      <c r="H1324" t="s">
        <v>2936</v>
      </c>
      <c r="I1324" s="4">
        <v>41617</v>
      </c>
      <c r="J1324" s="4">
        <v>41625</v>
      </c>
      <c r="K1324">
        <v>4</v>
      </c>
      <c r="L1324" t="s">
        <v>2937</v>
      </c>
      <c r="M1324" t="s">
        <v>2938</v>
      </c>
      <c r="N1324" t="s">
        <v>48</v>
      </c>
      <c r="O1324" t="s">
        <v>49</v>
      </c>
      <c r="P1324">
        <v>7</v>
      </c>
      <c r="Q1324" t="s">
        <v>50</v>
      </c>
      <c r="R1324" t="s">
        <v>50</v>
      </c>
      <c r="S1324" t="s">
        <v>50</v>
      </c>
      <c r="T1324">
        <v>0</v>
      </c>
      <c r="U1324">
        <v>1</v>
      </c>
      <c r="V1324" t="s">
        <v>4248</v>
      </c>
    </row>
    <row r="1325" spans="1:22" hidden="1" x14ac:dyDescent="0.25">
      <c r="A1325" t="s">
        <v>119</v>
      </c>
      <c r="B1325" t="s">
        <v>1480</v>
      </c>
      <c r="C1325" t="s">
        <v>1481</v>
      </c>
      <c r="D1325" t="s">
        <v>895</v>
      </c>
      <c r="E1325" t="s">
        <v>896</v>
      </c>
      <c r="F1325" t="s">
        <v>160</v>
      </c>
      <c r="G1325" t="s">
        <v>1656</v>
      </c>
      <c r="H1325" t="s">
        <v>2936</v>
      </c>
      <c r="I1325" s="4">
        <v>41617</v>
      </c>
      <c r="J1325" s="4">
        <v>41625</v>
      </c>
      <c r="K1325">
        <v>4</v>
      </c>
      <c r="L1325" t="s">
        <v>2939</v>
      </c>
      <c r="M1325" t="s">
        <v>2940</v>
      </c>
      <c r="N1325" t="s">
        <v>48</v>
      </c>
      <c r="O1325" t="s">
        <v>49</v>
      </c>
      <c r="P1325">
        <v>7</v>
      </c>
      <c r="Q1325" t="s">
        <v>50</v>
      </c>
      <c r="R1325" t="s">
        <v>50</v>
      </c>
      <c r="S1325" t="s">
        <v>50</v>
      </c>
      <c r="T1325">
        <v>0</v>
      </c>
      <c r="U1325">
        <v>0</v>
      </c>
      <c r="V1325" t="s">
        <v>4248</v>
      </c>
    </row>
    <row r="1326" spans="1:22" hidden="1" x14ac:dyDescent="0.25">
      <c r="A1326" t="s">
        <v>53</v>
      </c>
      <c r="B1326" t="s">
        <v>623</v>
      </c>
      <c r="C1326" t="s">
        <v>624</v>
      </c>
      <c r="D1326" t="s">
        <v>41</v>
      </c>
      <c r="E1326" t="s">
        <v>277</v>
      </c>
      <c r="F1326" t="s">
        <v>278</v>
      </c>
      <c r="G1326" t="s">
        <v>739</v>
      </c>
      <c r="H1326" t="s">
        <v>2941</v>
      </c>
      <c r="I1326" s="4">
        <v>41617</v>
      </c>
      <c r="J1326" s="4">
        <v>41620</v>
      </c>
      <c r="K1326">
        <v>10</v>
      </c>
      <c r="L1326" t="s">
        <v>2942</v>
      </c>
      <c r="M1326" t="s">
        <v>2943</v>
      </c>
      <c r="N1326" t="s">
        <v>48</v>
      </c>
      <c r="O1326" t="s">
        <v>49</v>
      </c>
      <c r="P1326">
        <v>7</v>
      </c>
      <c r="Q1326" t="s">
        <v>50</v>
      </c>
      <c r="R1326" t="s">
        <v>50</v>
      </c>
      <c r="S1326" t="s">
        <v>50</v>
      </c>
      <c r="T1326">
        <v>0</v>
      </c>
      <c r="U1326">
        <v>1</v>
      </c>
      <c r="V1326" t="s">
        <v>4219</v>
      </c>
    </row>
    <row r="1327" spans="1:22" hidden="1" x14ac:dyDescent="0.25">
      <c r="A1327" t="s">
        <v>53</v>
      </c>
      <c r="B1327" t="s">
        <v>623</v>
      </c>
      <c r="C1327" t="s">
        <v>624</v>
      </c>
      <c r="D1327" t="s">
        <v>41</v>
      </c>
      <c r="E1327" t="s">
        <v>277</v>
      </c>
      <c r="F1327" t="s">
        <v>278</v>
      </c>
      <c r="G1327" t="s">
        <v>739</v>
      </c>
      <c r="H1327" t="s">
        <v>2941</v>
      </c>
      <c r="I1327" s="4">
        <v>41617</v>
      </c>
      <c r="J1327" s="4">
        <v>41620</v>
      </c>
      <c r="K1327">
        <v>10</v>
      </c>
      <c r="L1327" t="s">
        <v>2944</v>
      </c>
      <c r="M1327" t="s">
        <v>2686</v>
      </c>
      <c r="N1327" t="s">
        <v>48</v>
      </c>
      <c r="O1327" t="s">
        <v>49</v>
      </c>
      <c r="P1327">
        <v>7</v>
      </c>
      <c r="Q1327" t="s">
        <v>50</v>
      </c>
      <c r="R1327" t="s">
        <v>50</v>
      </c>
      <c r="S1327" t="s">
        <v>50</v>
      </c>
      <c r="T1327">
        <v>0</v>
      </c>
      <c r="U1327">
        <v>0</v>
      </c>
      <c r="V1327" t="s">
        <v>4219</v>
      </c>
    </row>
    <row r="1328" spans="1:22" hidden="1" x14ac:dyDescent="0.25">
      <c r="A1328" t="s">
        <v>53</v>
      </c>
      <c r="B1328" t="s">
        <v>623</v>
      </c>
      <c r="C1328" t="s">
        <v>624</v>
      </c>
      <c r="D1328" t="s">
        <v>41</v>
      </c>
      <c r="E1328" t="s">
        <v>277</v>
      </c>
      <c r="F1328" t="s">
        <v>278</v>
      </c>
      <c r="G1328" t="s">
        <v>739</v>
      </c>
      <c r="H1328" t="s">
        <v>2941</v>
      </c>
      <c r="I1328" s="4">
        <v>41617</v>
      </c>
      <c r="J1328" s="4">
        <v>41620</v>
      </c>
      <c r="K1328">
        <v>10</v>
      </c>
      <c r="L1328" t="s">
        <v>2945</v>
      </c>
      <c r="M1328" t="s">
        <v>2946</v>
      </c>
      <c r="N1328" t="s">
        <v>48</v>
      </c>
      <c r="O1328" t="s">
        <v>49</v>
      </c>
      <c r="P1328">
        <v>7</v>
      </c>
      <c r="Q1328" t="s">
        <v>50</v>
      </c>
      <c r="R1328" t="s">
        <v>50</v>
      </c>
      <c r="S1328" t="s">
        <v>50</v>
      </c>
      <c r="T1328">
        <v>0</v>
      </c>
      <c r="U1328">
        <v>0</v>
      </c>
      <c r="V1328" t="s">
        <v>4219</v>
      </c>
    </row>
    <row r="1329" spans="1:22" hidden="1" x14ac:dyDescent="0.25">
      <c r="A1329" t="s">
        <v>53</v>
      </c>
      <c r="B1329" t="s">
        <v>623</v>
      </c>
      <c r="C1329" t="s">
        <v>624</v>
      </c>
      <c r="D1329" t="s">
        <v>41</v>
      </c>
      <c r="E1329" t="s">
        <v>277</v>
      </c>
      <c r="F1329" t="s">
        <v>278</v>
      </c>
      <c r="G1329" t="s">
        <v>739</v>
      </c>
      <c r="H1329" t="s">
        <v>2941</v>
      </c>
      <c r="I1329" s="4">
        <v>41617</v>
      </c>
      <c r="J1329" s="4">
        <v>41620</v>
      </c>
      <c r="K1329">
        <v>10</v>
      </c>
      <c r="L1329" t="s">
        <v>2947</v>
      </c>
      <c r="M1329" t="s">
        <v>2948</v>
      </c>
      <c r="N1329" t="s">
        <v>48</v>
      </c>
      <c r="O1329" t="s">
        <v>49</v>
      </c>
      <c r="P1329">
        <v>7</v>
      </c>
      <c r="Q1329" t="s">
        <v>50</v>
      </c>
      <c r="R1329" t="s">
        <v>50</v>
      </c>
      <c r="S1329" t="s">
        <v>50</v>
      </c>
      <c r="T1329">
        <v>0</v>
      </c>
      <c r="U1329">
        <v>0</v>
      </c>
      <c r="V1329" t="s">
        <v>4219</v>
      </c>
    </row>
    <row r="1330" spans="1:22" hidden="1" x14ac:dyDescent="0.25">
      <c r="A1330" t="s">
        <v>53</v>
      </c>
      <c r="B1330" t="s">
        <v>623</v>
      </c>
      <c r="C1330" t="s">
        <v>624</v>
      </c>
      <c r="D1330" t="s">
        <v>41</v>
      </c>
      <c r="E1330" t="s">
        <v>277</v>
      </c>
      <c r="F1330" t="s">
        <v>278</v>
      </c>
      <c r="G1330" t="s">
        <v>739</v>
      </c>
      <c r="H1330" t="s">
        <v>2941</v>
      </c>
      <c r="I1330" s="4">
        <v>41617</v>
      </c>
      <c r="J1330" s="4">
        <v>41620</v>
      </c>
      <c r="K1330">
        <v>10</v>
      </c>
      <c r="L1330" t="s">
        <v>2949</v>
      </c>
      <c r="M1330" t="s">
        <v>2950</v>
      </c>
      <c r="N1330" t="s">
        <v>48</v>
      </c>
      <c r="O1330" t="s">
        <v>49</v>
      </c>
      <c r="P1330">
        <v>7</v>
      </c>
      <c r="Q1330" t="s">
        <v>50</v>
      </c>
      <c r="R1330" t="s">
        <v>50</v>
      </c>
      <c r="S1330" t="s">
        <v>50</v>
      </c>
      <c r="T1330">
        <v>0</v>
      </c>
      <c r="U1330">
        <v>0</v>
      </c>
      <c r="V1330" t="s">
        <v>4219</v>
      </c>
    </row>
    <row r="1331" spans="1:22" hidden="1" x14ac:dyDescent="0.25">
      <c r="A1331" t="s">
        <v>53</v>
      </c>
      <c r="B1331" t="s">
        <v>64</v>
      </c>
      <c r="C1331" t="s">
        <v>65</v>
      </c>
      <c r="D1331" t="s">
        <v>66</v>
      </c>
      <c r="E1331" t="s">
        <v>67</v>
      </c>
      <c r="F1331" t="s">
        <v>169</v>
      </c>
      <c r="G1331" t="s">
        <v>2778</v>
      </c>
      <c r="H1331" t="s">
        <v>2779</v>
      </c>
      <c r="I1331" s="4">
        <v>41617</v>
      </c>
      <c r="J1331" s="4">
        <v>41627</v>
      </c>
      <c r="K1331">
        <v>4</v>
      </c>
      <c r="L1331" t="s">
        <v>2658</v>
      </c>
      <c r="M1331" t="s">
        <v>2951</v>
      </c>
      <c r="N1331" t="s">
        <v>49</v>
      </c>
      <c r="O1331" t="s">
        <v>48</v>
      </c>
      <c r="P1331">
        <v>1</v>
      </c>
      <c r="Q1331" t="s">
        <v>50</v>
      </c>
      <c r="R1331" t="s">
        <v>50</v>
      </c>
      <c r="S1331" t="s">
        <v>50</v>
      </c>
      <c r="T1331">
        <v>0</v>
      </c>
      <c r="U1331">
        <v>0</v>
      </c>
      <c r="V1331" t="s">
        <v>4264</v>
      </c>
    </row>
    <row r="1332" spans="1:22" hidden="1" x14ac:dyDescent="0.25">
      <c r="A1332" t="s">
        <v>119</v>
      </c>
      <c r="B1332" t="s">
        <v>212</v>
      </c>
      <c r="C1332" t="s">
        <v>213</v>
      </c>
      <c r="D1332" t="s">
        <v>41</v>
      </c>
      <c r="E1332" t="s">
        <v>277</v>
      </c>
      <c r="F1332" t="s">
        <v>278</v>
      </c>
      <c r="G1332" t="s">
        <v>279</v>
      </c>
      <c r="H1332" t="s">
        <v>2952</v>
      </c>
      <c r="I1332" s="4">
        <v>41617</v>
      </c>
      <c r="J1332" s="4">
        <v>41628</v>
      </c>
      <c r="K1332">
        <v>10</v>
      </c>
      <c r="L1332" t="s">
        <v>2953</v>
      </c>
      <c r="M1332" t="s">
        <v>2954</v>
      </c>
      <c r="N1332" t="s">
        <v>48</v>
      </c>
      <c r="O1332" t="s">
        <v>49</v>
      </c>
      <c r="P1332">
        <v>7</v>
      </c>
      <c r="Q1332" t="s">
        <v>50</v>
      </c>
      <c r="R1332" t="s">
        <v>50</v>
      </c>
      <c r="S1332" t="s">
        <v>50</v>
      </c>
      <c r="T1332">
        <v>0</v>
      </c>
      <c r="U1332">
        <v>1</v>
      </c>
      <c r="V1332" t="s">
        <v>4219</v>
      </c>
    </row>
    <row r="1333" spans="1:22" hidden="1" x14ac:dyDescent="0.25">
      <c r="A1333" t="s">
        <v>119</v>
      </c>
      <c r="B1333" t="s">
        <v>212</v>
      </c>
      <c r="C1333" t="s">
        <v>213</v>
      </c>
      <c r="D1333" t="s">
        <v>41</v>
      </c>
      <c r="E1333" t="s">
        <v>277</v>
      </c>
      <c r="F1333" t="s">
        <v>278</v>
      </c>
      <c r="G1333" t="s">
        <v>279</v>
      </c>
      <c r="H1333" t="s">
        <v>2952</v>
      </c>
      <c r="I1333" s="4">
        <v>41617</v>
      </c>
      <c r="J1333" s="4">
        <v>41628</v>
      </c>
      <c r="K1333">
        <v>10</v>
      </c>
      <c r="L1333" t="s">
        <v>2955</v>
      </c>
      <c r="M1333" t="s">
        <v>2956</v>
      </c>
      <c r="N1333" t="s">
        <v>48</v>
      </c>
      <c r="O1333" t="s">
        <v>49</v>
      </c>
      <c r="P1333">
        <v>7</v>
      </c>
      <c r="Q1333" t="s">
        <v>50</v>
      </c>
      <c r="R1333" t="s">
        <v>50</v>
      </c>
      <c r="S1333" t="s">
        <v>50</v>
      </c>
      <c r="T1333">
        <v>0</v>
      </c>
      <c r="U1333">
        <v>0</v>
      </c>
      <c r="V1333" t="s">
        <v>4219</v>
      </c>
    </row>
    <row r="1334" spans="1:22" hidden="1" x14ac:dyDescent="0.25">
      <c r="A1334" t="s">
        <v>119</v>
      </c>
      <c r="B1334" t="s">
        <v>212</v>
      </c>
      <c r="C1334" t="s">
        <v>213</v>
      </c>
      <c r="D1334" t="s">
        <v>41</v>
      </c>
      <c r="E1334" t="s">
        <v>277</v>
      </c>
      <c r="F1334" t="s">
        <v>278</v>
      </c>
      <c r="G1334" t="s">
        <v>279</v>
      </c>
      <c r="H1334" t="s">
        <v>2952</v>
      </c>
      <c r="I1334" s="4">
        <v>41617</v>
      </c>
      <c r="J1334" s="4">
        <v>41628</v>
      </c>
      <c r="K1334">
        <v>10</v>
      </c>
      <c r="L1334" t="s">
        <v>2957</v>
      </c>
      <c r="M1334" t="s">
        <v>1639</v>
      </c>
      <c r="N1334" t="s">
        <v>48</v>
      </c>
      <c r="O1334" t="s">
        <v>49</v>
      </c>
      <c r="P1334">
        <v>7</v>
      </c>
      <c r="Q1334" t="s">
        <v>50</v>
      </c>
      <c r="R1334" t="s">
        <v>50</v>
      </c>
      <c r="S1334" t="s">
        <v>50</v>
      </c>
      <c r="T1334">
        <v>0</v>
      </c>
      <c r="U1334">
        <v>0</v>
      </c>
      <c r="V1334" t="s">
        <v>4219</v>
      </c>
    </row>
    <row r="1335" spans="1:22" hidden="1" x14ac:dyDescent="0.25">
      <c r="A1335" t="s">
        <v>119</v>
      </c>
      <c r="B1335" t="s">
        <v>212</v>
      </c>
      <c r="C1335" t="s">
        <v>213</v>
      </c>
      <c r="D1335" t="s">
        <v>41</v>
      </c>
      <c r="E1335" t="s">
        <v>277</v>
      </c>
      <c r="F1335" t="s">
        <v>278</v>
      </c>
      <c r="G1335" t="s">
        <v>279</v>
      </c>
      <c r="H1335" t="s">
        <v>2952</v>
      </c>
      <c r="I1335" s="4">
        <v>41617</v>
      </c>
      <c r="J1335" s="4">
        <v>41628</v>
      </c>
      <c r="K1335">
        <v>10</v>
      </c>
      <c r="L1335" t="s">
        <v>2958</v>
      </c>
      <c r="M1335" t="s">
        <v>2959</v>
      </c>
      <c r="N1335" t="s">
        <v>48</v>
      </c>
      <c r="O1335" t="s">
        <v>49</v>
      </c>
      <c r="P1335">
        <v>7</v>
      </c>
      <c r="Q1335" t="s">
        <v>50</v>
      </c>
      <c r="R1335" t="s">
        <v>50</v>
      </c>
      <c r="S1335" t="s">
        <v>50</v>
      </c>
      <c r="T1335">
        <v>0</v>
      </c>
      <c r="U1335">
        <v>0</v>
      </c>
      <c r="V1335" t="s">
        <v>4219</v>
      </c>
    </row>
    <row r="1336" spans="1:22" hidden="1" x14ac:dyDescent="0.25">
      <c r="A1336" t="s">
        <v>53</v>
      </c>
      <c r="B1336" t="s">
        <v>82</v>
      </c>
      <c r="C1336" t="s">
        <v>83</v>
      </c>
      <c r="D1336" t="s">
        <v>895</v>
      </c>
      <c r="E1336" t="s">
        <v>896</v>
      </c>
      <c r="F1336" t="s">
        <v>124</v>
      </c>
      <c r="G1336" t="s">
        <v>2960</v>
      </c>
      <c r="H1336" t="s">
        <v>2961</v>
      </c>
      <c r="I1336" s="4">
        <v>41617</v>
      </c>
      <c r="J1336" s="4">
        <v>41628</v>
      </c>
      <c r="K1336">
        <v>4</v>
      </c>
      <c r="L1336" t="s">
        <v>2962</v>
      </c>
      <c r="M1336" t="s">
        <v>2963</v>
      </c>
      <c r="N1336" t="s">
        <v>48</v>
      </c>
      <c r="O1336" t="s">
        <v>49</v>
      </c>
      <c r="P1336">
        <v>7</v>
      </c>
      <c r="Q1336" t="s">
        <v>50</v>
      </c>
      <c r="R1336" t="s">
        <v>50</v>
      </c>
      <c r="S1336" t="s">
        <v>50</v>
      </c>
      <c r="T1336">
        <v>1</v>
      </c>
      <c r="U1336">
        <v>1</v>
      </c>
      <c r="V1336" t="s">
        <v>4249</v>
      </c>
    </row>
    <row r="1337" spans="1:22" hidden="1" x14ac:dyDescent="0.25">
      <c r="A1337" t="s">
        <v>53</v>
      </c>
      <c r="B1337" t="s">
        <v>82</v>
      </c>
      <c r="C1337" t="s">
        <v>83</v>
      </c>
      <c r="D1337" t="s">
        <v>895</v>
      </c>
      <c r="E1337" t="s">
        <v>896</v>
      </c>
      <c r="F1337" t="s">
        <v>124</v>
      </c>
      <c r="G1337" t="s">
        <v>2960</v>
      </c>
      <c r="H1337" t="s">
        <v>2961</v>
      </c>
      <c r="I1337" s="4">
        <v>41617</v>
      </c>
      <c r="J1337" s="4">
        <v>41628</v>
      </c>
      <c r="K1337">
        <v>4</v>
      </c>
      <c r="L1337" t="s">
        <v>2964</v>
      </c>
      <c r="M1337" t="s">
        <v>1144</v>
      </c>
      <c r="N1337" t="s">
        <v>48</v>
      </c>
      <c r="O1337" t="s">
        <v>49</v>
      </c>
      <c r="P1337">
        <v>7</v>
      </c>
      <c r="Q1337" t="s">
        <v>50</v>
      </c>
      <c r="R1337" t="s">
        <v>50</v>
      </c>
      <c r="S1337" t="s">
        <v>50</v>
      </c>
      <c r="T1337">
        <v>0</v>
      </c>
      <c r="U1337">
        <v>0</v>
      </c>
      <c r="V1337" t="s">
        <v>4249</v>
      </c>
    </row>
    <row r="1338" spans="1:22" hidden="1" x14ac:dyDescent="0.25">
      <c r="A1338" t="s">
        <v>119</v>
      </c>
      <c r="B1338" t="s">
        <v>1817</v>
      </c>
      <c r="C1338" t="s">
        <v>1818</v>
      </c>
      <c r="D1338" t="s">
        <v>724</v>
      </c>
      <c r="E1338" t="s">
        <v>725</v>
      </c>
      <c r="F1338" t="s">
        <v>160</v>
      </c>
      <c r="G1338" t="s">
        <v>2965</v>
      </c>
      <c r="H1338" t="s">
        <v>2966</v>
      </c>
      <c r="I1338" s="4">
        <v>41617</v>
      </c>
      <c r="J1338" s="4">
        <v>41628</v>
      </c>
      <c r="K1338">
        <v>4</v>
      </c>
      <c r="L1338" t="s">
        <v>2967</v>
      </c>
      <c r="M1338" t="s">
        <v>2968</v>
      </c>
      <c r="N1338" t="s">
        <v>48</v>
      </c>
      <c r="O1338" t="s">
        <v>49</v>
      </c>
      <c r="P1338">
        <v>7</v>
      </c>
      <c r="Q1338" t="s">
        <v>50</v>
      </c>
      <c r="R1338" t="s">
        <v>50</v>
      </c>
      <c r="S1338" t="s">
        <v>50</v>
      </c>
      <c r="T1338">
        <v>1</v>
      </c>
      <c r="U1338">
        <v>1</v>
      </c>
      <c r="V1338" t="s">
        <v>4256</v>
      </c>
    </row>
    <row r="1339" spans="1:22" hidden="1" x14ac:dyDescent="0.25">
      <c r="A1339" t="s">
        <v>119</v>
      </c>
      <c r="B1339" t="s">
        <v>1817</v>
      </c>
      <c r="C1339" t="s">
        <v>1818</v>
      </c>
      <c r="D1339" t="s">
        <v>724</v>
      </c>
      <c r="E1339" t="s">
        <v>725</v>
      </c>
      <c r="F1339" t="s">
        <v>160</v>
      </c>
      <c r="G1339" t="s">
        <v>2965</v>
      </c>
      <c r="H1339" t="s">
        <v>2966</v>
      </c>
      <c r="I1339" s="4">
        <v>41617</v>
      </c>
      <c r="J1339" s="4">
        <v>41628</v>
      </c>
      <c r="K1339">
        <v>4</v>
      </c>
      <c r="L1339" t="s">
        <v>2969</v>
      </c>
      <c r="M1339" t="s">
        <v>2828</v>
      </c>
      <c r="N1339" t="s">
        <v>48</v>
      </c>
      <c r="O1339" t="s">
        <v>49</v>
      </c>
      <c r="P1339">
        <v>7</v>
      </c>
      <c r="Q1339" t="s">
        <v>50</v>
      </c>
      <c r="R1339" t="s">
        <v>50</v>
      </c>
      <c r="S1339" t="s">
        <v>50</v>
      </c>
      <c r="T1339">
        <v>0</v>
      </c>
      <c r="U1339">
        <v>0</v>
      </c>
      <c r="V1339" t="s">
        <v>4256</v>
      </c>
    </row>
    <row r="1340" spans="1:22" hidden="1" x14ac:dyDescent="0.25">
      <c r="A1340" t="s">
        <v>119</v>
      </c>
      <c r="B1340" t="s">
        <v>1817</v>
      </c>
      <c r="C1340" t="s">
        <v>1818</v>
      </c>
      <c r="D1340" t="s">
        <v>724</v>
      </c>
      <c r="E1340" t="s">
        <v>725</v>
      </c>
      <c r="F1340" t="s">
        <v>160</v>
      </c>
      <c r="G1340" t="s">
        <v>2965</v>
      </c>
      <c r="H1340" t="s">
        <v>2966</v>
      </c>
      <c r="I1340" s="4">
        <v>41617</v>
      </c>
      <c r="J1340" s="4">
        <v>41628</v>
      </c>
      <c r="K1340">
        <v>4</v>
      </c>
      <c r="L1340" t="s">
        <v>2970</v>
      </c>
      <c r="M1340" t="s">
        <v>2849</v>
      </c>
      <c r="N1340" t="s">
        <v>48</v>
      </c>
      <c r="O1340" t="s">
        <v>49</v>
      </c>
      <c r="P1340">
        <v>7</v>
      </c>
      <c r="Q1340" t="s">
        <v>50</v>
      </c>
      <c r="R1340" t="s">
        <v>50</v>
      </c>
      <c r="S1340" t="s">
        <v>50</v>
      </c>
      <c r="T1340">
        <v>0</v>
      </c>
      <c r="U1340">
        <v>0</v>
      </c>
      <c r="V1340" t="s">
        <v>4256</v>
      </c>
    </row>
    <row r="1341" spans="1:22" hidden="1" x14ac:dyDescent="0.25">
      <c r="A1341" t="s">
        <v>53</v>
      </c>
      <c r="B1341" t="s">
        <v>64</v>
      </c>
      <c r="C1341" t="s">
        <v>65</v>
      </c>
      <c r="D1341" t="s">
        <v>313</v>
      </c>
      <c r="E1341" t="s">
        <v>314</v>
      </c>
      <c r="F1341" t="s">
        <v>315</v>
      </c>
      <c r="G1341" t="s">
        <v>316</v>
      </c>
      <c r="H1341" t="s">
        <v>2774</v>
      </c>
      <c r="I1341" s="4">
        <v>41617</v>
      </c>
      <c r="J1341" s="4">
        <v>41620</v>
      </c>
      <c r="K1341">
        <v>4</v>
      </c>
      <c r="L1341" t="s">
        <v>2971</v>
      </c>
      <c r="M1341" t="s">
        <v>2972</v>
      </c>
      <c r="N1341" t="s">
        <v>48</v>
      </c>
      <c r="O1341" t="s">
        <v>49</v>
      </c>
      <c r="P1341">
        <v>7</v>
      </c>
      <c r="Q1341" t="s">
        <v>50</v>
      </c>
      <c r="R1341" t="s">
        <v>50</v>
      </c>
      <c r="S1341" t="s">
        <v>50</v>
      </c>
      <c r="T1341">
        <v>0</v>
      </c>
      <c r="U1341">
        <v>0</v>
      </c>
      <c r="V1341" t="s">
        <v>4220</v>
      </c>
    </row>
    <row r="1342" spans="1:22" hidden="1" x14ac:dyDescent="0.25">
      <c r="A1342" t="s">
        <v>119</v>
      </c>
      <c r="B1342" t="s">
        <v>859</v>
      </c>
      <c r="C1342" t="s">
        <v>860</v>
      </c>
      <c r="D1342" t="s">
        <v>313</v>
      </c>
      <c r="E1342" t="s">
        <v>314</v>
      </c>
      <c r="F1342" t="s">
        <v>315</v>
      </c>
      <c r="G1342" t="s">
        <v>982</v>
      </c>
      <c r="H1342" t="s">
        <v>2973</v>
      </c>
      <c r="I1342" s="4">
        <v>41617</v>
      </c>
      <c r="J1342" s="4">
        <v>41619</v>
      </c>
      <c r="K1342">
        <v>4</v>
      </c>
      <c r="L1342" t="s">
        <v>2974</v>
      </c>
      <c r="M1342" t="s">
        <v>263</v>
      </c>
      <c r="N1342" t="s">
        <v>48</v>
      </c>
      <c r="O1342" t="s">
        <v>49</v>
      </c>
      <c r="P1342">
        <v>7</v>
      </c>
      <c r="Q1342" t="s">
        <v>50</v>
      </c>
      <c r="R1342" t="s">
        <v>50</v>
      </c>
      <c r="S1342" t="s">
        <v>50</v>
      </c>
      <c r="T1342">
        <v>0</v>
      </c>
      <c r="U1342">
        <v>1</v>
      </c>
      <c r="V1342" t="s">
        <v>4220</v>
      </c>
    </row>
    <row r="1343" spans="1:22" hidden="1" x14ac:dyDescent="0.25">
      <c r="A1343" t="s">
        <v>119</v>
      </c>
      <c r="B1343" t="s">
        <v>859</v>
      </c>
      <c r="C1343" t="s">
        <v>860</v>
      </c>
      <c r="D1343" t="s">
        <v>313</v>
      </c>
      <c r="E1343" t="s">
        <v>314</v>
      </c>
      <c r="F1343" t="s">
        <v>315</v>
      </c>
      <c r="G1343" t="s">
        <v>982</v>
      </c>
      <c r="H1343" t="s">
        <v>2973</v>
      </c>
      <c r="I1343" s="4">
        <v>41617</v>
      </c>
      <c r="J1343" s="4">
        <v>41619</v>
      </c>
      <c r="K1343">
        <v>4</v>
      </c>
      <c r="L1343" t="s">
        <v>2975</v>
      </c>
      <c r="M1343" t="s">
        <v>2976</v>
      </c>
      <c r="N1343" t="s">
        <v>48</v>
      </c>
      <c r="O1343" t="s">
        <v>49</v>
      </c>
      <c r="P1343">
        <v>7</v>
      </c>
      <c r="Q1343" t="s">
        <v>50</v>
      </c>
      <c r="R1343" t="s">
        <v>50</v>
      </c>
      <c r="S1343" t="s">
        <v>50</v>
      </c>
      <c r="T1343">
        <v>0</v>
      </c>
      <c r="U1343">
        <v>0</v>
      </c>
      <c r="V1343" t="s">
        <v>4220</v>
      </c>
    </row>
    <row r="1344" spans="1:22" hidden="1" x14ac:dyDescent="0.25">
      <c r="A1344" t="s">
        <v>119</v>
      </c>
      <c r="B1344" t="s">
        <v>859</v>
      </c>
      <c r="C1344" t="s">
        <v>860</v>
      </c>
      <c r="D1344" t="s">
        <v>875</v>
      </c>
      <c r="E1344" t="s">
        <v>85</v>
      </c>
      <c r="F1344" t="s">
        <v>160</v>
      </c>
      <c r="G1344" t="s">
        <v>2183</v>
      </c>
      <c r="H1344" t="s">
        <v>2977</v>
      </c>
      <c r="I1344" s="4">
        <v>41617</v>
      </c>
      <c r="J1344" s="4">
        <v>41625</v>
      </c>
      <c r="K1344">
        <v>4</v>
      </c>
      <c r="L1344" t="s">
        <v>2978</v>
      </c>
      <c r="M1344" t="s">
        <v>2979</v>
      </c>
      <c r="N1344" t="s">
        <v>48</v>
      </c>
      <c r="O1344" t="s">
        <v>49</v>
      </c>
      <c r="P1344">
        <v>7</v>
      </c>
      <c r="Q1344" t="s">
        <v>50</v>
      </c>
      <c r="R1344" t="s">
        <v>50</v>
      </c>
      <c r="S1344" t="s">
        <v>50</v>
      </c>
      <c r="T1344">
        <v>0</v>
      </c>
      <c r="U1344">
        <v>1</v>
      </c>
      <c r="V1344" t="s">
        <v>4293</v>
      </c>
    </row>
    <row r="1345" spans="1:22" hidden="1" x14ac:dyDescent="0.25">
      <c r="A1345" t="s">
        <v>119</v>
      </c>
      <c r="B1345" t="s">
        <v>859</v>
      </c>
      <c r="C1345" t="s">
        <v>860</v>
      </c>
      <c r="D1345" t="s">
        <v>875</v>
      </c>
      <c r="E1345" t="s">
        <v>85</v>
      </c>
      <c r="F1345" t="s">
        <v>160</v>
      </c>
      <c r="G1345" t="s">
        <v>2183</v>
      </c>
      <c r="H1345" t="s">
        <v>2977</v>
      </c>
      <c r="I1345" s="4">
        <v>41617</v>
      </c>
      <c r="J1345" s="4">
        <v>41625</v>
      </c>
      <c r="K1345">
        <v>4</v>
      </c>
      <c r="L1345" t="s">
        <v>2980</v>
      </c>
      <c r="M1345" t="s">
        <v>2702</v>
      </c>
      <c r="N1345" t="s">
        <v>48</v>
      </c>
      <c r="O1345" t="s">
        <v>49</v>
      </c>
      <c r="P1345">
        <v>7</v>
      </c>
      <c r="Q1345" t="s">
        <v>50</v>
      </c>
      <c r="R1345" t="s">
        <v>50</v>
      </c>
      <c r="S1345" t="s">
        <v>50</v>
      </c>
      <c r="T1345">
        <v>0</v>
      </c>
      <c r="U1345">
        <v>0</v>
      </c>
      <c r="V1345" t="s">
        <v>4293</v>
      </c>
    </row>
    <row r="1346" spans="1:22" hidden="1" x14ac:dyDescent="0.25">
      <c r="A1346" t="s">
        <v>119</v>
      </c>
      <c r="B1346" t="s">
        <v>859</v>
      </c>
      <c r="C1346" t="s">
        <v>860</v>
      </c>
      <c r="D1346" t="s">
        <v>875</v>
      </c>
      <c r="E1346" t="s">
        <v>85</v>
      </c>
      <c r="F1346" t="s">
        <v>160</v>
      </c>
      <c r="G1346" t="s">
        <v>2183</v>
      </c>
      <c r="H1346" t="s">
        <v>2977</v>
      </c>
      <c r="I1346" s="4">
        <v>41617</v>
      </c>
      <c r="J1346" s="4">
        <v>41625</v>
      </c>
      <c r="K1346">
        <v>4</v>
      </c>
      <c r="L1346" t="s">
        <v>1598</v>
      </c>
      <c r="M1346" t="s">
        <v>1599</v>
      </c>
      <c r="N1346" t="s">
        <v>48</v>
      </c>
      <c r="O1346" t="s">
        <v>49</v>
      </c>
      <c r="P1346">
        <v>7</v>
      </c>
      <c r="Q1346" t="s">
        <v>50</v>
      </c>
      <c r="R1346" t="s">
        <v>50</v>
      </c>
      <c r="S1346" t="s">
        <v>50</v>
      </c>
      <c r="T1346">
        <v>0</v>
      </c>
      <c r="U1346">
        <v>0</v>
      </c>
      <c r="V1346" t="s">
        <v>4293</v>
      </c>
    </row>
    <row r="1347" spans="1:22" hidden="1" x14ac:dyDescent="0.25">
      <c r="A1347" t="s">
        <v>119</v>
      </c>
      <c r="B1347" t="s">
        <v>859</v>
      </c>
      <c r="C1347" t="s">
        <v>860</v>
      </c>
      <c r="D1347" t="s">
        <v>122</v>
      </c>
      <c r="E1347" t="s">
        <v>123</v>
      </c>
      <c r="F1347" t="s">
        <v>426</v>
      </c>
      <c r="G1347" t="s">
        <v>2981</v>
      </c>
      <c r="H1347" t="s">
        <v>2982</v>
      </c>
      <c r="I1347" s="4">
        <v>41617</v>
      </c>
      <c r="J1347" s="4">
        <v>41648</v>
      </c>
      <c r="K1347">
        <v>4</v>
      </c>
      <c r="L1347" t="s">
        <v>2983</v>
      </c>
      <c r="M1347" t="s">
        <v>2984</v>
      </c>
      <c r="N1347" t="s">
        <v>48</v>
      </c>
      <c r="O1347" t="s">
        <v>49</v>
      </c>
      <c r="P1347">
        <v>7</v>
      </c>
      <c r="Q1347" t="s">
        <v>50</v>
      </c>
      <c r="R1347" t="s">
        <v>50</v>
      </c>
      <c r="S1347" t="s">
        <v>50</v>
      </c>
      <c r="T1347">
        <v>1</v>
      </c>
      <c r="U1347">
        <v>1</v>
      </c>
      <c r="V1347" t="s">
        <v>4295</v>
      </c>
    </row>
    <row r="1348" spans="1:22" hidden="1" x14ac:dyDescent="0.25">
      <c r="A1348" t="s">
        <v>119</v>
      </c>
      <c r="B1348" t="s">
        <v>859</v>
      </c>
      <c r="C1348" t="s">
        <v>860</v>
      </c>
      <c r="D1348" t="s">
        <v>122</v>
      </c>
      <c r="E1348" t="s">
        <v>123</v>
      </c>
      <c r="F1348" t="s">
        <v>426</v>
      </c>
      <c r="G1348" t="s">
        <v>2981</v>
      </c>
      <c r="H1348" t="s">
        <v>2982</v>
      </c>
      <c r="I1348" s="4">
        <v>41617</v>
      </c>
      <c r="J1348" s="4">
        <v>41648</v>
      </c>
      <c r="K1348">
        <v>4</v>
      </c>
      <c r="L1348" t="s">
        <v>2985</v>
      </c>
      <c r="M1348" t="s">
        <v>2144</v>
      </c>
      <c r="N1348" t="s">
        <v>48</v>
      </c>
      <c r="O1348" t="s">
        <v>49</v>
      </c>
      <c r="P1348">
        <v>7</v>
      </c>
      <c r="Q1348" t="s">
        <v>50</v>
      </c>
      <c r="R1348" t="s">
        <v>50</v>
      </c>
      <c r="S1348" t="s">
        <v>50</v>
      </c>
      <c r="T1348">
        <v>0</v>
      </c>
      <c r="U1348">
        <v>0</v>
      </c>
      <c r="V1348" t="s">
        <v>4295</v>
      </c>
    </row>
    <row r="1349" spans="1:22" hidden="1" x14ac:dyDescent="0.25">
      <c r="A1349" t="s">
        <v>119</v>
      </c>
      <c r="B1349" t="s">
        <v>859</v>
      </c>
      <c r="C1349" t="s">
        <v>860</v>
      </c>
      <c r="D1349" t="s">
        <v>122</v>
      </c>
      <c r="E1349" t="s">
        <v>123</v>
      </c>
      <c r="F1349" t="s">
        <v>426</v>
      </c>
      <c r="G1349" t="s">
        <v>2981</v>
      </c>
      <c r="H1349" t="s">
        <v>2982</v>
      </c>
      <c r="I1349" s="4">
        <v>41617</v>
      </c>
      <c r="J1349" s="4">
        <v>41648</v>
      </c>
      <c r="K1349">
        <v>4</v>
      </c>
      <c r="L1349" t="s">
        <v>2986</v>
      </c>
      <c r="M1349" t="s">
        <v>2987</v>
      </c>
      <c r="N1349" t="s">
        <v>48</v>
      </c>
      <c r="O1349" t="s">
        <v>49</v>
      </c>
      <c r="P1349">
        <v>7</v>
      </c>
      <c r="Q1349" t="s">
        <v>50</v>
      </c>
      <c r="R1349" t="s">
        <v>50</v>
      </c>
      <c r="S1349" t="s">
        <v>50</v>
      </c>
      <c r="T1349">
        <v>0</v>
      </c>
      <c r="U1349">
        <v>0</v>
      </c>
      <c r="V1349" t="s">
        <v>4295</v>
      </c>
    </row>
    <row r="1350" spans="1:22" hidden="1" x14ac:dyDescent="0.25">
      <c r="A1350" t="s">
        <v>119</v>
      </c>
      <c r="B1350" t="s">
        <v>859</v>
      </c>
      <c r="C1350" t="s">
        <v>860</v>
      </c>
      <c r="D1350" t="s">
        <v>122</v>
      </c>
      <c r="E1350" t="s">
        <v>123</v>
      </c>
      <c r="F1350" t="s">
        <v>426</v>
      </c>
      <c r="G1350" t="s">
        <v>2981</v>
      </c>
      <c r="H1350" t="s">
        <v>2982</v>
      </c>
      <c r="I1350" s="4">
        <v>41617</v>
      </c>
      <c r="J1350" s="4">
        <v>41648</v>
      </c>
      <c r="K1350">
        <v>4</v>
      </c>
      <c r="L1350" t="s">
        <v>2988</v>
      </c>
      <c r="M1350" t="s">
        <v>355</v>
      </c>
      <c r="N1350" t="s">
        <v>48</v>
      </c>
      <c r="O1350" t="s">
        <v>49</v>
      </c>
      <c r="P1350">
        <v>7</v>
      </c>
      <c r="Q1350" t="s">
        <v>50</v>
      </c>
      <c r="R1350" t="s">
        <v>50</v>
      </c>
      <c r="S1350" t="s">
        <v>50</v>
      </c>
      <c r="T1350">
        <v>0</v>
      </c>
      <c r="U1350">
        <v>0</v>
      </c>
      <c r="V1350" t="s">
        <v>4295</v>
      </c>
    </row>
    <row r="1351" spans="1:22" hidden="1" x14ac:dyDescent="0.25">
      <c r="A1351" t="s">
        <v>53</v>
      </c>
      <c r="B1351" t="s">
        <v>64</v>
      </c>
      <c r="C1351" t="s">
        <v>65</v>
      </c>
      <c r="D1351" t="s">
        <v>66</v>
      </c>
      <c r="E1351" t="s">
        <v>67</v>
      </c>
      <c r="F1351" t="s">
        <v>108</v>
      </c>
      <c r="G1351" t="s">
        <v>686</v>
      </c>
      <c r="H1351" t="s">
        <v>2753</v>
      </c>
      <c r="I1351" s="4">
        <v>41617</v>
      </c>
      <c r="J1351" s="4">
        <v>41628</v>
      </c>
      <c r="K1351">
        <v>4</v>
      </c>
      <c r="L1351" t="s">
        <v>2989</v>
      </c>
      <c r="M1351" t="s">
        <v>2187</v>
      </c>
      <c r="N1351" t="s">
        <v>49</v>
      </c>
      <c r="O1351" t="s">
        <v>48</v>
      </c>
      <c r="P1351">
        <v>1</v>
      </c>
      <c r="Q1351" t="s">
        <v>50</v>
      </c>
      <c r="R1351" t="s">
        <v>50</v>
      </c>
      <c r="S1351" t="s">
        <v>50</v>
      </c>
      <c r="T1351">
        <v>0</v>
      </c>
      <c r="U1351">
        <v>0</v>
      </c>
      <c r="V1351" t="s">
        <v>4235</v>
      </c>
    </row>
    <row r="1352" spans="1:22" hidden="1" x14ac:dyDescent="0.25">
      <c r="A1352" t="s">
        <v>38</v>
      </c>
      <c r="B1352" t="s">
        <v>39</v>
      </c>
      <c r="C1352" t="s">
        <v>40</v>
      </c>
      <c r="D1352" t="s">
        <v>41</v>
      </c>
      <c r="E1352" t="s">
        <v>277</v>
      </c>
      <c r="F1352" t="s">
        <v>278</v>
      </c>
      <c r="G1352" t="s">
        <v>1714</v>
      </c>
      <c r="H1352" t="s">
        <v>2990</v>
      </c>
      <c r="I1352" s="4">
        <v>41617</v>
      </c>
      <c r="J1352" s="4">
        <v>41620</v>
      </c>
      <c r="K1352">
        <v>4</v>
      </c>
      <c r="L1352" t="s">
        <v>2991</v>
      </c>
      <c r="M1352" t="s">
        <v>2992</v>
      </c>
      <c r="N1352" t="s">
        <v>48</v>
      </c>
      <c r="O1352" t="s">
        <v>49</v>
      </c>
      <c r="P1352">
        <v>7</v>
      </c>
      <c r="Q1352" t="s">
        <v>50</v>
      </c>
      <c r="R1352" t="s">
        <v>50</v>
      </c>
      <c r="S1352" t="s">
        <v>50</v>
      </c>
      <c r="T1352">
        <v>0</v>
      </c>
      <c r="U1352">
        <v>1</v>
      </c>
      <c r="V1352" t="s">
        <v>4219</v>
      </c>
    </row>
    <row r="1353" spans="1:22" hidden="1" x14ac:dyDescent="0.25">
      <c r="A1353" t="s">
        <v>38</v>
      </c>
      <c r="B1353" t="s">
        <v>39</v>
      </c>
      <c r="C1353" t="s">
        <v>40</v>
      </c>
      <c r="D1353" t="s">
        <v>41</v>
      </c>
      <c r="E1353" t="s">
        <v>277</v>
      </c>
      <c r="F1353" t="s">
        <v>278</v>
      </c>
      <c r="G1353" t="s">
        <v>1714</v>
      </c>
      <c r="H1353" t="s">
        <v>2990</v>
      </c>
      <c r="I1353" s="4">
        <v>41617</v>
      </c>
      <c r="J1353" s="4">
        <v>41620</v>
      </c>
      <c r="K1353">
        <v>4</v>
      </c>
      <c r="L1353" t="s">
        <v>2993</v>
      </c>
      <c r="M1353" t="s">
        <v>2994</v>
      </c>
      <c r="N1353" t="s">
        <v>48</v>
      </c>
      <c r="O1353" t="s">
        <v>49</v>
      </c>
      <c r="P1353">
        <v>7</v>
      </c>
      <c r="Q1353" t="s">
        <v>50</v>
      </c>
      <c r="R1353" t="s">
        <v>50</v>
      </c>
      <c r="S1353" t="s">
        <v>50</v>
      </c>
      <c r="T1353">
        <v>0</v>
      </c>
      <c r="U1353">
        <v>0</v>
      </c>
      <c r="V1353" t="s">
        <v>4219</v>
      </c>
    </row>
    <row r="1354" spans="1:22" hidden="1" x14ac:dyDescent="0.25">
      <c r="A1354" t="s">
        <v>119</v>
      </c>
      <c r="B1354" t="s">
        <v>519</v>
      </c>
      <c r="C1354" t="s">
        <v>520</v>
      </c>
      <c r="D1354" t="s">
        <v>521</v>
      </c>
      <c r="E1354" t="s">
        <v>522</v>
      </c>
      <c r="F1354" t="s">
        <v>190</v>
      </c>
      <c r="G1354" t="s">
        <v>2512</v>
      </c>
      <c r="H1354" t="s">
        <v>2513</v>
      </c>
      <c r="I1354" s="4">
        <v>41617</v>
      </c>
      <c r="J1354" s="4">
        <v>41628</v>
      </c>
      <c r="K1354">
        <v>4</v>
      </c>
      <c r="L1354" t="s">
        <v>2995</v>
      </c>
      <c r="M1354" t="s">
        <v>2996</v>
      </c>
      <c r="N1354" t="s">
        <v>48</v>
      </c>
      <c r="O1354" t="s">
        <v>49</v>
      </c>
      <c r="P1354">
        <v>7</v>
      </c>
      <c r="Q1354" t="s">
        <v>50</v>
      </c>
      <c r="R1354" t="s">
        <v>50</v>
      </c>
      <c r="S1354" t="s">
        <v>50</v>
      </c>
      <c r="T1354">
        <v>0</v>
      </c>
      <c r="U1354">
        <v>0</v>
      </c>
      <c r="V1354" t="s">
        <v>4302</v>
      </c>
    </row>
    <row r="1355" spans="1:22" hidden="1" x14ac:dyDescent="0.25">
      <c r="A1355" t="s">
        <v>53</v>
      </c>
      <c r="B1355" t="s">
        <v>82</v>
      </c>
      <c r="C1355" t="s">
        <v>83</v>
      </c>
      <c r="D1355" t="s">
        <v>66</v>
      </c>
      <c r="E1355" t="s">
        <v>67</v>
      </c>
      <c r="F1355" t="s">
        <v>108</v>
      </c>
      <c r="G1355" t="s">
        <v>2195</v>
      </c>
      <c r="H1355" t="s">
        <v>2997</v>
      </c>
      <c r="I1355" s="4">
        <v>41617</v>
      </c>
      <c r="J1355" s="4">
        <v>41631</v>
      </c>
      <c r="K1355">
        <v>10</v>
      </c>
      <c r="L1355" t="s">
        <v>2998</v>
      </c>
      <c r="M1355" t="s">
        <v>2999</v>
      </c>
      <c r="N1355" t="s">
        <v>48</v>
      </c>
      <c r="O1355" t="s">
        <v>49</v>
      </c>
      <c r="P1355">
        <v>7</v>
      </c>
      <c r="Q1355" t="s">
        <v>50</v>
      </c>
      <c r="R1355" t="s">
        <v>50</v>
      </c>
      <c r="S1355" t="s">
        <v>50</v>
      </c>
      <c r="T1355">
        <v>0</v>
      </c>
      <c r="U1355">
        <v>1</v>
      </c>
      <c r="V1355" t="s">
        <v>4235</v>
      </c>
    </row>
    <row r="1356" spans="1:22" hidden="1" x14ac:dyDescent="0.25">
      <c r="A1356" t="s">
        <v>53</v>
      </c>
      <c r="B1356" t="s">
        <v>82</v>
      </c>
      <c r="C1356" t="s">
        <v>83</v>
      </c>
      <c r="D1356" t="s">
        <v>66</v>
      </c>
      <c r="E1356" t="s">
        <v>67</v>
      </c>
      <c r="F1356" t="s">
        <v>108</v>
      </c>
      <c r="G1356" t="s">
        <v>2195</v>
      </c>
      <c r="H1356" t="s">
        <v>2997</v>
      </c>
      <c r="I1356" s="4">
        <v>41617</v>
      </c>
      <c r="J1356" s="4">
        <v>41631</v>
      </c>
      <c r="K1356">
        <v>10</v>
      </c>
      <c r="L1356" t="s">
        <v>3000</v>
      </c>
      <c r="M1356" t="s">
        <v>1144</v>
      </c>
      <c r="N1356" t="s">
        <v>48</v>
      </c>
      <c r="O1356" t="s">
        <v>49</v>
      </c>
      <c r="P1356">
        <v>7</v>
      </c>
      <c r="Q1356" t="s">
        <v>50</v>
      </c>
      <c r="R1356" t="s">
        <v>50</v>
      </c>
      <c r="S1356" t="s">
        <v>50</v>
      </c>
      <c r="T1356">
        <v>0</v>
      </c>
      <c r="U1356">
        <v>0</v>
      </c>
      <c r="V1356" t="s">
        <v>4235</v>
      </c>
    </row>
    <row r="1357" spans="1:22" hidden="1" x14ac:dyDescent="0.25">
      <c r="A1357" t="s">
        <v>53</v>
      </c>
      <c r="B1357" t="s">
        <v>82</v>
      </c>
      <c r="C1357" t="s">
        <v>83</v>
      </c>
      <c r="D1357" t="s">
        <v>66</v>
      </c>
      <c r="E1357" t="s">
        <v>67</v>
      </c>
      <c r="F1357" t="s">
        <v>108</v>
      </c>
      <c r="G1357" t="s">
        <v>2195</v>
      </c>
      <c r="H1357" t="s">
        <v>2997</v>
      </c>
      <c r="I1357" s="4">
        <v>41617</v>
      </c>
      <c r="J1357" s="4">
        <v>41631</v>
      </c>
      <c r="K1357">
        <v>10</v>
      </c>
      <c r="L1357" t="s">
        <v>3001</v>
      </c>
      <c r="M1357" t="s">
        <v>2177</v>
      </c>
      <c r="N1357" t="s">
        <v>48</v>
      </c>
      <c r="O1357" t="s">
        <v>49</v>
      </c>
      <c r="P1357">
        <v>7</v>
      </c>
      <c r="Q1357" t="s">
        <v>50</v>
      </c>
      <c r="R1357" t="s">
        <v>50</v>
      </c>
      <c r="S1357" t="s">
        <v>50</v>
      </c>
      <c r="T1357">
        <v>0</v>
      </c>
      <c r="U1357">
        <v>0</v>
      </c>
      <c r="V1357" t="s">
        <v>4235</v>
      </c>
    </row>
    <row r="1358" spans="1:22" hidden="1" x14ac:dyDescent="0.25">
      <c r="A1358" t="s">
        <v>53</v>
      </c>
      <c r="B1358" t="s">
        <v>82</v>
      </c>
      <c r="C1358" t="s">
        <v>83</v>
      </c>
      <c r="D1358" t="s">
        <v>66</v>
      </c>
      <c r="E1358" t="s">
        <v>67</v>
      </c>
      <c r="F1358" t="s">
        <v>108</v>
      </c>
      <c r="G1358" t="s">
        <v>2195</v>
      </c>
      <c r="H1358" t="s">
        <v>2997</v>
      </c>
      <c r="I1358" s="4">
        <v>41617</v>
      </c>
      <c r="J1358" s="4">
        <v>41631</v>
      </c>
      <c r="K1358">
        <v>10</v>
      </c>
      <c r="L1358" t="s">
        <v>3002</v>
      </c>
      <c r="M1358" t="s">
        <v>3003</v>
      </c>
      <c r="N1358" t="s">
        <v>48</v>
      </c>
      <c r="O1358" t="s">
        <v>49</v>
      </c>
      <c r="P1358">
        <v>7</v>
      </c>
      <c r="Q1358" t="s">
        <v>50</v>
      </c>
      <c r="R1358" t="s">
        <v>50</v>
      </c>
      <c r="S1358" t="s">
        <v>50</v>
      </c>
      <c r="T1358">
        <v>0</v>
      </c>
      <c r="U1358">
        <v>0</v>
      </c>
      <c r="V1358" t="s">
        <v>4235</v>
      </c>
    </row>
    <row r="1359" spans="1:22" hidden="1" x14ac:dyDescent="0.25">
      <c r="A1359" t="s">
        <v>53</v>
      </c>
      <c r="B1359" t="s">
        <v>1499</v>
      </c>
      <c r="C1359" t="s">
        <v>1500</v>
      </c>
      <c r="D1359" t="s">
        <v>41</v>
      </c>
      <c r="E1359" t="s">
        <v>277</v>
      </c>
      <c r="F1359" t="s">
        <v>278</v>
      </c>
      <c r="G1359" t="s">
        <v>1526</v>
      </c>
      <c r="H1359" t="s">
        <v>3004</v>
      </c>
      <c r="I1359" s="4">
        <v>41617</v>
      </c>
      <c r="J1359" s="4">
        <v>41621</v>
      </c>
      <c r="K1359">
        <v>6</v>
      </c>
      <c r="L1359" t="s">
        <v>3005</v>
      </c>
      <c r="M1359" t="s">
        <v>3006</v>
      </c>
      <c r="N1359" t="s">
        <v>48</v>
      </c>
      <c r="O1359" t="s">
        <v>49</v>
      </c>
      <c r="P1359">
        <v>7</v>
      </c>
      <c r="Q1359" t="s">
        <v>50</v>
      </c>
      <c r="R1359" t="s">
        <v>50</v>
      </c>
      <c r="S1359" t="s">
        <v>50</v>
      </c>
      <c r="T1359">
        <v>0</v>
      </c>
      <c r="U1359">
        <v>1</v>
      </c>
      <c r="V1359" t="s">
        <v>4219</v>
      </c>
    </row>
    <row r="1360" spans="1:22" hidden="1" x14ac:dyDescent="0.25">
      <c r="A1360" t="s">
        <v>53</v>
      </c>
      <c r="B1360" t="s">
        <v>1499</v>
      </c>
      <c r="C1360" t="s">
        <v>1500</v>
      </c>
      <c r="D1360" t="s">
        <v>41</v>
      </c>
      <c r="E1360" t="s">
        <v>277</v>
      </c>
      <c r="F1360" t="s">
        <v>278</v>
      </c>
      <c r="G1360" t="s">
        <v>1526</v>
      </c>
      <c r="H1360" t="s">
        <v>3004</v>
      </c>
      <c r="I1360" s="4">
        <v>41617</v>
      </c>
      <c r="J1360" s="4">
        <v>41621</v>
      </c>
      <c r="K1360">
        <v>6</v>
      </c>
      <c r="L1360" t="s">
        <v>3007</v>
      </c>
      <c r="M1360" t="s">
        <v>3008</v>
      </c>
      <c r="N1360" t="s">
        <v>48</v>
      </c>
      <c r="O1360" t="s">
        <v>49</v>
      </c>
      <c r="P1360">
        <v>7</v>
      </c>
      <c r="Q1360" t="s">
        <v>50</v>
      </c>
      <c r="R1360" t="s">
        <v>50</v>
      </c>
      <c r="S1360" t="s">
        <v>50</v>
      </c>
      <c r="T1360">
        <v>0</v>
      </c>
      <c r="U1360">
        <v>0</v>
      </c>
      <c r="V1360" t="s">
        <v>4219</v>
      </c>
    </row>
    <row r="1361" spans="1:22" hidden="1" x14ac:dyDescent="0.25">
      <c r="A1361" t="s">
        <v>53</v>
      </c>
      <c r="B1361" t="s">
        <v>1499</v>
      </c>
      <c r="C1361" t="s">
        <v>1500</v>
      </c>
      <c r="D1361" t="s">
        <v>41</v>
      </c>
      <c r="E1361" t="s">
        <v>277</v>
      </c>
      <c r="F1361" t="s">
        <v>278</v>
      </c>
      <c r="G1361" t="s">
        <v>279</v>
      </c>
      <c r="H1361" t="s">
        <v>3009</v>
      </c>
      <c r="I1361" s="4">
        <v>41617</v>
      </c>
      <c r="J1361" s="4">
        <v>41628</v>
      </c>
      <c r="K1361">
        <v>10</v>
      </c>
      <c r="L1361" t="s">
        <v>3010</v>
      </c>
      <c r="M1361" t="s">
        <v>3011</v>
      </c>
      <c r="N1361" t="s">
        <v>48</v>
      </c>
      <c r="O1361" t="s">
        <v>49</v>
      </c>
      <c r="P1361">
        <v>7</v>
      </c>
      <c r="Q1361" t="s">
        <v>50</v>
      </c>
      <c r="R1361" t="s">
        <v>50</v>
      </c>
      <c r="S1361" t="s">
        <v>50</v>
      </c>
      <c r="T1361">
        <v>0</v>
      </c>
      <c r="U1361">
        <v>1</v>
      </c>
      <c r="V1361" t="s">
        <v>4219</v>
      </c>
    </row>
    <row r="1362" spans="1:22" hidden="1" x14ac:dyDescent="0.25">
      <c r="A1362" t="s">
        <v>53</v>
      </c>
      <c r="B1362" t="s">
        <v>1499</v>
      </c>
      <c r="C1362" t="s">
        <v>1500</v>
      </c>
      <c r="D1362" t="s">
        <v>41</v>
      </c>
      <c r="E1362" t="s">
        <v>277</v>
      </c>
      <c r="F1362" t="s">
        <v>278</v>
      </c>
      <c r="G1362" t="s">
        <v>279</v>
      </c>
      <c r="H1362" t="s">
        <v>3009</v>
      </c>
      <c r="I1362" s="4">
        <v>41617</v>
      </c>
      <c r="J1362" s="4">
        <v>41628</v>
      </c>
      <c r="K1362">
        <v>10</v>
      </c>
      <c r="L1362" t="s">
        <v>3012</v>
      </c>
      <c r="M1362" t="s">
        <v>3013</v>
      </c>
      <c r="N1362" t="s">
        <v>48</v>
      </c>
      <c r="O1362" t="s">
        <v>49</v>
      </c>
      <c r="P1362">
        <v>7</v>
      </c>
      <c r="Q1362" t="s">
        <v>50</v>
      </c>
      <c r="R1362" t="s">
        <v>50</v>
      </c>
      <c r="S1362" t="s">
        <v>50</v>
      </c>
      <c r="T1362">
        <v>0</v>
      </c>
      <c r="U1362">
        <v>0</v>
      </c>
      <c r="V1362" t="s">
        <v>4219</v>
      </c>
    </row>
    <row r="1363" spans="1:22" hidden="1" x14ac:dyDescent="0.25">
      <c r="A1363" t="s">
        <v>53</v>
      </c>
      <c r="B1363" t="s">
        <v>1499</v>
      </c>
      <c r="C1363" t="s">
        <v>1500</v>
      </c>
      <c r="D1363" t="s">
        <v>41</v>
      </c>
      <c r="E1363" t="s">
        <v>277</v>
      </c>
      <c r="F1363" t="s">
        <v>278</v>
      </c>
      <c r="G1363" t="s">
        <v>279</v>
      </c>
      <c r="H1363" t="s">
        <v>3009</v>
      </c>
      <c r="I1363" s="4">
        <v>41617</v>
      </c>
      <c r="J1363" s="4">
        <v>41628</v>
      </c>
      <c r="K1363">
        <v>10</v>
      </c>
      <c r="L1363" t="s">
        <v>3014</v>
      </c>
      <c r="M1363" t="s">
        <v>3015</v>
      </c>
      <c r="N1363" t="s">
        <v>48</v>
      </c>
      <c r="O1363" t="s">
        <v>49</v>
      </c>
      <c r="P1363">
        <v>7</v>
      </c>
      <c r="Q1363" t="s">
        <v>50</v>
      </c>
      <c r="R1363" t="s">
        <v>50</v>
      </c>
      <c r="S1363" t="s">
        <v>50</v>
      </c>
      <c r="T1363">
        <v>0</v>
      </c>
      <c r="U1363">
        <v>0</v>
      </c>
      <c r="V1363" t="s">
        <v>4219</v>
      </c>
    </row>
    <row r="1364" spans="1:22" hidden="1" x14ac:dyDescent="0.25">
      <c r="A1364" t="s">
        <v>53</v>
      </c>
      <c r="B1364" t="s">
        <v>1499</v>
      </c>
      <c r="C1364" t="s">
        <v>1500</v>
      </c>
      <c r="D1364" t="s">
        <v>41</v>
      </c>
      <c r="E1364" t="s">
        <v>277</v>
      </c>
      <c r="F1364" t="s">
        <v>278</v>
      </c>
      <c r="G1364" t="s">
        <v>279</v>
      </c>
      <c r="H1364" t="s">
        <v>3009</v>
      </c>
      <c r="I1364" s="4">
        <v>41617</v>
      </c>
      <c r="J1364" s="4">
        <v>41628</v>
      </c>
      <c r="K1364">
        <v>10</v>
      </c>
      <c r="L1364" t="s">
        <v>3016</v>
      </c>
      <c r="M1364" t="s">
        <v>2583</v>
      </c>
      <c r="N1364" t="s">
        <v>48</v>
      </c>
      <c r="O1364" t="s">
        <v>49</v>
      </c>
      <c r="P1364">
        <v>7</v>
      </c>
      <c r="Q1364" t="s">
        <v>50</v>
      </c>
      <c r="R1364" t="s">
        <v>50</v>
      </c>
      <c r="S1364" t="s">
        <v>50</v>
      </c>
      <c r="T1364">
        <v>0</v>
      </c>
      <c r="U1364">
        <v>0</v>
      </c>
      <c r="V1364" t="s">
        <v>4219</v>
      </c>
    </row>
    <row r="1365" spans="1:22" hidden="1" x14ac:dyDescent="0.25">
      <c r="A1365" t="s">
        <v>53</v>
      </c>
      <c r="B1365" t="s">
        <v>1499</v>
      </c>
      <c r="C1365" t="s">
        <v>1500</v>
      </c>
      <c r="D1365" t="s">
        <v>41</v>
      </c>
      <c r="E1365" t="s">
        <v>277</v>
      </c>
      <c r="F1365" t="s">
        <v>278</v>
      </c>
      <c r="G1365" t="s">
        <v>279</v>
      </c>
      <c r="H1365" t="s">
        <v>3009</v>
      </c>
      <c r="I1365" s="4">
        <v>41617</v>
      </c>
      <c r="J1365" s="4">
        <v>41628</v>
      </c>
      <c r="K1365">
        <v>10</v>
      </c>
      <c r="L1365" t="s">
        <v>3017</v>
      </c>
      <c r="M1365" t="s">
        <v>3018</v>
      </c>
      <c r="N1365" t="s">
        <v>48</v>
      </c>
      <c r="O1365" t="s">
        <v>49</v>
      </c>
      <c r="P1365">
        <v>7</v>
      </c>
      <c r="Q1365" t="s">
        <v>50</v>
      </c>
      <c r="R1365" t="s">
        <v>50</v>
      </c>
      <c r="S1365" t="s">
        <v>50</v>
      </c>
      <c r="T1365">
        <v>0</v>
      </c>
      <c r="U1365">
        <v>0</v>
      </c>
      <c r="V1365" t="s">
        <v>4219</v>
      </c>
    </row>
    <row r="1366" spans="1:22" hidden="1" x14ac:dyDescent="0.25">
      <c r="A1366" t="s">
        <v>53</v>
      </c>
      <c r="B1366" t="s">
        <v>684</v>
      </c>
      <c r="C1366" t="s">
        <v>685</v>
      </c>
      <c r="D1366" t="s">
        <v>313</v>
      </c>
      <c r="E1366" t="s">
        <v>314</v>
      </c>
      <c r="F1366" t="s">
        <v>315</v>
      </c>
      <c r="G1366" t="s">
        <v>988</v>
      </c>
      <c r="H1366" t="s">
        <v>3019</v>
      </c>
      <c r="I1366" s="4">
        <v>41617</v>
      </c>
      <c r="J1366" s="4">
        <v>41620</v>
      </c>
      <c r="K1366">
        <v>4</v>
      </c>
      <c r="L1366" t="s">
        <v>990</v>
      </c>
      <c r="M1366" t="s">
        <v>991</v>
      </c>
      <c r="N1366" t="s">
        <v>48</v>
      </c>
      <c r="O1366" t="s">
        <v>49</v>
      </c>
      <c r="P1366">
        <v>7</v>
      </c>
      <c r="Q1366" t="s">
        <v>50</v>
      </c>
      <c r="R1366" t="s">
        <v>50</v>
      </c>
      <c r="S1366" t="s">
        <v>50</v>
      </c>
      <c r="T1366">
        <v>0</v>
      </c>
      <c r="U1366">
        <v>1</v>
      </c>
      <c r="V1366" t="s">
        <v>4220</v>
      </c>
    </row>
    <row r="1367" spans="1:22" hidden="1" x14ac:dyDescent="0.25">
      <c r="A1367" t="s">
        <v>53</v>
      </c>
      <c r="B1367" t="s">
        <v>684</v>
      </c>
      <c r="C1367" t="s">
        <v>685</v>
      </c>
      <c r="D1367" t="s">
        <v>313</v>
      </c>
      <c r="E1367" t="s">
        <v>314</v>
      </c>
      <c r="F1367" t="s">
        <v>315</v>
      </c>
      <c r="G1367" t="s">
        <v>988</v>
      </c>
      <c r="H1367" t="s">
        <v>3019</v>
      </c>
      <c r="I1367" s="4">
        <v>41617</v>
      </c>
      <c r="J1367" s="4">
        <v>41620</v>
      </c>
      <c r="K1367">
        <v>4</v>
      </c>
      <c r="L1367" t="s">
        <v>992</v>
      </c>
      <c r="M1367" t="s">
        <v>993</v>
      </c>
      <c r="N1367" t="s">
        <v>48</v>
      </c>
      <c r="O1367" t="s">
        <v>49</v>
      </c>
      <c r="P1367">
        <v>7</v>
      </c>
      <c r="Q1367" t="s">
        <v>50</v>
      </c>
      <c r="R1367" t="s">
        <v>50</v>
      </c>
      <c r="S1367" t="s">
        <v>50</v>
      </c>
      <c r="T1367">
        <v>0</v>
      </c>
      <c r="U1367">
        <v>0</v>
      </c>
      <c r="V1367" t="s">
        <v>4220</v>
      </c>
    </row>
    <row r="1368" spans="1:22" hidden="1" x14ac:dyDescent="0.25">
      <c r="A1368" t="s">
        <v>38</v>
      </c>
      <c r="B1368" t="s">
        <v>39</v>
      </c>
      <c r="C1368" t="s">
        <v>40</v>
      </c>
      <c r="D1368" t="s">
        <v>313</v>
      </c>
      <c r="E1368" t="s">
        <v>314</v>
      </c>
      <c r="F1368" t="s">
        <v>315</v>
      </c>
      <c r="G1368" t="s">
        <v>1350</v>
      </c>
      <c r="H1368" t="s">
        <v>3020</v>
      </c>
      <c r="I1368" s="4">
        <v>41617</v>
      </c>
      <c r="J1368" s="4">
        <v>41625</v>
      </c>
      <c r="K1368">
        <v>4</v>
      </c>
      <c r="L1368" t="s">
        <v>3021</v>
      </c>
      <c r="M1368" t="s">
        <v>3022</v>
      </c>
      <c r="N1368" t="s">
        <v>48</v>
      </c>
      <c r="O1368" t="s">
        <v>49</v>
      </c>
      <c r="P1368">
        <v>7</v>
      </c>
      <c r="Q1368" t="s">
        <v>50</v>
      </c>
      <c r="R1368" t="s">
        <v>50</v>
      </c>
      <c r="S1368" t="s">
        <v>50</v>
      </c>
      <c r="T1368">
        <v>0</v>
      </c>
      <c r="U1368">
        <v>1</v>
      </c>
      <c r="V1368" t="s">
        <v>4220</v>
      </c>
    </row>
    <row r="1369" spans="1:22" hidden="1" x14ac:dyDescent="0.25">
      <c r="A1369" t="s">
        <v>38</v>
      </c>
      <c r="B1369" t="s">
        <v>39</v>
      </c>
      <c r="C1369" t="s">
        <v>40</v>
      </c>
      <c r="D1369" t="s">
        <v>313</v>
      </c>
      <c r="E1369" t="s">
        <v>314</v>
      </c>
      <c r="F1369" t="s">
        <v>315</v>
      </c>
      <c r="G1369" t="s">
        <v>1350</v>
      </c>
      <c r="H1369" t="s">
        <v>3020</v>
      </c>
      <c r="I1369" s="4">
        <v>41617</v>
      </c>
      <c r="J1369" s="4">
        <v>41625</v>
      </c>
      <c r="K1369">
        <v>4</v>
      </c>
      <c r="L1369" t="s">
        <v>3023</v>
      </c>
      <c r="M1369" t="s">
        <v>3024</v>
      </c>
      <c r="N1369" t="s">
        <v>48</v>
      </c>
      <c r="O1369" t="s">
        <v>49</v>
      </c>
      <c r="P1369">
        <v>7</v>
      </c>
      <c r="Q1369" t="s">
        <v>50</v>
      </c>
      <c r="R1369" t="s">
        <v>50</v>
      </c>
      <c r="S1369" t="s">
        <v>50</v>
      </c>
      <c r="T1369">
        <v>0</v>
      </c>
      <c r="U1369">
        <v>0</v>
      </c>
      <c r="V1369" t="s">
        <v>4220</v>
      </c>
    </row>
    <row r="1370" spans="1:22" hidden="1" x14ac:dyDescent="0.25">
      <c r="A1370" t="s">
        <v>119</v>
      </c>
      <c r="B1370" t="s">
        <v>1817</v>
      </c>
      <c r="C1370" t="s">
        <v>1818</v>
      </c>
      <c r="D1370" t="s">
        <v>84</v>
      </c>
      <c r="E1370" t="s">
        <v>85</v>
      </c>
      <c r="F1370" t="s">
        <v>268</v>
      </c>
      <c r="G1370" t="s">
        <v>570</v>
      </c>
      <c r="H1370" t="s">
        <v>3025</v>
      </c>
      <c r="I1370" s="4">
        <v>41617</v>
      </c>
      <c r="J1370" s="4">
        <v>41620</v>
      </c>
      <c r="K1370">
        <v>6</v>
      </c>
      <c r="L1370" t="s">
        <v>307</v>
      </c>
      <c r="M1370" t="s">
        <v>3026</v>
      </c>
      <c r="N1370" t="s">
        <v>48</v>
      </c>
      <c r="O1370" t="s">
        <v>49</v>
      </c>
      <c r="P1370">
        <v>7</v>
      </c>
      <c r="Q1370" t="s">
        <v>50</v>
      </c>
      <c r="R1370" t="s">
        <v>50</v>
      </c>
      <c r="S1370" t="s">
        <v>50</v>
      </c>
      <c r="T1370">
        <v>0</v>
      </c>
      <c r="U1370">
        <v>1</v>
      </c>
      <c r="V1370" t="s">
        <v>4218</v>
      </c>
    </row>
    <row r="1371" spans="1:22" hidden="1" x14ac:dyDescent="0.25">
      <c r="A1371" t="s">
        <v>119</v>
      </c>
      <c r="B1371" t="s">
        <v>1817</v>
      </c>
      <c r="C1371" t="s">
        <v>1818</v>
      </c>
      <c r="D1371" t="s">
        <v>84</v>
      </c>
      <c r="E1371" t="s">
        <v>85</v>
      </c>
      <c r="F1371" t="s">
        <v>268</v>
      </c>
      <c r="G1371" t="s">
        <v>570</v>
      </c>
      <c r="H1371" t="s">
        <v>3025</v>
      </c>
      <c r="I1371" s="4">
        <v>41617</v>
      </c>
      <c r="J1371" s="4">
        <v>41620</v>
      </c>
      <c r="K1371">
        <v>6</v>
      </c>
      <c r="L1371" t="s">
        <v>3027</v>
      </c>
      <c r="M1371" t="s">
        <v>3028</v>
      </c>
      <c r="N1371" t="s">
        <v>48</v>
      </c>
      <c r="O1371" t="s">
        <v>49</v>
      </c>
      <c r="P1371">
        <v>7</v>
      </c>
      <c r="Q1371" t="s">
        <v>50</v>
      </c>
      <c r="R1371" t="s">
        <v>50</v>
      </c>
      <c r="S1371" t="s">
        <v>50</v>
      </c>
      <c r="T1371">
        <v>0</v>
      </c>
      <c r="U1371">
        <v>0</v>
      </c>
      <c r="V1371" t="s">
        <v>4218</v>
      </c>
    </row>
    <row r="1372" spans="1:22" hidden="1" x14ac:dyDescent="0.25">
      <c r="A1372" t="s">
        <v>119</v>
      </c>
      <c r="B1372" t="s">
        <v>1817</v>
      </c>
      <c r="C1372" t="s">
        <v>1818</v>
      </c>
      <c r="D1372" t="s">
        <v>84</v>
      </c>
      <c r="E1372" t="s">
        <v>85</v>
      </c>
      <c r="F1372" t="s">
        <v>268</v>
      </c>
      <c r="G1372" t="s">
        <v>570</v>
      </c>
      <c r="H1372" t="s">
        <v>3025</v>
      </c>
      <c r="I1372" s="4">
        <v>41617</v>
      </c>
      <c r="J1372" s="4">
        <v>41620</v>
      </c>
      <c r="K1372">
        <v>6</v>
      </c>
      <c r="L1372" t="s">
        <v>3029</v>
      </c>
      <c r="M1372" t="s">
        <v>3030</v>
      </c>
      <c r="N1372" t="s">
        <v>48</v>
      </c>
      <c r="O1372" t="s">
        <v>49</v>
      </c>
      <c r="P1372">
        <v>7</v>
      </c>
      <c r="Q1372" t="s">
        <v>50</v>
      </c>
      <c r="R1372" t="s">
        <v>50</v>
      </c>
      <c r="S1372" t="s">
        <v>50</v>
      </c>
      <c r="T1372">
        <v>0</v>
      </c>
      <c r="U1372">
        <v>0</v>
      </c>
      <c r="V1372" t="s">
        <v>4218</v>
      </c>
    </row>
    <row r="1373" spans="1:22" hidden="1" x14ac:dyDescent="0.25">
      <c r="A1373" t="s">
        <v>119</v>
      </c>
      <c r="B1373" t="s">
        <v>1817</v>
      </c>
      <c r="C1373" t="s">
        <v>1818</v>
      </c>
      <c r="D1373" t="s">
        <v>84</v>
      </c>
      <c r="E1373" t="s">
        <v>85</v>
      </c>
      <c r="F1373" t="s">
        <v>268</v>
      </c>
      <c r="G1373" t="s">
        <v>570</v>
      </c>
      <c r="H1373" t="s">
        <v>3025</v>
      </c>
      <c r="I1373" s="4">
        <v>41617</v>
      </c>
      <c r="J1373" s="4">
        <v>41620</v>
      </c>
      <c r="K1373">
        <v>6</v>
      </c>
      <c r="L1373" t="s">
        <v>3031</v>
      </c>
      <c r="M1373" t="s">
        <v>3032</v>
      </c>
      <c r="N1373" t="s">
        <v>48</v>
      </c>
      <c r="O1373" t="s">
        <v>49</v>
      </c>
      <c r="P1373">
        <v>7</v>
      </c>
      <c r="Q1373" t="s">
        <v>50</v>
      </c>
      <c r="R1373" t="s">
        <v>50</v>
      </c>
      <c r="S1373" t="s">
        <v>50</v>
      </c>
      <c r="T1373">
        <v>0</v>
      </c>
      <c r="U1373">
        <v>0</v>
      </c>
      <c r="V1373" t="s">
        <v>4218</v>
      </c>
    </row>
    <row r="1374" spans="1:22" hidden="1" x14ac:dyDescent="0.25">
      <c r="A1374" t="s">
        <v>119</v>
      </c>
      <c r="B1374" t="s">
        <v>1817</v>
      </c>
      <c r="C1374" t="s">
        <v>1818</v>
      </c>
      <c r="D1374" t="s">
        <v>84</v>
      </c>
      <c r="E1374" t="s">
        <v>85</v>
      </c>
      <c r="F1374" t="s">
        <v>268</v>
      </c>
      <c r="G1374" t="s">
        <v>570</v>
      </c>
      <c r="H1374" t="s">
        <v>3025</v>
      </c>
      <c r="I1374" s="4">
        <v>41617</v>
      </c>
      <c r="J1374" s="4">
        <v>41620</v>
      </c>
      <c r="K1374">
        <v>6</v>
      </c>
      <c r="L1374" t="s">
        <v>3033</v>
      </c>
      <c r="M1374" t="s">
        <v>355</v>
      </c>
      <c r="N1374" t="s">
        <v>48</v>
      </c>
      <c r="O1374" t="s">
        <v>49</v>
      </c>
      <c r="P1374">
        <v>7</v>
      </c>
      <c r="Q1374" t="s">
        <v>50</v>
      </c>
      <c r="R1374" t="s">
        <v>50</v>
      </c>
      <c r="S1374" t="s">
        <v>50</v>
      </c>
      <c r="T1374">
        <v>0</v>
      </c>
      <c r="U1374">
        <v>0</v>
      </c>
      <c r="V1374" t="s">
        <v>4218</v>
      </c>
    </row>
    <row r="1375" spans="1:22" hidden="1" x14ac:dyDescent="0.25">
      <c r="A1375" t="s">
        <v>119</v>
      </c>
      <c r="B1375" t="s">
        <v>1817</v>
      </c>
      <c r="C1375" t="s">
        <v>1818</v>
      </c>
      <c r="D1375" t="s">
        <v>84</v>
      </c>
      <c r="E1375" t="s">
        <v>85</v>
      </c>
      <c r="F1375" t="s">
        <v>268</v>
      </c>
      <c r="G1375" t="s">
        <v>570</v>
      </c>
      <c r="H1375" t="s">
        <v>3025</v>
      </c>
      <c r="I1375" s="4">
        <v>41617</v>
      </c>
      <c r="J1375" s="4">
        <v>41620</v>
      </c>
      <c r="K1375">
        <v>6</v>
      </c>
      <c r="L1375" t="s">
        <v>2271</v>
      </c>
      <c r="M1375" t="s">
        <v>3034</v>
      </c>
      <c r="N1375" t="s">
        <v>48</v>
      </c>
      <c r="O1375" t="s">
        <v>49</v>
      </c>
      <c r="P1375">
        <v>7</v>
      </c>
      <c r="Q1375" t="s">
        <v>50</v>
      </c>
      <c r="R1375" t="s">
        <v>50</v>
      </c>
      <c r="S1375" t="s">
        <v>50</v>
      </c>
      <c r="T1375">
        <v>0</v>
      </c>
      <c r="U1375">
        <v>0</v>
      </c>
      <c r="V1375" t="s">
        <v>4218</v>
      </c>
    </row>
    <row r="1376" spans="1:22" hidden="1" x14ac:dyDescent="0.25">
      <c r="A1376" t="s">
        <v>119</v>
      </c>
      <c r="B1376" t="s">
        <v>954</v>
      </c>
      <c r="C1376" t="s">
        <v>955</v>
      </c>
      <c r="D1376" t="s">
        <v>313</v>
      </c>
      <c r="E1376" t="s">
        <v>314</v>
      </c>
      <c r="F1376" t="s">
        <v>315</v>
      </c>
      <c r="G1376" t="s">
        <v>534</v>
      </c>
      <c r="H1376" t="s">
        <v>3035</v>
      </c>
      <c r="I1376" s="4">
        <v>41617</v>
      </c>
      <c r="J1376" s="4">
        <v>41621</v>
      </c>
      <c r="K1376">
        <v>4</v>
      </c>
      <c r="L1376" t="s">
        <v>2614</v>
      </c>
      <c r="M1376" t="s">
        <v>2615</v>
      </c>
      <c r="N1376" t="s">
        <v>48</v>
      </c>
      <c r="O1376" t="s">
        <v>49</v>
      </c>
      <c r="P1376">
        <v>7</v>
      </c>
      <c r="Q1376" t="s">
        <v>50</v>
      </c>
      <c r="R1376" t="s">
        <v>50</v>
      </c>
      <c r="S1376" t="s">
        <v>50</v>
      </c>
      <c r="T1376">
        <v>0</v>
      </c>
      <c r="U1376">
        <v>1</v>
      </c>
      <c r="V1376" t="s">
        <v>4220</v>
      </c>
    </row>
    <row r="1377" spans="1:22" hidden="1" x14ac:dyDescent="0.25">
      <c r="A1377" t="s">
        <v>119</v>
      </c>
      <c r="B1377" t="s">
        <v>954</v>
      </c>
      <c r="C1377" t="s">
        <v>955</v>
      </c>
      <c r="D1377" t="s">
        <v>313</v>
      </c>
      <c r="E1377" t="s">
        <v>314</v>
      </c>
      <c r="F1377" t="s">
        <v>315</v>
      </c>
      <c r="G1377" t="s">
        <v>534</v>
      </c>
      <c r="H1377" t="s">
        <v>3035</v>
      </c>
      <c r="I1377" s="4">
        <v>41617</v>
      </c>
      <c r="J1377" s="4">
        <v>41621</v>
      </c>
      <c r="K1377">
        <v>4</v>
      </c>
      <c r="L1377" t="s">
        <v>2616</v>
      </c>
      <c r="M1377" t="s">
        <v>1216</v>
      </c>
      <c r="N1377" t="s">
        <v>48</v>
      </c>
      <c r="O1377" t="s">
        <v>49</v>
      </c>
      <c r="P1377">
        <v>7</v>
      </c>
      <c r="Q1377" t="s">
        <v>50</v>
      </c>
      <c r="R1377" t="s">
        <v>50</v>
      </c>
      <c r="S1377" t="s">
        <v>50</v>
      </c>
      <c r="T1377">
        <v>0</v>
      </c>
      <c r="U1377">
        <v>0</v>
      </c>
      <c r="V1377" t="s">
        <v>4220</v>
      </c>
    </row>
    <row r="1378" spans="1:22" hidden="1" x14ac:dyDescent="0.25">
      <c r="A1378" t="s">
        <v>38</v>
      </c>
      <c r="B1378" t="s">
        <v>39</v>
      </c>
      <c r="C1378" t="s">
        <v>40</v>
      </c>
      <c r="D1378" t="s">
        <v>41</v>
      </c>
      <c r="E1378" t="s">
        <v>277</v>
      </c>
      <c r="F1378" t="s">
        <v>278</v>
      </c>
      <c r="G1378" t="s">
        <v>279</v>
      </c>
      <c r="H1378" t="s">
        <v>3036</v>
      </c>
      <c r="I1378" s="4">
        <v>41617</v>
      </c>
      <c r="J1378" s="4">
        <v>41628</v>
      </c>
      <c r="K1378">
        <v>10</v>
      </c>
      <c r="L1378" t="s">
        <v>3037</v>
      </c>
      <c r="M1378" t="s">
        <v>3038</v>
      </c>
      <c r="N1378" t="s">
        <v>48</v>
      </c>
      <c r="O1378" t="s">
        <v>49</v>
      </c>
      <c r="P1378">
        <v>7</v>
      </c>
      <c r="Q1378" t="s">
        <v>50</v>
      </c>
      <c r="R1378" t="s">
        <v>50</v>
      </c>
      <c r="S1378" t="s">
        <v>50</v>
      </c>
      <c r="T1378">
        <v>0</v>
      </c>
      <c r="U1378">
        <v>1</v>
      </c>
      <c r="V1378" t="s">
        <v>4219</v>
      </c>
    </row>
    <row r="1379" spans="1:22" hidden="1" x14ac:dyDescent="0.25">
      <c r="A1379" t="s">
        <v>38</v>
      </c>
      <c r="B1379" t="s">
        <v>39</v>
      </c>
      <c r="C1379" t="s">
        <v>40</v>
      </c>
      <c r="D1379" t="s">
        <v>41</v>
      </c>
      <c r="E1379" t="s">
        <v>277</v>
      </c>
      <c r="F1379" t="s">
        <v>278</v>
      </c>
      <c r="G1379" t="s">
        <v>279</v>
      </c>
      <c r="H1379" t="s">
        <v>3036</v>
      </c>
      <c r="I1379" s="4">
        <v>41617</v>
      </c>
      <c r="J1379" s="4">
        <v>41628</v>
      </c>
      <c r="K1379">
        <v>10</v>
      </c>
      <c r="L1379" t="s">
        <v>2851</v>
      </c>
      <c r="M1379" t="s">
        <v>2852</v>
      </c>
      <c r="N1379" t="s">
        <v>48</v>
      </c>
      <c r="O1379" t="s">
        <v>49</v>
      </c>
      <c r="P1379">
        <v>7</v>
      </c>
      <c r="Q1379" t="s">
        <v>50</v>
      </c>
      <c r="R1379" t="s">
        <v>50</v>
      </c>
      <c r="S1379" t="s">
        <v>50</v>
      </c>
      <c r="T1379">
        <v>0</v>
      </c>
      <c r="U1379">
        <v>0</v>
      </c>
      <c r="V1379" t="s">
        <v>4219</v>
      </c>
    </row>
    <row r="1380" spans="1:22" hidden="1" x14ac:dyDescent="0.25">
      <c r="A1380" t="s">
        <v>38</v>
      </c>
      <c r="B1380" t="s">
        <v>39</v>
      </c>
      <c r="C1380" t="s">
        <v>40</v>
      </c>
      <c r="D1380" t="s">
        <v>41</v>
      </c>
      <c r="E1380" t="s">
        <v>277</v>
      </c>
      <c r="F1380" t="s">
        <v>278</v>
      </c>
      <c r="G1380" t="s">
        <v>279</v>
      </c>
      <c r="H1380" t="s">
        <v>3036</v>
      </c>
      <c r="I1380" s="4">
        <v>41617</v>
      </c>
      <c r="J1380" s="4">
        <v>41628</v>
      </c>
      <c r="K1380">
        <v>10</v>
      </c>
      <c r="L1380" t="s">
        <v>3039</v>
      </c>
      <c r="M1380" t="s">
        <v>3040</v>
      </c>
      <c r="N1380" t="s">
        <v>48</v>
      </c>
      <c r="O1380" t="s">
        <v>49</v>
      </c>
      <c r="P1380">
        <v>7</v>
      </c>
      <c r="Q1380" t="s">
        <v>50</v>
      </c>
      <c r="R1380" t="s">
        <v>50</v>
      </c>
      <c r="S1380" t="s">
        <v>50</v>
      </c>
      <c r="T1380">
        <v>0</v>
      </c>
      <c r="U1380">
        <v>0</v>
      </c>
      <c r="V1380" t="s">
        <v>4219</v>
      </c>
    </row>
    <row r="1381" spans="1:22" hidden="1" x14ac:dyDescent="0.25">
      <c r="A1381" t="s">
        <v>38</v>
      </c>
      <c r="B1381" t="s">
        <v>39</v>
      </c>
      <c r="C1381" t="s">
        <v>40</v>
      </c>
      <c r="D1381" t="s">
        <v>41</v>
      </c>
      <c r="E1381" t="s">
        <v>277</v>
      </c>
      <c r="F1381" t="s">
        <v>278</v>
      </c>
      <c r="G1381" t="s">
        <v>1526</v>
      </c>
      <c r="H1381" t="s">
        <v>3041</v>
      </c>
      <c r="I1381" s="4">
        <v>41617</v>
      </c>
      <c r="J1381" s="4">
        <v>41621</v>
      </c>
      <c r="K1381">
        <v>6</v>
      </c>
      <c r="L1381" t="s">
        <v>3042</v>
      </c>
      <c r="M1381" t="s">
        <v>2828</v>
      </c>
      <c r="N1381" t="s">
        <v>48</v>
      </c>
      <c r="O1381" t="s">
        <v>49</v>
      </c>
      <c r="P1381">
        <v>7</v>
      </c>
      <c r="Q1381" t="s">
        <v>50</v>
      </c>
      <c r="R1381" t="s">
        <v>50</v>
      </c>
      <c r="S1381" t="s">
        <v>50</v>
      </c>
      <c r="T1381">
        <v>0</v>
      </c>
      <c r="U1381">
        <v>1</v>
      </c>
      <c r="V1381" t="s">
        <v>4219</v>
      </c>
    </row>
    <row r="1382" spans="1:22" hidden="1" x14ac:dyDescent="0.25">
      <c r="A1382" t="s">
        <v>38</v>
      </c>
      <c r="B1382" t="s">
        <v>39</v>
      </c>
      <c r="C1382" t="s">
        <v>40</v>
      </c>
      <c r="D1382" t="s">
        <v>875</v>
      </c>
      <c r="E1382" t="s">
        <v>85</v>
      </c>
      <c r="F1382" t="s">
        <v>160</v>
      </c>
      <c r="G1382" t="s">
        <v>3043</v>
      </c>
      <c r="H1382" t="s">
        <v>3044</v>
      </c>
      <c r="I1382" s="4">
        <v>41617</v>
      </c>
      <c r="J1382" s="4">
        <v>41618</v>
      </c>
      <c r="K1382">
        <v>4</v>
      </c>
      <c r="L1382" t="s">
        <v>3045</v>
      </c>
      <c r="M1382" t="s">
        <v>3046</v>
      </c>
      <c r="N1382" t="s">
        <v>48</v>
      </c>
      <c r="O1382" t="s">
        <v>49</v>
      </c>
      <c r="P1382">
        <v>7</v>
      </c>
      <c r="Q1382" t="s">
        <v>50</v>
      </c>
      <c r="R1382" t="s">
        <v>50</v>
      </c>
      <c r="S1382" t="s">
        <v>50</v>
      </c>
      <c r="T1382">
        <v>1</v>
      </c>
      <c r="U1382">
        <v>1</v>
      </c>
      <c r="V1382" t="s">
        <v>4293</v>
      </c>
    </row>
    <row r="1383" spans="1:22" hidden="1" x14ac:dyDescent="0.25">
      <c r="A1383" t="s">
        <v>38</v>
      </c>
      <c r="B1383" t="s">
        <v>39</v>
      </c>
      <c r="C1383" t="s">
        <v>40</v>
      </c>
      <c r="D1383" t="s">
        <v>875</v>
      </c>
      <c r="E1383" t="s">
        <v>85</v>
      </c>
      <c r="F1383" t="s">
        <v>160</v>
      </c>
      <c r="G1383" t="s">
        <v>3043</v>
      </c>
      <c r="H1383" t="s">
        <v>3044</v>
      </c>
      <c r="I1383" s="4">
        <v>41617</v>
      </c>
      <c r="J1383" s="4">
        <v>41618</v>
      </c>
      <c r="K1383">
        <v>4</v>
      </c>
      <c r="L1383" t="s">
        <v>3047</v>
      </c>
      <c r="M1383" t="s">
        <v>1821</v>
      </c>
      <c r="N1383" t="s">
        <v>48</v>
      </c>
      <c r="O1383" t="s">
        <v>49</v>
      </c>
      <c r="P1383">
        <v>7</v>
      </c>
      <c r="Q1383" t="s">
        <v>50</v>
      </c>
      <c r="R1383" t="s">
        <v>50</v>
      </c>
      <c r="S1383" t="s">
        <v>50</v>
      </c>
      <c r="T1383">
        <v>0</v>
      </c>
      <c r="U1383">
        <v>0</v>
      </c>
      <c r="V1383" t="s">
        <v>4293</v>
      </c>
    </row>
    <row r="1384" spans="1:22" hidden="1" x14ac:dyDescent="0.25">
      <c r="A1384" t="s">
        <v>38</v>
      </c>
      <c r="B1384" t="s">
        <v>39</v>
      </c>
      <c r="C1384" t="s">
        <v>40</v>
      </c>
      <c r="D1384" t="s">
        <v>875</v>
      </c>
      <c r="E1384" t="s">
        <v>85</v>
      </c>
      <c r="F1384" t="s">
        <v>160</v>
      </c>
      <c r="G1384" t="s">
        <v>3043</v>
      </c>
      <c r="H1384" t="s">
        <v>3044</v>
      </c>
      <c r="I1384" s="4">
        <v>41617</v>
      </c>
      <c r="J1384" s="4">
        <v>41618</v>
      </c>
      <c r="K1384">
        <v>4</v>
      </c>
      <c r="L1384" t="s">
        <v>3048</v>
      </c>
      <c r="M1384" t="s">
        <v>3049</v>
      </c>
      <c r="N1384" t="s">
        <v>48</v>
      </c>
      <c r="O1384" t="s">
        <v>49</v>
      </c>
      <c r="P1384">
        <v>7</v>
      </c>
      <c r="Q1384" t="s">
        <v>50</v>
      </c>
      <c r="R1384" t="s">
        <v>50</v>
      </c>
      <c r="S1384" t="s">
        <v>50</v>
      </c>
      <c r="T1384">
        <v>0</v>
      </c>
      <c r="U1384">
        <v>0</v>
      </c>
      <c r="V1384" t="s">
        <v>4293</v>
      </c>
    </row>
    <row r="1385" spans="1:22" hidden="1" x14ac:dyDescent="0.25">
      <c r="A1385" t="s">
        <v>38</v>
      </c>
      <c r="B1385" t="s">
        <v>39</v>
      </c>
      <c r="C1385" t="s">
        <v>40</v>
      </c>
      <c r="D1385" t="s">
        <v>875</v>
      </c>
      <c r="E1385" t="s">
        <v>85</v>
      </c>
      <c r="F1385" t="s">
        <v>160</v>
      </c>
      <c r="G1385" t="s">
        <v>3043</v>
      </c>
      <c r="H1385" t="s">
        <v>3044</v>
      </c>
      <c r="I1385" s="4">
        <v>41617</v>
      </c>
      <c r="J1385" s="4">
        <v>41618</v>
      </c>
      <c r="K1385">
        <v>4</v>
      </c>
      <c r="L1385" t="s">
        <v>3050</v>
      </c>
      <c r="M1385" t="s">
        <v>3051</v>
      </c>
      <c r="N1385" t="s">
        <v>48</v>
      </c>
      <c r="O1385" t="s">
        <v>49</v>
      </c>
      <c r="P1385">
        <v>7</v>
      </c>
      <c r="Q1385" t="s">
        <v>50</v>
      </c>
      <c r="R1385" t="s">
        <v>50</v>
      </c>
      <c r="S1385" t="s">
        <v>50</v>
      </c>
      <c r="T1385">
        <v>0</v>
      </c>
      <c r="U1385">
        <v>0</v>
      </c>
      <c r="V1385" t="s">
        <v>4293</v>
      </c>
    </row>
    <row r="1386" spans="1:22" hidden="1" x14ac:dyDescent="0.25">
      <c r="A1386" t="s">
        <v>53</v>
      </c>
      <c r="B1386" t="s">
        <v>1499</v>
      </c>
      <c r="C1386" t="s">
        <v>1500</v>
      </c>
      <c r="D1386" t="s">
        <v>41</v>
      </c>
      <c r="E1386" t="s">
        <v>277</v>
      </c>
      <c r="F1386" t="s">
        <v>278</v>
      </c>
      <c r="G1386" t="s">
        <v>279</v>
      </c>
      <c r="H1386" t="s">
        <v>3009</v>
      </c>
      <c r="I1386" s="4">
        <v>41617</v>
      </c>
      <c r="J1386" s="4">
        <v>41628</v>
      </c>
      <c r="K1386">
        <v>10</v>
      </c>
      <c r="L1386" t="s">
        <v>3052</v>
      </c>
      <c r="M1386" t="s">
        <v>2972</v>
      </c>
      <c r="N1386" t="s">
        <v>48</v>
      </c>
      <c r="O1386" t="s">
        <v>49</v>
      </c>
      <c r="P1386">
        <v>7</v>
      </c>
      <c r="Q1386" t="s">
        <v>50</v>
      </c>
      <c r="R1386" t="s">
        <v>50</v>
      </c>
      <c r="S1386" t="s">
        <v>50</v>
      </c>
      <c r="T1386">
        <v>0</v>
      </c>
      <c r="U1386">
        <v>0</v>
      </c>
      <c r="V1386" t="s">
        <v>4219</v>
      </c>
    </row>
    <row r="1387" spans="1:22" hidden="1" x14ac:dyDescent="0.25">
      <c r="A1387" t="s">
        <v>53</v>
      </c>
      <c r="B1387" t="s">
        <v>1499</v>
      </c>
      <c r="C1387" t="s">
        <v>1500</v>
      </c>
      <c r="D1387" t="s">
        <v>41</v>
      </c>
      <c r="E1387" t="s">
        <v>277</v>
      </c>
      <c r="F1387" t="s">
        <v>278</v>
      </c>
      <c r="G1387" t="s">
        <v>279</v>
      </c>
      <c r="H1387" t="s">
        <v>3009</v>
      </c>
      <c r="I1387" s="4">
        <v>41617</v>
      </c>
      <c r="J1387" s="4">
        <v>41628</v>
      </c>
      <c r="K1387">
        <v>10</v>
      </c>
      <c r="L1387" t="s">
        <v>3053</v>
      </c>
      <c r="M1387" t="s">
        <v>810</v>
      </c>
      <c r="N1387" t="s">
        <v>48</v>
      </c>
      <c r="O1387" t="s">
        <v>49</v>
      </c>
      <c r="P1387">
        <v>7</v>
      </c>
      <c r="Q1387" t="s">
        <v>50</v>
      </c>
      <c r="R1387" t="s">
        <v>50</v>
      </c>
      <c r="S1387" t="s">
        <v>50</v>
      </c>
      <c r="T1387">
        <v>0</v>
      </c>
      <c r="U1387">
        <v>0</v>
      </c>
      <c r="V1387" t="s">
        <v>4219</v>
      </c>
    </row>
    <row r="1388" spans="1:22" hidden="1" x14ac:dyDescent="0.25">
      <c r="A1388" t="s">
        <v>53</v>
      </c>
      <c r="B1388" t="s">
        <v>1862</v>
      </c>
      <c r="C1388" t="s">
        <v>1863</v>
      </c>
      <c r="D1388" t="s">
        <v>41</v>
      </c>
      <c r="E1388" t="s">
        <v>277</v>
      </c>
      <c r="F1388" t="s">
        <v>278</v>
      </c>
      <c r="G1388" t="s">
        <v>739</v>
      </c>
      <c r="H1388" t="s">
        <v>3054</v>
      </c>
      <c r="I1388" s="4">
        <v>41617</v>
      </c>
      <c r="J1388" s="4">
        <v>41620</v>
      </c>
      <c r="K1388">
        <v>10</v>
      </c>
      <c r="L1388" t="s">
        <v>1867</v>
      </c>
      <c r="M1388" t="s">
        <v>1868</v>
      </c>
      <c r="N1388" t="s">
        <v>48</v>
      </c>
      <c r="O1388" t="s">
        <v>49</v>
      </c>
      <c r="P1388">
        <v>7</v>
      </c>
      <c r="Q1388" t="s">
        <v>50</v>
      </c>
      <c r="R1388" t="s">
        <v>50</v>
      </c>
      <c r="S1388" t="s">
        <v>50</v>
      </c>
      <c r="T1388">
        <v>0</v>
      </c>
      <c r="U1388">
        <v>1</v>
      </c>
      <c r="V1388" t="s">
        <v>4219</v>
      </c>
    </row>
    <row r="1389" spans="1:22" hidden="1" x14ac:dyDescent="0.25">
      <c r="A1389" t="s">
        <v>53</v>
      </c>
      <c r="B1389" t="s">
        <v>1862</v>
      </c>
      <c r="C1389" t="s">
        <v>1863</v>
      </c>
      <c r="D1389" t="s">
        <v>41</v>
      </c>
      <c r="E1389" t="s">
        <v>277</v>
      </c>
      <c r="F1389" t="s">
        <v>278</v>
      </c>
      <c r="G1389" t="s">
        <v>739</v>
      </c>
      <c r="H1389" t="s">
        <v>3054</v>
      </c>
      <c r="I1389" s="4">
        <v>41617</v>
      </c>
      <c r="J1389" s="4">
        <v>41620</v>
      </c>
      <c r="K1389">
        <v>10</v>
      </c>
      <c r="L1389" t="s">
        <v>3055</v>
      </c>
      <c r="M1389" t="s">
        <v>395</v>
      </c>
      <c r="N1389" t="s">
        <v>48</v>
      </c>
      <c r="O1389" t="s">
        <v>49</v>
      </c>
      <c r="P1389">
        <v>7</v>
      </c>
      <c r="Q1389" t="s">
        <v>50</v>
      </c>
      <c r="R1389" t="s">
        <v>50</v>
      </c>
      <c r="S1389" t="s">
        <v>50</v>
      </c>
      <c r="T1389">
        <v>0</v>
      </c>
      <c r="U1389">
        <v>0</v>
      </c>
      <c r="V1389" t="s">
        <v>4219</v>
      </c>
    </row>
    <row r="1390" spans="1:22" hidden="1" x14ac:dyDescent="0.25">
      <c r="A1390" t="s">
        <v>53</v>
      </c>
      <c r="B1390" t="s">
        <v>1862</v>
      </c>
      <c r="C1390" t="s">
        <v>1863</v>
      </c>
      <c r="D1390" t="s">
        <v>41</v>
      </c>
      <c r="E1390" t="s">
        <v>277</v>
      </c>
      <c r="F1390" t="s">
        <v>278</v>
      </c>
      <c r="G1390" t="s">
        <v>739</v>
      </c>
      <c r="H1390" t="s">
        <v>3054</v>
      </c>
      <c r="I1390" s="4">
        <v>41617</v>
      </c>
      <c r="J1390" s="4">
        <v>41620</v>
      </c>
      <c r="K1390">
        <v>10</v>
      </c>
      <c r="L1390" t="s">
        <v>2178</v>
      </c>
      <c r="M1390" t="s">
        <v>2179</v>
      </c>
      <c r="N1390" t="s">
        <v>48</v>
      </c>
      <c r="O1390" t="s">
        <v>49</v>
      </c>
      <c r="P1390">
        <v>7</v>
      </c>
      <c r="Q1390" t="s">
        <v>50</v>
      </c>
      <c r="R1390" t="s">
        <v>50</v>
      </c>
      <c r="S1390" t="s">
        <v>50</v>
      </c>
      <c r="T1390">
        <v>0</v>
      </c>
      <c r="U1390">
        <v>0</v>
      </c>
      <c r="V1390" t="s">
        <v>4219</v>
      </c>
    </row>
    <row r="1391" spans="1:22" hidden="1" x14ac:dyDescent="0.25">
      <c r="A1391" t="s">
        <v>53</v>
      </c>
      <c r="B1391" t="s">
        <v>1862</v>
      </c>
      <c r="C1391" t="s">
        <v>1863</v>
      </c>
      <c r="D1391" t="s">
        <v>41</v>
      </c>
      <c r="E1391" t="s">
        <v>277</v>
      </c>
      <c r="F1391" t="s">
        <v>278</v>
      </c>
      <c r="G1391" t="s">
        <v>739</v>
      </c>
      <c r="H1391" t="s">
        <v>3054</v>
      </c>
      <c r="I1391" s="4">
        <v>41617</v>
      </c>
      <c r="J1391" s="4">
        <v>41620</v>
      </c>
      <c r="K1391">
        <v>10</v>
      </c>
      <c r="L1391" t="s">
        <v>3056</v>
      </c>
      <c r="M1391" t="s">
        <v>1396</v>
      </c>
      <c r="N1391" t="s">
        <v>48</v>
      </c>
      <c r="O1391" t="s">
        <v>49</v>
      </c>
      <c r="P1391">
        <v>7</v>
      </c>
      <c r="Q1391" t="s">
        <v>50</v>
      </c>
      <c r="R1391" t="s">
        <v>50</v>
      </c>
      <c r="S1391" t="s">
        <v>50</v>
      </c>
      <c r="T1391">
        <v>0</v>
      </c>
      <c r="U1391">
        <v>0</v>
      </c>
      <c r="V1391" t="s">
        <v>4219</v>
      </c>
    </row>
    <row r="1392" spans="1:22" hidden="1" x14ac:dyDescent="0.25">
      <c r="A1392" t="s">
        <v>53</v>
      </c>
      <c r="B1392" t="s">
        <v>275</v>
      </c>
      <c r="C1392" t="s">
        <v>276</v>
      </c>
      <c r="D1392" t="s">
        <v>41</v>
      </c>
      <c r="E1392" t="s">
        <v>277</v>
      </c>
      <c r="F1392" t="s">
        <v>278</v>
      </c>
      <c r="G1392" t="s">
        <v>279</v>
      </c>
      <c r="H1392" t="s">
        <v>2553</v>
      </c>
      <c r="I1392" s="4">
        <v>41617</v>
      </c>
      <c r="J1392" s="4">
        <v>41628</v>
      </c>
      <c r="K1392">
        <v>10</v>
      </c>
      <c r="L1392" t="s">
        <v>3057</v>
      </c>
      <c r="M1392" t="s">
        <v>3058</v>
      </c>
      <c r="N1392" t="s">
        <v>48</v>
      </c>
      <c r="O1392" t="s">
        <v>49</v>
      </c>
      <c r="P1392">
        <v>7</v>
      </c>
      <c r="Q1392" t="s">
        <v>50</v>
      </c>
      <c r="R1392" t="s">
        <v>50</v>
      </c>
      <c r="S1392" t="s">
        <v>50</v>
      </c>
      <c r="T1392">
        <v>0</v>
      </c>
      <c r="U1392">
        <v>0</v>
      </c>
      <c r="V1392" t="s">
        <v>4219</v>
      </c>
    </row>
    <row r="1393" spans="1:22" hidden="1" x14ac:dyDescent="0.25">
      <c r="A1393" t="s">
        <v>53</v>
      </c>
      <c r="B1393" t="s">
        <v>1862</v>
      </c>
      <c r="C1393" t="s">
        <v>1863</v>
      </c>
      <c r="D1393" t="s">
        <v>424</v>
      </c>
      <c r="E1393" t="s">
        <v>425</v>
      </c>
      <c r="F1393" t="s">
        <v>426</v>
      </c>
      <c r="G1393" t="s">
        <v>427</v>
      </c>
      <c r="H1393" t="s">
        <v>2883</v>
      </c>
      <c r="I1393" s="4">
        <v>41617</v>
      </c>
      <c r="J1393" s="4">
        <v>41619</v>
      </c>
      <c r="K1393">
        <v>6</v>
      </c>
      <c r="L1393" t="s">
        <v>3059</v>
      </c>
      <c r="M1393" t="s">
        <v>3060</v>
      </c>
      <c r="N1393" t="s">
        <v>48</v>
      </c>
      <c r="O1393" t="s">
        <v>49</v>
      </c>
      <c r="P1393">
        <v>7</v>
      </c>
      <c r="Q1393" t="s">
        <v>50</v>
      </c>
      <c r="R1393" t="s">
        <v>50</v>
      </c>
      <c r="S1393" t="s">
        <v>50</v>
      </c>
      <c r="T1393">
        <v>0</v>
      </c>
      <c r="U1393">
        <v>0</v>
      </c>
      <c r="V1393" t="s">
        <v>4226</v>
      </c>
    </row>
    <row r="1394" spans="1:22" hidden="1" x14ac:dyDescent="0.25">
      <c r="A1394" t="s">
        <v>38</v>
      </c>
      <c r="B1394" t="s">
        <v>39</v>
      </c>
      <c r="C1394" t="s">
        <v>40</v>
      </c>
      <c r="D1394" t="s">
        <v>41</v>
      </c>
      <c r="E1394" t="s">
        <v>277</v>
      </c>
      <c r="F1394" t="s">
        <v>278</v>
      </c>
      <c r="G1394" t="s">
        <v>1526</v>
      </c>
      <c r="H1394" t="s">
        <v>3061</v>
      </c>
      <c r="I1394" s="4">
        <v>41617</v>
      </c>
      <c r="J1394" s="4">
        <v>41621</v>
      </c>
      <c r="K1394">
        <v>6</v>
      </c>
      <c r="L1394" t="s">
        <v>3062</v>
      </c>
      <c r="M1394" t="s">
        <v>3063</v>
      </c>
      <c r="N1394" t="s">
        <v>48</v>
      </c>
      <c r="O1394" t="s">
        <v>49</v>
      </c>
      <c r="P1394">
        <v>7</v>
      </c>
      <c r="Q1394" t="s">
        <v>50</v>
      </c>
      <c r="R1394" t="s">
        <v>50</v>
      </c>
      <c r="S1394" t="s">
        <v>50</v>
      </c>
      <c r="T1394">
        <v>0</v>
      </c>
      <c r="U1394">
        <v>1</v>
      </c>
      <c r="V1394" t="s">
        <v>4219</v>
      </c>
    </row>
    <row r="1395" spans="1:22" hidden="1" x14ac:dyDescent="0.25">
      <c r="A1395" t="s">
        <v>38</v>
      </c>
      <c r="B1395" t="s">
        <v>39</v>
      </c>
      <c r="C1395" t="s">
        <v>40</v>
      </c>
      <c r="D1395" t="s">
        <v>41</v>
      </c>
      <c r="E1395" t="s">
        <v>277</v>
      </c>
      <c r="F1395" t="s">
        <v>278</v>
      </c>
      <c r="G1395" t="s">
        <v>1526</v>
      </c>
      <c r="H1395" t="s">
        <v>3064</v>
      </c>
      <c r="I1395" s="4">
        <v>41617</v>
      </c>
      <c r="J1395" s="4">
        <v>41621</v>
      </c>
      <c r="K1395">
        <v>6</v>
      </c>
      <c r="L1395" t="s">
        <v>3065</v>
      </c>
      <c r="M1395" t="s">
        <v>3066</v>
      </c>
      <c r="N1395" t="s">
        <v>48</v>
      </c>
      <c r="O1395" t="s">
        <v>49</v>
      </c>
      <c r="P1395">
        <v>7</v>
      </c>
      <c r="Q1395" t="s">
        <v>50</v>
      </c>
      <c r="R1395" t="s">
        <v>50</v>
      </c>
      <c r="S1395" t="s">
        <v>50</v>
      </c>
      <c r="T1395">
        <v>0</v>
      </c>
      <c r="U1395">
        <v>1</v>
      </c>
      <c r="V1395" t="s">
        <v>4219</v>
      </c>
    </row>
    <row r="1396" spans="1:22" hidden="1" x14ac:dyDescent="0.25">
      <c r="A1396" t="s">
        <v>38</v>
      </c>
      <c r="B1396" t="s">
        <v>39</v>
      </c>
      <c r="C1396" t="s">
        <v>40</v>
      </c>
      <c r="D1396" t="s">
        <v>41</v>
      </c>
      <c r="E1396" t="s">
        <v>277</v>
      </c>
      <c r="F1396" t="s">
        <v>278</v>
      </c>
      <c r="G1396" t="s">
        <v>1526</v>
      </c>
      <c r="H1396" t="s">
        <v>3064</v>
      </c>
      <c r="I1396" s="4">
        <v>41617</v>
      </c>
      <c r="J1396" s="4">
        <v>41621</v>
      </c>
      <c r="K1396">
        <v>6</v>
      </c>
      <c r="L1396" t="s">
        <v>3067</v>
      </c>
      <c r="M1396" t="s">
        <v>810</v>
      </c>
      <c r="N1396" t="s">
        <v>48</v>
      </c>
      <c r="O1396" t="s">
        <v>49</v>
      </c>
      <c r="P1396">
        <v>7</v>
      </c>
      <c r="Q1396" t="s">
        <v>50</v>
      </c>
      <c r="R1396" t="s">
        <v>50</v>
      </c>
      <c r="S1396" t="s">
        <v>50</v>
      </c>
      <c r="T1396">
        <v>0</v>
      </c>
      <c r="U1396">
        <v>0</v>
      </c>
      <c r="V1396" t="s">
        <v>4219</v>
      </c>
    </row>
    <row r="1397" spans="1:22" hidden="1" x14ac:dyDescent="0.25">
      <c r="A1397" t="s">
        <v>38</v>
      </c>
      <c r="B1397" t="s">
        <v>39</v>
      </c>
      <c r="C1397" t="s">
        <v>40</v>
      </c>
      <c r="D1397" t="s">
        <v>41</v>
      </c>
      <c r="E1397" t="s">
        <v>277</v>
      </c>
      <c r="F1397" t="s">
        <v>278</v>
      </c>
      <c r="G1397" t="s">
        <v>1526</v>
      </c>
      <c r="H1397" t="s">
        <v>3064</v>
      </c>
      <c r="I1397" s="4">
        <v>41617</v>
      </c>
      <c r="J1397" s="4">
        <v>41621</v>
      </c>
      <c r="K1397">
        <v>6</v>
      </c>
      <c r="L1397" t="s">
        <v>3068</v>
      </c>
      <c r="M1397" t="s">
        <v>3069</v>
      </c>
      <c r="N1397" t="s">
        <v>48</v>
      </c>
      <c r="O1397" t="s">
        <v>49</v>
      </c>
      <c r="P1397">
        <v>7</v>
      </c>
      <c r="Q1397" t="s">
        <v>50</v>
      </c>
      <c r="R1397" t="s">
        <v>50</v>
      </c>
      <c r="S1397" t="s">
        <v>50</v>
      </c>
      <c r="T1397">
        <v>0</v>
      </c>
      <c r="U1397">
        <v>0</v>
      </c>
      <c r="V1397" t="s">
        <v>4219</v>
      </c>
    </row>
    <row r="1398" spans="1:22" hidden="1" x14ac:dyDescent="0.25">
      <c r="A1398" t="s">
        <v>38</v>
      </c>
      <c r="B1398" t="s">
        <v>39</v>
      </c>
      <c r="C1398" t="s">
        <v>40</v>
      </c>
      <c r="D1398" t="s">
        <v>41</v>
      </c>
      <c r="E1398" t="s">
        <v>277</v>
      </c>
      <c r="F1398" t="s">
        <v>278</v>
      </c>
      <c r="G1398" t="s">
        <v>1526</v>
      </c>
      <c r="H1398" t="s">
        <v>3064</v>
      </c>
      <c r="I1398" s="4">
        <v>41617</v>
      </c>
      <c r="J1398" s="4">
        <v>41621</v>
      </c>
      <c r="K1398">
        <v>6</v>
      </c>
      <c r="L1398" t="s">
        <v>3070</v>
      </c>
      <c r="M1398" t="s">
        <v>1624</v>
      </c>
      <c r="N1398" t="s">
        <v>48</v>
      </c>
      <c r="O1398" t="s">
        <v>49</v>
      </c>
      <c r="P1398">
        <v>7</v>
      </c>
      <c r="Q1398" t="s">
        <v>50</v>
      </c>
      <c r="R1398" t="s">
        <v>50</v>
      </c>
      <c r="S1398" t="s">
        <v>50</v>
      </c>
      <c r="T1398">
        <v>0</v>
      </c>
      <c r="U1398">
        <v>0</v>
      </c>
      <c r="V1398" t="s">
        <v>4219</v>
      </c>
    </row>
    <row r="1399" spans="1:22" hidden="1" x14ac:dyDescent="0.25">
      <c r="A1399" t="s">
        <v>38</v>
      </c>
      <c r="B1399" t="s">
        <v>39</v>
      </c>
      <c r="C1399" t="s">
        <v>40</v>
      </c>
      <c r="D1399" t="s">
        <v>41</v>
      </c>
      <c r="E1399" t="s">
        <v>277</v>
      </c>
      <c r="F1399" t="s">
        <v>278</v>
      </c>
      <c r="G1399" t="s">
        <v>1526</v>
      </c>
      <c r="H1399" t="s">
        <v>3064</v>
      </c>
      <c r="I1399" s="4">
        <v>41617</v>
      </c>
      <c r="J1399" s="4">
        <v>41621</v>
      </c>
      <c r="K1399">
        <v>6</v>
      </c>
      <c r="L1399" t="s">
        <v>3071</v>
      </c>
      <c r="M1399" t="s">
        <v>3072</v>
      </c>
      <c r="N1399" t="s">
        <v>48</v>
      </c>
      <c r="O1399" t="s">
        <v>49</v>
      </c>
      <c r="P1399">
        <v>7</v>
      </c>
      <c r="Q1399" t="s">
        <v>50</v>
      </c>
      <c r="R1399" t="s">
        <v>50</v>
      </c>
      <c r="S1399" t="s">
        <v>50</v>
      </c>
      <c r="T1399">
        <v>0</v>
      </c>
      <c r="U1399">
        <v>0</v>
      </c>
      <c r="V1399" t="s">
        <v>4219</v>
      </c>
    </row>
    <row r="1400" spans="1:22" hidden="1" x14ac:dyDescent="0.25">
      <c r="A1400" t="s">
        <v>53</v>
      </c>
      <c r="B1400" t="s">
        <v>2022</v>
      </c>
      <c r="C1400" t="s">
        <v>2023</v>
      </c>
      <c r="D1400" t="s">
        <v>106</v>
      </c>
      <c r="E1400" t="s">
        <v>107</v>
      </c>
      <c r="F1400" t="s">
        <v>58</v>
      </c>
      <c r="G1400" t="s">
        <v>3073</v>
      </c>
      <c r="H1400" t="s">
        <v>3074</v>
      </c>
      <c r="I1400" s="4">
        <v>41617</v>
      </c>
      <c r="J1400" s="4">
        <v>41627</v>
      </c>
      <c r="K1400">
        <v>4</v>
      </c>
      <c r="L1400" t="s">
        <v>3075</v>
      </c>
      <c r="M1400" t="s">
        <v>331</v>
      </c>
      <c r="N1400" t="s">
        <v>48</v>
      </c>
      <c r="O1400" t="s">
        <v>49</v>
      </c>
      <c r="P1400">
        <v>7</v>
      </c>
      <c r="Q1400" t="s">
        <v>50</v>
      </c>
      <c r="R1400" t="s">
        <v>50</v>
      </c>
      <c r="S1400" t="s">
        <v>50</v>
      </c>
      <c r="T1400">
        <v>1</v>
      </c>
      <c r="U1400">
        <v>1</v>
      </c>
      <c r="V1400" t="s">
        <v>4223</v>
      </c>
    </row>
    <row r="1401" spans="1:22" hidden="1" x14ac:dyDescent="0.25">
      <c r="A1401" t="s">
        <v>53</v>
      </c>
      <c r="B1401" t="s">
        <v>2022</v>
      </c>
      <c r="C1401" t="s">
        <v>2023</v>
      </c>
      <c r="D1401" t="s">
        <v>106</v>
      </c>
      <c r="E1401" t="s">
        <v>107</v>
      </c>
      <c r="F1401" t="s">
        <v>58</v>
      </c>
      <c r="G1401" t="s">
        <v>3073</v>
      </c>
      <c r="H1401" t="s">
        <v>3074</v>
      </c>
      <c r="I1401" s="4">
        <v>41617</v>
      </c>
      <c r="J1401" s="4">
        <v>41627</v>
      </c>
      <c r="K1401">
        <v>4</v>
      </c>
      <c r="L1401" t="s">
        <v>3076</v>
      </c>
      <c r="M1401" t="s">
        <v>3077</v>
      </c>
      <c r="N1401" t="s">
        <v>48</v>
      </c>
      <c r="O1401" t="s">
        <v>49</v>
      </c>
      <c r="P1401">
        <v>7</v>
      </c>
      <c r="Q1401" t="s">
        <v>50</v>
      </c>
      <c r="R1401" t="s">
        <v>50</v>
      </c>
      <c r="S1401" t="s">
        <v>50</v>
      </c>
      <c r="T1401">
        <v>0</v>
      </c>
      <c r="U1401">
        <v>0</v>
      </c>
      <c r="V1401" t="s">
        <v>4223</v>
      </c>
    </row>
    <row r="1402" spans="1:22" hidden="1" x14ac:dyDescent="0.25">
      <c r="A1402" t="s">
        <v>53</v>
      </c>
      <c r="B1402" t="s">
        <v>2022</v>
      </c>
      <c r="C1402" t="s">
        <v>2023</v>
      </c>
      <c r="D1402" t="s">
        <v>106</v>
      </c>
      <c r="E1402" t="s">
        <v>107</v>
      </c>
      <c r="F1402" t="s">
        <v>58</v>
      </c>
      <c r="G1402" t="s">
        <v>3073</v>
      </c>
      <c r="H1402" t="s">
        <v>3074</v>
      </c>
      <c r="I1402" s="4">
        <v>41617</v>
      </c>
      <c r="J1402" s="4">
        <v>41627</v>
      </c>
      <c r="K1402">
        <v>4</v>
      </c>
      <c r="L1402" t="s">
        <v>3078</v>
      </c>
      <c r="M1402" t="s">
        <v>196</v>
      </c>
      <c r="N1402" t="s">
        <v>48</v>
      </c>
      <c r="O1402" t="s">
        <v>49</v>
      </c>
      <c r="P1402">
        <v>7</v>
      </c>
      <c r="Q1402" t="s">
        <v>50</v>
      </c>
      <c r="R1402" t="s">
        <v>50</v>
      </c>
      <c r="S1402" t="s">
        <v>50</v>
      </c>
      <c r="T1402">
        <v>0</v>
      </c>
      <c r="U1402">
        <v>0</v>
      </c>
      <c r="V1402" t="s">
        <v>4223</v>
      </c>
    </row>
    <row r="1403" spans="1:22" hidden="1" x14ac:dyDescent="0.25">
      <c r="A1403" t="s">
        <v>119</v>
      </c>
      <c r="B1403" t="s">
        <v>1112</v>
      </c>
      <c r="C1403" t="s">
        <v>1113</v>
      </c>
      <c r="D1403" t="s">
        <v>724</v>
      </c>
      <c r="E1403" t="s">
        <v>725</v>
      </c>
      <c r="F1403" t="s">
        <v>1675</v>
      </c>
      <c r="G1403" t="s">
        <v>1718</v>
      </c>
      <c r="H1403" t="s">
        <v>3079</v>
      </c>
      <c r="I1403" s="4">
        <v>41617</v>
      </c>
      <c r="J1403" s="4">
        <v>41625</v>
      </c>
      <c r="K1403">
        <v>4</v>
      </c>
      <c r="L1403" t="s">
        <v>3080</v>
      </c>
      <c r="M1403" t="s">
        <v>3081</v>
      </c>
      <c r="N1403" t="s">
        <v>48</v>
      </c>
      <c r="O1403" t="s">
        <v>49</v>
      </c>
      <c r="P1403">
        <v>7</v>
      </c>
      <c r="Q1403" t="s">
        <v>50</v>
      </c>
      <c r="R1403" t="s">
        <v>50</v>
      </c>
      <c r="S1403" t="s">
        <v>50</v>
      </c>
      <c r="T1403">
        <v>0</v>
      </c>
      <c r="U1403">
        <v>1</v>
      </c>
      <c r="V1403" t="s">
        <v>4278</v>
      </c>
    </row>
    <row r="1404" spans="1:22" hidden="1" x14ac:dyDescent="0.25">
      <c r="A1404" t="s">
        <v>119</v>
      </c>
      <c r="B1404" t="s">
        <v>1112</v>
      </c>
      <c r="C1404" t="s">
        <v>1113</v>
      </c>
      <c r="D1404" t="s">
        <v>724</v>
      </c>
      <c r="E1404" t="s">
        <v>725</v>
      </c>
      <c r="F1404" t="s">
        <v>1675</v>
      </c>
      <c r="G1404" t="s">
        <v>1718</v>
      </c>
      <c r="H1404" t="s">
        <v>3079</v>
      </c>
      <c r="I1404" s="4">
        <v>41617</v>
      </c>
      <c r="J1404" s="4">
        <v>41625</v>
      </c>
      <c r="K1404">
        <v>4</v>
      </c>
      <c r="L1404" t="s">
        <v>824</v>
      </c>
      <c r="M1404" t="s">
        <v>3082</v>
      </c>
      <c r="N1404" t="s">
        <v>48</v>
      </c>
      <c r="O1404" t="s">
        <v>49</v>
      </c>
      <c r="P1404">
        <v>7</v>
      </c>
      <c r="Q1404" t="s">
        <v>50</v>
      </c>
      <c r="R1404" t="s">
        <v>50</v>
      </c>
      <c r="S1404" t="s">
        <v>50</v>
      </c>
      <c r="T1404">
        <v>0</v>
      </c>
      <c r="U1404">
        <v>0</v>
      </c>
      <c r="V1404" t="s">
        <v>4278</v>
      </c>
    </row>
    <row r="1405" spans="1:22" hidden="1" x14ac:dyDescent="0.25">
      <c r="A1405" t="s">
        <v>119</v>
      </c>
      <c r="B1405" t="s">
        <v>1112</v>
      </c>
      <c r="C1405" t="s">
        <v>1113</v>
      </c>
      <c r="D1405" t="s">
        <v>724</v>
      </c>
      <c r="E1405" t="s">
        <v>725</v>
      </c>
      <c r="F1405" t="s">
        <v>1675</v>
      </c>
      <c r="G1405" t="s">
        <v>1718</v>
      </c>
      <c r="H1405" t="s">
        <v>3079</v>
      </c>
      <c r="I1405" s="4">
        <v>41617</v>
      </c>
      <c r="J1405" s="4">
        <v>41625</v>
      </c>
      <c r="K1405">
        <v>4</v>
      </c>
      <c r="L1405" t="s">
        <v>3083</v>
      </c>
      <c r="M1405" t="s">
        <v>3084</v>
      </c>
      <c r="N1405" t="s">
        <v>48</v>
      </c>
      <c r="O1405" t="s">
        <v>49</v>
      </c>
      <c r="P1405">
        <v>7</v>
      </c>
      <c r="Q1405" t="s">
        <v>50</v>
      </c>
      <c r="R1405" t="s">
        <v>50</v>
      </c>
      <c r="S1405" t="s">
        <v>50</v>
      </c>
      <c r="T1405">
        <v>0</v>
      </c>
      <c r="U1405">
        <v>0</v>
      </c>
      <c r="V1405" t="s">
        <v>4278</v>
      </c>
    </row>
    <row r="1406" spans="1:22" hidden="1" x14ac:dyDescent="0.25">
      <c r="A1406" t="s">
        <v>119</v>
      </c>
      <c r="B1406" t="s">
        <v>1112</v>
      </c>
      <c r="C1406" t="s">
        <v>1113</v>
      </c>
      <c r="D1406" t="s">
        <v>724</v>
      </c>
      <c r="E1406" t="s">
        <v>725</v>
      </c>
      <c r="F1406" t="s">
        <v>1675</v>
      </c>
      <c r="G1406" t="s">
        <v>1718</v>
      </c>
      <c r="H1406" t="s">
        <v>3079</v>
      </c>
      <c r="I1406" s="4">
        <v>41617</v>
      </c>
      <c r="J1406" s="4">
        <v>41625</v>
      </c>
      <c r="K1406">
        <v>4</v>
      </c>
      <c r="L1406" t="s">
        <v>3085</v>
      </c>
      <c r="M1406" t="s">
        <v>3086</v>
      </c>
      <c r="N1406" t="s">
        <v>48</v>
      </c>
      <c r="O1406" t="s">
        <v>49</v>
      </c>
      <c r="P1406">
        <v>7</v>
      </c>
      <c r="Q1406" t="s">
        <v>50</v>
      </c>
      <c r="R1406" t="s">
        <v>50</v>
      </c>
      <c r="S1406" t="s">
        <v>50</v>
      </c>
      <c r="T1406">
        <v>0</v>
      </c>
      <c r="U1406">
        <v>0</v>
      </c>
      <c r="V1406" t="s">
        <v>4278</v>
      </c>
    </row>
    <row r="1407" spans="1:22" hidden="1" x14ac:dyDescent="0.25">
      <c r="A1407" t="s">
        <v>119</v>
      </c>
      <c r="B1407" t="s">
        <v>120</v>
      </c>
      <c r="C1407" t="s">
        <v>121</v>
      </c>
      <c r="D1407" t="s">
        <v>1864</v>
      </c>
      <c r="E1407" t="s">
        <v>277</v>
      </c>
      <c r="F1407" t="s">
        <v>278</v>
      </c>
      <c r="G1407" t="s">
        <v>1865</v>
      </c>
      <c r="H1407" t="s">
        <v>3087</v>
      </c>
      <c r="I1407" s="4">
        <v>41617</v>
      </c>
      <c r="J1407" s="4">
        <v>41621</v>
      </c>
      <c r="K1407">
        <v>8</v>
      </c>
      <c r="L1407" t="s">
        <v>3088</v>
      </c>
      <c r="M1407" t="s">
        <v>3089</v>
      </c>
      <c r="N1407" t="s">
        <v>48</v>
      </c>
      <c r="O1407" t="s">
        <v>49</v>
      </c>
      <c r="P1407">
        <v>7</v>
      </c>
      <c r="Q1407" t="s">
        <v>50</v>
      </c>
      <c r="R1407" t="s">
        <v>50</v>
      </c>
      <c r="S1407" t="s">
        <v>50</v>
      </c>
      <c r="T1407">
        <v>0</v>
      </c>
      <c r="U1407">
        <v>1</v>
      </c>
      <c r="V1407" t="s">
        <v>4219</v>
      </c>
    </row>
    <row r="1408" spans="1:22" hidden="1" x14ac:dyDescent="0.25">
      <c r="A1408" t="s">
        <v>119</v>
      </c>
      <c r="B1408" t="s">
        <v>120</v>
      </c>
      <c r="C1408" t="s">
        <v>121</v>
      </c>
      <c r="D1408" t="s">
        <v>1864</v>
      </c>
      <c r="E1408" t="s">
        <v>277</v>
      </c>
      <c r="F1408" t="s">
        <v>278</v>
      </c>
      <c r="G1408" t="s">
        <v>1865</v>
      </c>
      <c r="H1408" t="s">
        <v>3087</v>
      </c>
      <c r="I1408" s="4">
        <v>41617</v>
      </c>
      <c r="J1408" s="4">
        <v>41621</v>
      </c>
      <c r="K1408">
        <v>8</v>
      </c>
      <c r="L1408" t="s">
        <v>3090</v>
      </c>
      <c r="M1408" t="s">
        <v>3091</v>
      </c>
      <c r="N1408" t="s">
        <v>48</v>
      </c>
      <c r="O1408" t="s">
        <v>49</v>
      </c>
      <c r="P1408">
        <v>7</v>
      </c>
      <c r="Q1408" t="s">
        <v>50</v>
      </c>
      <c r="R1408" t="s">
        <v>50</v>
      </c>
      <c r="S1408" t="s">
        <v>50</v>
      </c>
      <c r="T1408">
        <v>0</v>
      </c>
      <c r="U1408">
        <v>0</v>
      </c>
      <c r="V1408" t="s">
        <v>4219</v>
      </c>
    </row>
    <row r="1409" spans="1:22" hidden="1" x14ac:dyDescent="0.25">
      <c r="A1409" t="s">
        <v>119</v>
      </c>
      <c r="B1409" t="s">
        <v>120</v>
      </c>
      <c r="C1409" t="s">
        <v>121</v>
      </c>
      <c r="D1409" t="s">
        <v>1864</v>
      </c>
      <c r="E1409" t="s">
        <v>277</v>
      </c>
      <c r="F1409" t="s">
        <v>278</v>
      </c>
      <c r="G1409" t="s">
        <v>1865</v>
      </c>
      <c r="H1409" t="s">
        <v>3087</v>
      </c>
      <c r="I1409" s="4">
        <v>41617</v>
      </c>
      <c r="J1409" s="4">
        <v>41621</v>
      </c>
      <c r="K1409">
        <v>8</v>
      </c>
      <c r="L1409" t="s">
        <v>3092</v>
      </c>
      <c r="M1409" t="s">
        <v>3093</v>
      </c>
      <c r="N1409" t="s">
        <v>48</v>
      </c>
      <c r="O1409" t="s">
        <v>49</v>
      </c>
      <c r="P1409">
        <v>7</v>
      </c>
      <c r="Q1409" t="s">
        <v>50</v>
      </c>
      <c r="R1409" t="s">
        <v>50</v>
      </c>
      <c r="S1409" t="s">
        <v>50</v>
      </c>
      <c r="T1409">
        <v>0</v>
      </c>
      <c r="U1409">
        <v>0</v>
      </c>
      <c r="V1409" t="s">
        <v>4219</v>
      </c>
    </row>
    <row r="1410" spans="1:22" hidden="1" x14ac:dyDescent="0.25">
      <c r="A1410" t="s">
        <v>119</v>
      </c>
      <c r="B1410" t="s">
        <v>3094</v>
      </c>
      <c r="C1410" t="s">
        <v>3095</v>
      </c>
      <c r="D1410" t="s">
        <v>158</v>
      </c>
      <c r="E1410" t="s">
        <v>159</v>
      </c>
      <c r="F1410" t="s">
        <v>426</v>
      </c>
      <c r="G1410" t="s">
        <v>2446</v>
      </c>
      <c r="H1410" t="s">
        <v>3096</v>
      </c>
      <c r="I1410" s="4">
        <v>41617</v>
      </c>
      <c r="J1410" s="4">
        <v>41627</v>
      </c>
      <c r="K1410">
        <v>4</v>
      </c>
      <c r="L1410" t="s">
        <v>1491</v>
      </c>
      <c r="M1410" t="s">
        <v>604</v>
      </c>
      <c r="N1410" t="s">
        <v>48</v>
      </c>
      <c r="O1410" t="s">
        <v>49</v>
      </c>
      <c r="P1410">
        <v>7</v>
      </c>
      <c r="Q1410" t="s">
        <v>50</v>
      </c>
      <c r="R1410" t="s">
        <v>50</v>
      </c>
      <c r="S1410" t="s">
        <v>50</v>
      </c>
      <c r="T1410">
        <v>0</v>
      </c>
      <c r="U1410">
        <v>1</v>
      </c>
      <c r="V1410" t="s">
        <v>4300</v>
      </c>
    </row>
    <row r="1411" spans="1:22" hidden="1" x14ac:dyDescent="0.25">
      <c r="A1411" t="s">
        <v>119</v>
      </c>
      <c r="B1411" t="s">
        <v>3094</v>
      </c>
      <c r="C1411" t="s">
        <v>3095</v>
      </c>
      <c r="D1411" t="s">
        <v>158</v>
      </c>
      <c r="E1411" t="s">
        <v>159</v>
      </c>
      <c r="F1411" t="s">
        <v>426</v>
      </c>
      <c r="G1411" t="s">
        <v>2446</v>
      </c>
      <c r="H1411" t="s">
        <v>3096</v>
      </c>
      <c r="I1411" s="4">
        <v>41617</v>
      </c>
      <c r="J1411" s="4">
        <v>41627</v>
      </c>
      <c r="K1411">
        <v>4</v>
      </c>
      <c r="L1411" t="s">
        <v>3097</v>
      </c>
      <c r="M1411" t="s">
        <v>3098</v>
      </c>
      <c r="N1411" t="s">
        <v>48</v>
      </c>
      <c r="O1411" t="s">
        <v>49</v>
      </c>
      <c r="P1411">
        <v>7</v>
      </c>
      <c r="Q1411" t="s">
        <v>50</v>
      </c>
      <c r="R1411" t="s">
        <v>50</v>
      </c>
      <c r="S1411" t="s">
        <v>50</v>
      </c>
      <c r="T1411">
        <v>0</v>
      </c>
      <c r="U1411">
        <v>0</v>
      </c>
      <c r="V1411" t="s">
        <v>4300</v>
      </c>
    </row>
    <row r="1412" spans="1:22" hidden="1" x14ac:dyDescent="0.25">
      <c r="A1412" t="s">
        <v>119</v>
      </c>
      <c r="B1412" t="s">
        <v>3094</v>
      </c>
      <c r="C1412" t="s">
        <v>3095</v>
      </c>
      <c r="D1412" t="s">
        <v>158</v>
      </c>
      <c r="E1412" t="s">
        <v>159</v>
      </c>
      <c r="F1412" t="s">
        <v>426</v>
      </c>
      <c r="G1412" t="s">
        <v>2446</v>
      </c>
      <c r="H1412" t="s">
        <v>3096</v>
      </c>
      <c r="I1412" s="4">
        <v>41617</v>
      </c>
      <c r="J1412" s="4">
        <v>41627</v>
      </c>
      <c r="K1412">
        <v>4</v>
      </c>
      <c r="L1412" t="s">
        <v>3099</v>
      </c>
      <c r="M1412" t="s">
        <v>1144</v>
      </c>
      <c r="N1412" t="s">
        <v>48</v>
      </c>
      <c r="O1412" t="s">
        <v>49</v>
      </c>
      <c r="P1412">
        <v>7</v>
      </c>
      <c r="Q1412" t="s">
        <v>50</v>
      </c>
      <c r="R1412" t="s">
        <v>50</v>
      </c>
      <c r="S1412" t="s">
        <v>50</v>
      </c>
      <c r="T1412">
        <v>0</v>
      </c>
      <c r="U1412">
        <v>0</v>
      </c>
      <c r="V1412" t="s">
        <v>4300</v>
      </c>
    </row>
    <row r="1413" spans="1:22" hidden="1" x14ac:dyDescent="0.25">
      <c r="A1413" t="s">
        <v>119</v>
      </c>
      <c r="B1413" t="s">
        <v>3094</v>
      </c>
      <c r="C1413" t="s">
        <v>3095</v>
      </c>
      <c r="D1413" t="s">
        <v>158</v>
      </c>
      <c r="E1413" t="s">
        <v>159</v>
      </c>
      <c r="F1413" t="s">
        <v>426</v>
      </c>
      <c r="G1413" t="s">
        <v>2446</v>
      </c>
      <c r="H1413" t="s">
        <v>3096</v>
      </c>
      <c r="I1413" s="4">
        <v>41617</v>
      </c>
      <c r="J1413" s="4">
        <v>41627</v>
      </c>
      <c r="K1413">
        <v>4</v>
      </c>
      <c r="L1413" t="s">
        <v>3100</v>
      </c>
      <c r="M1413" t="s">
        <v>3101</v>
      </c>
      <c r="N1413" t="s">
        <v>48</v>
      </c>
      <c r="O1413" t="s">
        <v>49</v>
      </c>
      <c r="P1413">
        <v>7</v>
      </c>
      <c r="Q1413" t="s">
        <v>50</v>
      </c>
      <c r="R1413" t="s">
        <v>50</v>
      </c>
      <c r="S1413" t="s">
        <v>50</v>
      </c>
      <c r="T1413">
        <v>0</v>
      </c>
      <c r="U1413">
        <v>0</v>
      </c>
      <c r="V1413" t="s">
        <v>4300</v>
      </c>
    </row>
    <row r="1414" spans="1:22" hidden="1" x14ac:dyDescent="0.25">
      <c r="A1414" t="s">
        <v>119</v>
      </c>
      <c r="B1414" t="s">
        <v>3094</v>
      </c>
      <c r="C1414" t="s">
        <v>3095</v>
      </c>
      <c r="D1414" t="s">
        <v>158</v>
      </c>
      <c r="E1414" t="s">
        <v>159</v>
      </c>
      <c r="F1414" t="s">
        <v>426</v>
      </c>
      <c r="G1414" t="s">
        <v>2446</v>
      </c>
      <c r="H1414" t="s">
        <v>3096</v>
      </c>
      <c r="I1414" s="4">
        <v>41617</v>
      </c>
      <c r="J1414" s="4">
        <v>41627</v>
      </c>
      <c r="K1414">
        <v>4</v>
      </c>
      <c r="L1414" t="s">
        <v>3102</v>
      </c>
      <c r="M1414" t="s">
        <v>3103</v>
      </c>
      <c r="N1414" t="s">
        <v>48</v>
      </c>
      <c r="O1414" t="s">
        <v>49</v>
      </c>
      <c r="P1414">
        <v>7</v>
      </c>
      <c r="Q1414" t="s">
        <v>50</v>
      </c>
      <c r="R1414" t="s">
        <v>50</v>
      </c>
      <c r="S1414" t="s">
        <v>50</v>
      </c>
      <c r="T1414">
        <v>0</v>
      </c>
      <c r="U1414">
        <v>0</v>
      </c>
      <c r="V1414" t="s">
        <v>4300</v>
      </c>
    </row>
    <row r="1415" spans="1:22" hidden="1" x14ac:dyDescent="0.25">
      <c r="A1415" t="s">
        <v>119</v>
      </c>
      <c r="B1415" t="s">
        <v>3094</v>
      </c>
      <c r="C1415" t="s">
        <v>3095</v>
      </c>
      <c r="D1415" t="s">
        <v>158</v>
      </c>
      <c r="E1415" t="s">
        <v>159</v>
      </c>
      <c r="F1415" t="s">
        <v>426</v>
      </c>
      <c r="G1415" t="s">
        <v>2446</v>
      </c>
      <c r="H1415" t="s">
        <v>3096</v>
      </c>
      <c r="I1415" s="4">
        <v>41617</v>
      </c>
      <c r="J1415" s="4">
        <v>41627</v>
      </c>
      <c r="K1415">
        <v>4</v>
      </c>
      <c r="L1415" t="s">
        <v>3104</v>
      </c>
      <c r="M1415" t="s">
        <v>3105</v>
      </c>
      <c r="N1415" t="s">
        <v>48</v>
      </c>
      <c r="O1415" t="s">
        <v>49</v>
      </c>
      <c r="P1415">
        <v>7</v>
      </c>
      <c r="Q1415" t="s">
        <v>50</v>
      </c>
      <c r="R1415" t="s">
        <v>50</v>
      </c>
      <c r="S1415" t="s">
        <v>50</v>
      </c>
      <c r="T1415">
        <v>0</v>
      </c>
      <c r="U1415">
        <v>0</v>
      </c>
      <c r="V1415" t="s">
        <v>4300</v>
      </c>
    </row>
    <row r="1416" spans="1:22" hidden="1" x14ac:dyDescent="0.25">
      <c r="A1416" t="s">
        <v>53</v>
      </c>
      <c r="B1416" t="s">
        <v>1862</v>
      </c>
      <c r="C1416" t="s">
        <v>1863</v>
      </c>
      <c r="D1416" t="s">
        <v>41</v>
      </c>
      <c r="E1416" t="s">
        <v>277</v>
      </c>
      <c r="F1416" t="s">
        <v>278</v>
      </c>
      <c r="G1416" t="s">
        <v>279</v>
      </c>
      <c r="H1416" t="s">
        <v>3106</v>
      </c>
      <c r="I1416" s="4">
        <v>41617</v>
      </c>
      <c r="J1416" s="4">
        <v>41628</v>
      </c>
      <c r="K1416">
        <v>10</v>
      </c>
      <c r="L1416" t="s">
        <v>3107</v>
      </c>
      <c r="M1416" t="s">
        <v>3108</v>
      </c>
      <c r="N1416" t="s">
        <v>48</v>
      </c>
      <c r="O1416" t="s">
        <v>49</v>
      </c>
      <c r="P1416">
        <v>7</v>
      </c>
      <c r="Q1416" t="s">
        <v>50</v>
      </c>
      <c r="R1416" t="s">
        <v>50</v>
      </c>
      <c r="S1416" t="s">
        <v>50</v>
      </c>
      <c r="T1416">
        <v>0</v>
      </c>
      <c r="U1416">
        <v>1</v>
      </c>
      <c r="V1416" t="s">
        <v>4219</v>
      </c>
    </row>
    <row r="1417" spans="1:22" hidden="1" x14ac:dyDescent="0.25">
      <c r="A1417" t="s">
        <v>53</v>
      </c>
      <c r="B1417" t="s">
        <v>1862</v>
      </c>
      <c r="C1417" t="s">
        <v>1863</v>
      </c>
      <c r="D1417" t="s">
        <v>41</v>
      </c>
      <c r="E1417" t="s">
        <v>277</v>
      </c>
      <c r="F1417" t="s">
        <v>278</v>
      </c>
      <c r="G1417" t="s">
        <v>279</v>
      </c>
      <c r="H1417" t="s">
        <v>3106</v>
      </c>
      <c r="I1417" s="4">
        <v>41617</v>
      </c>
      <c r="J1417" s="4">
        <v>41628</v>
      </c>
      <c r="K1417">
        <v>10</v>
      </c>
      <c r="L1417" t="s">
        <v>3109</v>
      </c>
      <c r="M1417" t="s">
        <v>3110</v>
      </c>
      <c r="N1417" t="s">
        <v>48</v>
      </c>
      <c r="O1417" t="s">
        <v>49</v>
      </c>
      <c r="P1417">
        <v>7</v>
      </c>
      <c r="Q1417" t="s">
        <v>50</v>
      </c>
      <c r="R1417" t="s">
        <v>50</v>
      </c>
      <c r="S1417" t="s">
        <v>50</v>
      </c>
      <c r="T1417">
        <v>0</v>
      </c>
      <c r="U1417">
        <v>0</v>
      </c>
      <c r="V1417" t="s">
        <v>4219</v>
      </c>
    </row>
    <row r="1418" spans="1:22" hidden="1" x14ac:dyDescent="0.25">
      <c r="A1418" t="s">
        <v>53</v>
      </c>
      <c r="B1418" t="s">
        <v>1862</v>
      </c>
      <c r="C1418" t="s">
        <v>1863</v>
      </c>
      <c r="D1418" t="s">
        <v>41</v>
      </c>
      <c r="E1418" t="s">
        <v>277</v>
      </c>
      <c r="F1418" t="s">
        <v>278</v>
      </c>
      <c r="G1418" t="s">
        <v>279</v>
      </c>
      <c r="H1418" t="s">
        <v>3106</v>
      </c>
      <c r="I1418" s="4">
        <v>41617</v>
      </c>
      <c r="J1418" s="4">
        <v>41628</v>
      </c>
      <c r="K1418">
        <v>10</v>
      </c>
      <c r="L1418" t="s">
        <v>3111</v>
      </c>
      <c r="M1418" t="s">
        <v>3112</v>
      </c>
      <c r="N1418" t="s">
        <v>48</v>
      </c>
      <c r="O1418" t="s">
        <v>49</v>
      </c>
      <c r="P1418">
        <v>7</v>
      </c>
      <c r="Q1418" t="s">
        <v>50</v>
      </c>
      <c r="R1418" t="s">
        <v>50</v>
      </c>
      <c r="S1418" t="s">
        <v>50</v>
      </c>
      <c r="T1418">
        <v>0</v>
      </c>
      <c r="U1418">
        <v>0</v>
      </c>
      <c r="V1418" t="s">
        <v>4219</v>
      </c>
    </row>
    <row r="1419" spans="1:22" hidden="1" x14ac:dyDescent="0.25">
      <c r="A1419" t="s">
        <v>53</v>
      </c>
      <c r="B1419" t="s">
        <v>1862</v>
      </c>
      <c r="C1419" t="s">
        <v>1863</v>
      </c>
      <c r="D1419" t="s">
        <v>41</v>
      </c>
      <c r="E1419" t="s">
        <v>277</v>
      </c>
      <c r="F1419" t="s">
        <v>278</v>
      </c>
      <c r="G1419" t="s">
        <v>279</v>
      </c>
      <c r="H1419" t="s">
        <v>3106</v>
      </c>
      <c r="I1419" s="4">
        <v>41617</v>
      </c>
      <c r="J1419" s="4">
        <v>41628</v>
      </c>
      <c r="K1419">
        <v>10</v>
      </c>
      <c r="L1419" t="s">
        <v>3113</v>
      </c>
      <c r="M1419" t="s">
        <v>3114</v>
      </c>
      <c r="N1419" t="s">
        <v>48</v>
      </c>
      <c r="O1419" t="s">
        <v>49</v>
      </c>
      <c r="P1419">
        <v>7</v>
      </c>
      <c r="Q1419" t="s">
        <v>50</v>
      </c>
      <c r="R1419" t="s">
        <v>50</v>
      </c>
      <c r="S1419" t="s">
        <v>50</v>
      </c>
      <c r="T1419">
        <v>0</v>
      </c>
      <c r="U1419">
        <v>0</v>
      </c>
      <c r="V1419" t="s">
        <v>4219</v>
      </c>
    </row>
    <row r="1420" spans="1:22" hidden="1" x14ac:dyDescent="0.25">
      <c r="A1420" t="s">
        <v>53</v>
      </c>
      <c r="B1420" t="s">
        <v>1862</v>
      </c>
      <c r="C1420" t="s">
        <v>1863</v>
      </c>
      <c r="D1420" t="s">
        <v>41</v>
      </c>
      <c r="E1420" t="s">
        <v>277</v>
      </c>
      <c r="F1420" t="s">
        <v>278</v>
      </c>
      <c r="G1420" t="s">
        <v>279</v>
      </c>
      <c r="H1420" t="s">
        <v>3106</v>
      </c>
      <c r="I1420" s="4">
        <v>41617</v>
      </c>
      <c r="J1420" s="4">
        <v>41628</v>
      </c>
      <c r="K1420">
        <v>10</v>
      </c>
      <c r="L1420" t="s">
        <v>3115</v>
      </c>
      <c r="M1420" t="s">
        <v>3116</v>
      </c>
      <c r="N1420" t="s">
        <v>48</v>
      </c>
      <c r="O1420" t="s">
        <v>49</v>
      </c>
      <c r="P1420">
        <v>7</v>
      </c>
      <c r="Q1420" t="s">
        <v>50</v>
      </c>
      <c r="R1420" t="s">
        <v>50</v>
      </c>
      <c r="S1420" t="s">
        <v>50</v>
      </c>
      <c r="T1420">
        <v>0</v>
      </c>
      <c r="U1420">
        <v>0</v>
      </c>
      <c r="V1420" t="s">
        <v>4219</v>
      </c>
    </row>
    <row r="1421" spans="1:22" hidden="1" x14ac:dyDescent="0.25">
      <c r="A1421" t="s">
        <v>53</v>
      </c>
      <c r="B1421" t="s">
        <v>1862</v>
      </c>
      <c r="C1421" t="s">
        <v>1863</v>
      </c>
      <c r="D1421" t="s">
        <v>41</v>
      </c>
      <c r="E1421" t="s">
        <v>277</v>
      </c>
      <c r="F1421" t="s">
        <v>278</v>
      </c>
      <c r="G1421" t="s">
        <v>279</v>
      </c>
      <c r="H1421" t="s">
        <v>3106</v>
      </c>
      <c r="I1421" s="4">
        <v>41617</v>
      </c>
      <c r="J1421" s="4">
        <v>41628</v>
      </c>
      <c r="K1421">
        <v>10</v>
      </c>
      <c r="L1421" t="s">
        <v>3117</v>
      </c>
      <c r="M1421" t="s">
        <v>3118</v>
      </c>
      <c r="N1421" t="s">
        <v>48</v>
      </c>
      <c r="O1421" t="s">
        <v>49</v>
      </c>
      <c r="P1421">
        <v>7</v>
      </c>
      <c r="Q1421" t="s">
        <v>50</v>
      </c>
      <c r="R1421" t="s">
        <v>50</v>
      </c>
      <c r="S1421" t="s">
        <v>50</v>
      </c>
      <c r="T1421">
        <v>0</v>
      </c>
      <c r="U1421">
        <v>0</v>
      </c>
      <c r="V1421" t="s">
        <v>4219</v>
      </c>
    </row>
    <row r="1422" spans="1:22" hidden="1" x14ac:dyDescent="0.25">
      <c r="A1422" t="s">
        <v>53</v>
      </c>
      <c r="B1422" t="s">
        <v>1862</v>
      </c>
      <c r="C1422" t="s">
        <v>1863</v>
      </c>
      <c r="D1422" t="s">
        <v>41</v>
      </c>
      <c r="E1422" t="s">
        <v>277</v>
      </c>
      <c r="F1422" t="s">
        <v>278</v>
      </c>
      <c r="G1422" t="s">
        <v>279</v>
      </c>
      <c r="H1422" t="s">
        <v>3106</v>
      </c>
      <c r="I1422" s="4">
        <v>41617</v>
      </c>
      <c r="J1422" s="4">
        <v>41628</v>
      </c>
      <c r="K1422">
        <v>10</v>
      </c>
      <c r="L1422" t="s">
        <v>3119</v>
      </c>
      <c r="M1422" t="s">
        <v>3120</v>
      </c>
      <c r="N1422" t="s">
        <v>48</v>
      </c>
      <c r="O1422" t="s">
        <v>49</v>
      </c>
      <c r="P1422">
        <v>7</v>
      </c>
      <c r="Q1422" t="s">
        <v>50</v>
      </c>
      <c r="R1422" t="s">
        <v>50</v>
      </c>
      <c r="S1422" t="s">
        <v>50</v>
      </c>
      <c r="T1422">
        <v>0</v>
      </c>
      <c r="U1422">
        <v>0</v>
      </c>
      <c r="V1422" t="s">
        <v>4219</v>
      </c>
    </row>
    <row r="1423" spans="1:22" hidden="1" x14ac:dyDescent="0.25">
      <c r="A1423" t="s">
        <v>53</v>
      </c>
      <c r="B1423" t="s">
        <v>1862</v>
      </c>
      <c r="C1423" t="s">
        <v>1863</v>
      </c>
      <c r="D1423" t="s">
        <v>41</v>
      </c>
      <c r="E1423" t="s">
        <v>277</v>
      </c>
      <c r="F1423" t="s">
        <v>278</v>
      </c>
      <c r="G1423" t="s">
        <v>279</v>
      </c>
      <c r="H1423" t="s">
        <v>3106</v>
      </c>
      <c r="I1423" s="4">
        <v>41617</v>
      </c>
      <c r="J1423" s="4">
        <v>41628</v>
      </c>
      <c r="K1423">
        <v>10</v>
      </c>
      <c r="L1423" t="s">
        <v>3121</v>
      </c>
      <c r="M1423" t="s">
        <v>701</v>
      </c>
      <c r="N1423" t="s">
        <v>48</v>
      </c>
      <c r="O1423" t="s">
        <v>49</v>
      </c>
      <c r="P1423">
        <v>7</v>
      </c>
      <c r="Q1423" t="s">
        <v>50</v>
      </c>
      <c r="R1423" t="s">
        <v>50</v>
      </c>
      <c r="S1423" t="s">
        <v>50</v>
      </c>
      <c r="T1423">
        <v>0</v>
      </c>
      <c r="U1423">
        <v>0</v>
      </c>
      <c r="V1423" t="s">
        <v>4219</v>
      </c>
    </row>
    <row r="1424" spans="1:22" hidden="1" x14ac:dyDescent="0.25">
      <c r="A1424" t="s">
        <v>53</v>
      </c>
      <c r="B1424" t="s">
        <v>1862</v>
      </c>
      <c r="C1424" t="s">
        <v>1863</v>
      </c>
      <c r="D1424" t="s">
        <v>41</v>
      </c>
      <c r="E1424" t="s">
        <v>277</v>
      </c>
      <c r="F1424" t="s">
        <v>278</v>
      </c>
      <c r="G1424" t="s">
        <v>279</v>
      </c>
      <c r="H1424" t="s">
        <v>3106</v>
      </c>
      <c r="I1424" s="4">
        <v>41617</v>
      </c>
      <c r="J1424" s="4">
        <v>41628</v>
      </c>
      <c r="K1424">
        <v>10</v>
      </c>
      <c r="L1424" t="s">
        <v>3122</v>
      </c>
      <c r="M1424" t="s">
        <v>350</v>
      </c>
      <c r="N1424" t="s">
        <v>48</v>
      </c>
      <c r="O1424" t="s">
        <v>49</v>
      </c>
      <c r="P1424">
        <v>7</v>
      </c>
      <c r="Q1424" t="s">
        <v>50</v>
      </c>
      <c r="R1424" t="s">
        <v>50</v>
      </c>
      <c r="S1424" t="s">
        <v>50</v>
      </c>
      <c r="T1424">
        <v>0</v>
      </c>
      <c r="U1424">
        <v>0</v>
      </c>
      <c r="V1424" t="s">
        <v>4219</v>
      </c>
    </row>
    <row r="1425" spans="1:22" hidden="1" x14ac:dyDescent="0.25">
      <c r="A1425" t="s">
        <v>38</v>
      </c>
      <c r="B1425" t="s">
        <v>39</v>
      </c>
      <c r="C1425" t="s">
        <v>40</v>
      </c>
      <c r="D1425" t="s">
        <v>84</v>
      </c>
      <c r="E1425" t="s">
        <v>85</v>
      </c>
      <c r="F1425" t="s">
        <v>268</v>
      </c>
      <c r="G1425" t="s">
        <v>269</v>
      </c>
      <c r="H1425" t="s">
        <v>3123</v>
      </c>
      <c r="I1425" s="4">
        <v>41617</v>
      </c>
      <c r="J1425" s="4">
        <v>41628</v>
      </c>
      <c r="K1425">
        <v>6</v>
      </c>
      <c r="L1425" t="s">
        <v>3124</v>
      </c>
      <c r="M1425" t="s">
        <v>3125</v>
      </c>
      <c r="N1425" t="s">
        <v>48</v>
      </c>
      <c r="O1425" t="s">
        <v>49</v>
      </c>
      <c r="P1425">
        <v>7</v>
      </c>
      <c r="Q1425" t="s">
        <v>50</v>
      </c>
      <c r="R1425" t="s">
        <v>50</v>
      </c>
      <c r="S1425" t="s">
        <v>50</v>
      </c>
      <c r="T1425">
        <v>0</v>
      </c>
      <c r="U1425">
        <v>1</v>
      </c>
      <c r="V1425" t="s">
        <v>4218</v>
      </c>
    </row>
    <row r="1426" spans="1:22" hidden="1" x14ac:dyDescent="0.25">
      <c r="A1426" t="s">
        <v>38</v>
      </c>
      <c r="B1426" t="s">
        <v>39</v>
      </c>
      <c r="C1426" t="s">
        <v>40</v>
      </c>
      <c r="D1426" t="s">
        <v>84</v>
      </c>
      <c r="E1426" t="s">
        <v>85</v>
      </c>
      <c r="F1426" t="s">
        <v>268</v>
      </c>
      <c r="G1426" t="s">
        <v>269</v>
      </c>
      <c r="H1426" t="s">
        <v>3123</v>
      </c>
      <c r="I1426" s="4">
        <v>41617</v>
      </c>
      <c r="J1426" s="4">
        <v>41628</v>
      </c>
      <c r="K1426">
        <v>6</v>
      </c>
      <c r="L1426" t="s">
        <v>3126</v>
      </c>
      <c r="M1426" t="s">
        <v>242</v>
      </c>
      <c r="N1426" t="s">
        <v>48</v>
      </c>
      <c r="O1426" t="s">
        <v>49</v>
      </c>
      <c r="P1426">
        <v>7</v>
      </c>
      <c r="Q1426" t="s">
        <v>50</v>
      </c>
      <c r="R1426" t="s">
        <v>50</v>
      </c>
      <c r="S1426" t="s">
        <v>50</v>
      </c>
      <c r="T1426">
        <v>0</v>
      </c>
      <c r="U1426">
        <v>0</v>
      </c>
      <c r="V1426" t="s">
        <v>4218</v>
      </c>
    </row>
    <row r="1427" spans="1:22" hidden="1" x14ac:dyDescent="0.25">
      <c r="A1427" t="s">
        <v>38</v>
      </c>
      <c r="B1427" t="s">
        <v>39</v>
      </c>
      <c r="C1427" t="s">
        <v>40</v>
      </c>
      <c r="D1427" t="s">
        <v>84</v>
      </c>
      <c r="E1427" t="s">
        <v>85</v>
      </c>
      <c r="F1427" t="s">
        <v>268</v>
      </c>
      <c r="G1427" t="s">
        <v>269</v>
      </c>
      <c r="H1427" t="s">
        <v>3123</v>
      </c>
      <c r="I1427" s="4">
        <v>41617</v>
      </c>
      <c r="J1427" s="4">
        <v>41628</v>
      </c>
      <c r="K1427">
        <v>6</v>
      </c>
      <c r="L1427" t="s">
        <v>3127</v>
      </c>
      <c r="M1427" t="s">
        <v>3128</v>
      </c>
      <c r="N1427" t="s">
        <v>48</v>
      </c>
      <c r="O1427" t="s">
        <v>49</v>
      </c>
      <c r="P1427">
        <v>7</v>
      </c>
      <c r="Q1427" t="s">
        <v>50</v>
      </c>
      <c r="R1427" t="s">
        <v>50</v>
      </c>
      <c r="S1427" t="s">
        <v>50</v>
      </c>
      <c r="T1427">
        <v>0</v>
      </c>
      <c r="U1427">
        <v>0</v>
      </c>
      <c r="V1427" t="s">
        <v>4218</v>
      </c>
    </row>
    <row r="1428" spans="1:22" hidden="1" x14ac:dyDescent="0.25">
      <c r="A1428" t="s">
        <v>38</v>
      </c>
      <c r="B1428" t="s">
        <v>39</v>
      </c>
      <c r="C1428" t="s">
        <v>40</v>
      </c>
      <c r="D1428" t="s">
        <v>84</v>
      </c>
      <c r="E1428" t="s">
        <v>85</v>
      </c>
      <c r="F1428" t="s">
        <v>268</v>
      </c>
      <c r="G1428" t="s">
        <v>269</v>
      </c>
      <c r="H1428" t="s">
        <v>3123</v>
      </c>
      <c r="I1428" s="4">
        <v>41617</v>
      </c>
      <c r="J1428" s="4">
        <v>41628</v>
      </c>
      <c r="K1428">
        <v>6</v>
      </c>
      <c r="L1428" t="s">
        <v>3129</v>
      </c>
      <c r="M1428" t="s">
        <v>3130</v>
      </c>
      <c r="N1428" t="s">
        <v>48</v>
      </c>
      <c r="O1428" t="s">
        <v>49</v>
      </c>
      <c r="P1428">
        <v>7</v>
      </c>
      <c r="Q1428" t="s">
        <v>50</v>
      </c>
      <c r="R1428" t="s">
        <v>50</v>
      </c>
      <c r="S1428" t="s">
        <v>50</v>
      </c>
      <c r="T1428">
        <v>0</v>
      </c>
      <c r="U1428">
        <v>0</v>
      </c>
      <c r="V1428" t="s">
        <v>4218</v>
      </c>
    </row>
    <row r="1429" spans="1:22" hidden="1" x14ac:dyDescent="0.25">
      <c r="A1429" t="s">
        <v>38</v>
      </c>
      <c r="B1429" t="s">
        <v>39</v>
      </c>
      <c r="C1429" t="s">
        <v>40</v>
      </c>
      <c r="D1429" t="s">
        <v>84</v>
      </c>
      <c r="E1429" t="s">
        <v>85</v>
      </c>
      <c r="F1429" t="s">
        <v>268</v>
      </c>
      <c r="G1429" t="s">
        <v>269</v>
      </c>
      <c r="H1429" t="s">
        <v>3123</v>
      </c>
      <c r="I1429" s="4">
        <v>41617</v>
      </c>
      <c r="J1429" s="4">
        <v>41628</v>
      </c>
      <c r="K1429">
        <v>6</v>
      </c>
      <c r="L1429" t="s">
        <v>3131</v>
      </c>
      <c r="M1429" t="s">
        <v>3132</v>
      </c>
      <c r="N1429" t="s">
        <v>48</v>
      </c>
      <c r="O1429" t="s">
        <v>49</v>
      </c>
      <c r="P1429">
        <v>7</v>
      </c>
      <c r="Q1429" t="s">
        <v>50</v>
      </c>
      <c r="R1429" t="s">
        <v>50</v>
      </c>
      <c r="S1429" t="s">
        <v>50</v>
      </c>
      <c r="T1429">
        <v>0</v>
      </c>
      <c r="U1429">
        <v>0</v>
      </c>
      <c r="V1429" t="s">
        <v>4218</v>
      </c>
    </row>
    <row r="1430" spans="1:22" hidden="1" x14ac:dyDescent="0.25">
      <c r="A1430" t="s">
        <v>38</v>
      </c>
      <c r="B1430" t="s">
        <v>39</v>
      </c>
      <c r="C1430" t="s">
        <v>40</v>
      </c>
      <c r="D1430" t="s">
        <v>84</v>
      </c>
      <c r="E1430" t="s">
        <v>85</v>
      </c>
      <c r="F1430" t="s">
        <v>268</v>
      </c>
      <c r="G1430" t="s">
        <v>269</v>
      </c>
      <c r="H1430" t="s">
        <v>3123</v>
      </c>
      <c r="I1430" s="4">
        <v>41617</v>
      </c>
      <c r="J1430" s="4">
        <v>41628</v>
      </c>
      <c r="K1430">
        <v>6</v>
      </c>
      <c r="L1430" t="s">
        <v>3133</v>
      </c>
      <c r="M1430" t="s">
        <v>632</v>
      </c>
      <c r="N1430" t="s">
        <v>48</v>
      </c>
      <c r="O1430" t="s">
        <v>49</v>
      </c>
      <c r="P1430">
        <v>7</v>
      </c>
      <c r="Q1430" t="s">
        <v>50</v>
      </c>
      <c r="R1430" t="s">
        <v>50</v>
      </c>
      <c r="S1430" t="s">
        <v>50</v>
      </c>
      <c r="T1430">
        <v>0</v>
      </c>
      <c r="U1430">
        <v>0</v>
      </c>
      <c r="V1430" t="s">
        <v>4218</v>
      </c>
    </row>
    <row r="1431" spans="1:22" hidden="1" x14ac:dyDescent="0.25">
      <c r="A1431" t="s">
        <v>119</v>
      </c>
      <c r="B1431" t="s">
        <v>1480</v>
      </c>
      <c r="C1431" t="s">
        <v>1481</v>
      </c>
      <c r="D1431" t="s">
        <v>313</v>
      </c>
      <c r="E1431" t="s">
        <v>314</v>
      </c>
      <c r="F1431" t="s">
        <v>315</v>
      </c>
      <c r="G1431" t="s">
        <v>2395</v>
      </c>
      <c r="H1431" t="s">
        <v>3134</v>
      </c>
      <c r="I1431" s="4">
        <v>41617</v>
      </c>
      <c r="J1431" s="4">
        <v>41624</v>
      </c>
      <c r="K1431">
        <v>4</v>
      </c>
      <c r="L1431" t="s">
        <v>3135</v>
      </c>
      <c r="M1431" t="s">
        <v>3136</v>
      </c>
      <c r="N1431" t="s">
        <v>48</v>
      </c>
      <c r="O1431" t="s">
        <v>49</v>
      </c>
      <c r="P1431">
        <v>7</v>
      </c>
      <c r="Q1431" t="s">
        <v>50</v>
      </c>
      <c r="R1431" t="s">
        <v>50</v>
      </c>
      <c r="S1431" t="s">
        <v>50</v>
      </c>
      <c r="T1431">
        <v>0</v>
      </c>
      <c r="U1431">
        <v>1</v>
      </c>
      <c r="V1431" t="s">
        <v>4220</v>
      </c>
    </row>
    <row r="1432" spans="1:22" hidden="1" x14ac:dyDescent="0.25">
      <c r="A1432" t="s">
        <v>119</v>
      </c>
      <c r="B1432" t="s">
        <v>1480</v>
      </c>
      <c r="C1432" t="s">
        <v>1481</v>
      </c>
      <c r="D1432" t="s">
        <v>313</v>
      </c>
      <c r="E1432" t="s">
        <v>314</v>
      </c>
      <c r="F1432" t="s">
        <v>315</v>
      </c>
      <c r="G1432" t="s">
        <v>2395</v>
      </c>
      <c r="H1432" t="s">
        <v>3134</v>
      </c>
      <c r="I1432" s="4">
        <v>41617</v>
      </c>
      <c r="J1432" s="4">
        <v>41624</v>
      </c>
      <c r="K1432">
        <v>4</v>
      </c>
      <c r="L1432" t="s">
        <v>3137</v>
      </c>
      <c r="M1432" t="s">
        <v>375</v>
      </c>
      <c r="N1432" t="s">
        <v>48</v>
      </c>
      <c r="O1432" t="s">
        <v>49</v>
      </c>
      <c r="P1432">
        <v>7</v>
      </c>
      <c r="Q1432" t="s">
        <v>50</v>
      </c>
      <c r="R1432" t="s">
        <v>50</v>
      </c>
      <c r="S1432" t="s">
        <v>50</v>
      </c>
      <c r="T1432">
        <v>0</v>
      </c>
      <c r="U1432">
        <v>0</v>
      </c>
      <c r="V1432" t="s">
        <v>4220</v>
      </c>
    </row>
    <row r="1433" spans="1:22" hidden="1" x14ac:dyDescent="0.25">
      <c r="A1433" t="s">
        <v>119</v>
      </c>
      <c r="B1433" t="s">
        <v>1480</v>
      </c>
      <c r="C1433" t="s">
        <v>1481</v>
      </c>
      <c r="D1433" t="s">
        <v>313</v>
      </c>
      <c r="E1433" t="s">
        <v>314</v>
      </c>
      <c r="F1433" t="s">
        <v>315</v>
      </c>
      <c r="G1433" t="s">
        <v>2395</v>
      </c>
      <c r="H1433" t="s">
        <v>3134</v>
      </c>
      <c r="I1433" s="4">
        <v>41617</v>
      </c>
      <c r="J1433" s="4">
        <v>41624</v>
      </c>
      <c r="K1433">
        <v>4</v>
      </c>
      <c r="L1433" t="s">
        <v>3138</v>
      </c>
      <c r="M1433" t="s">
        <v>196</v>
      </c>
      <c r="N1433" t="s">
        <v>48</v>
      </c>
      <c r="O1433" t="s">
        <v>49</v>
      </c>
      <c r="P1433">
        <v>7</v>
      </c>
      <c r="Q1433" t="s">
        <v>50</v>
      </c>
      <c r="R1433" t="s">
        <v>50</v>
      </c>
      <c r="S1433" t="s">
        <v>50</v>
      </c>
      <c r="T1433">
        <v>0</v>
      </c>
      <c r="U1433">
        <v>0</v>
      </c>
      <c r="V1433" t="s">
        <v>4220</v>
      </c>
    </row>
    <row r="1434" spans="1:22" hidden="1" x14ac:dyDescent="0.25">
      <c r="A1434" t="s">
        <v>38</v>
      </c>
      <c r="B1434" t="s">
        <v>39</v>
      </c>
      <c r="C1434" t="s">
        <v>40</v>
      </c>
      <c r="D1434" t="s">
        <v>41</v>
      </c>
      <c r="E1434" t="s">
        <v>277</v>
      </c>
      <c r="F1434" t="s">
        <v>278</v>
      </c>
      <c r="G1434" t="s">
        <v>279</v>
      </c>
      <c r="H1434" t="s">
        <v>3139</v>
      </c>
      <c r="I1434" s="4">
        <v>41617</v>
      </c>
      <c r="J1434" s="4">
        <v>41628</v>
      </c>
      <c r="K1434">
        <v>10</v>
      </c>
      <c r="L1434" t="s">
        <v>3140</v>
      </c>
      <c r="M1434" t="s">
        <v>3141</v>
      </c>
      <c r="N1434" t="s">
        <v>48</v>
      </c>
      <c r="O1434" t="s">
        <v>49</v>
      </c>
      <c r="P1434">
        <v>7</v>
      </c>
      <c r="Q1434" t="s">
        <v>50</v>
      </c>
      <c r="R1434" t="s">
        <v>50</v>
      </c>
      <c r="S1434" t="s">
        <v>50</v>
      </c>
      <c r="T1434">
        <v>0</v>
      </c>
      <c r="U1434">
        <v>1</v>
      </c>
      <c r="V1434" t="s">
        <v>4219</v>
      </c>
    </row>
    <row r="1435" spans="1:22" hidden="1" x14ac:dyDescent="0.25">
      <c r="A1435" t="s">
        <v>38</v>
      </c>
      <c r="B1435" t="s">
        <v>39</v>
      </c>
      <c r="C1435" t="s">
        <v>40</v>
      </c>
      <c r="D1435" t="s">
        <v>41</v>
      </c>
      <c r="E1435" t="s">
        <v>277</v>
      </c>
      <c r="F1435" t="s">
        <v>278</v>
      </c>
      <c r="G1435" t="s">
        <v>279</v>
      </c>
      <c r="H1435" t="s">
        <v>3139</v>
      </c>
      <c r="I1435" s="4">
        <v>41617</v>
      </c>
      <c r="J1435" s="4">
        <v>41628</v>
      </c>
      <c r="K1435">
        <v>10</v>
      </c>
      <c r="L1435" t="s">
        <v>3142</v>
      </c>
      <c r="M1435" t="s">
        <v>3143</v>
      </c>
      <c r="N1435" t="s">
        <v>48</v>
      </c>
      <c r="O1435" t="s">
        <v>49</v>
      </c>
      <c r="P1435">
        <v>7</v>
      </c>
      <c r="Q1435" t="s">
        <v>50</v>
      </c>
      <c r="R1435" t="s">
        <v>50</v>
      </c>
      <c r="S1435" t="s">
        <v>50</v>
      </c>
      <c r="T1435">
        <v>0</v>
      </c>
      <c r="U1435">
        <v>0</v>
      </c>
      <c r="V1435" t="s">
        <v>4219</v>
      </c>
    </row>
    <row r="1436" spans="1:22" hidden="1" x14ac:dyDescent="0.25">
      <c r="A1436" t="s">
        <v>38</v>
      </c>
      <c r="B1436" t="s">
        <v>39</v>
      </c>
      <c r="C1436" t="s">
        <v>40</v>
      </c>
      <c r="D1436" t="s">
        <v>41</v>
      </c>
      <c r="E1436" t="s">
        <v>277</v>
      </c>
      <c r="F1436" t="s">
        <v>278</v>
      </c>
      <c r="G1436" t="s">
        <v>279</v>
      </c>
      <c r="H1436" t="s">
        <v>3139</v>
      </c>
      <c r="I1436" s="4">
        <v>41617</v>
      </c>
      <c r="J1436" s="4">
        <v>41628</v>
      </c>
      <c r="K1436">
        <v>10</v>
      </c>
      <c r="L1436" t="s">
        <v>1384</v>
      </c>
      <c r="M1436" t="s">
        <v>3144</v>
      </c>
      <c r="N1436" t="s">
        <v>48</v>
      </c>
      <c r="O1436" t="s">
        <v>49</v>
      </c>
      <c r="P1436">
        <v>7</v>
      </c>
      <c r="Q1436" t="s">
        <v>50</v>
      </c>
      <c r="R1436" t="s">
        <v>50</v>
      </c>
      <c r="S1436" t="s">
        <v>50</v>
      </c>
      <c r="T1436">
        <v>0</v>
      </c>
      <c r="U1436">
        <v>0</v>
      </c>
      <c r="V1436" t="s">
        <v>4219</v>
      </c>
    </row>
    <row r="1437" spans="1:22" hidden="1" x14ac:dyDescent="0.25">
      <c r="A1437" t="s">
        <v>38</v>
      </c>
      <c r="B1437" t="s">
        <v>39</v>
      </c>
      <c r="C1437" t="s">
        <v>40</v>
      </c>
      <c r="D1437" t="s">
        <v>41</v>
      </c>
      <c r="E1437" t="s">
        <v>277</v>
      </c>
      <c r="F1437" t="s">
        <v>278</v>
      </c>
      <c r="G1437" t="s">
        <v>279</v>
      </c>
      <c r="H1437" t="s">
        <v>3139</v>
      </c>
      <c r="I1437" s="4">
        <v>41617</v>
      </c>
      <c r="J1437" s="4">
        <v>41628</v>
      </c>
      <c r="K1437">
        <v>10</v>
      </c>
      <c r="L1437" t="s">
        <v>3145</v>
      </c>
      <c r="M1437" t="s">
        <v>3146</v>
      </c>
      <c r="N1437" t="s">
        <v>48</v>
      </c>
      <c r="O1437" t="s">
        <v>49</v>
      </c>
      <c r="P1437">
        <v>7</v>
      </c>
      <c r="Q1437" t="s">
        <v>50</v>
      </c>
      <c r="R1437" t="s">
        <v>50</v>
      </c>
      <c r="S1437" t="s">
        <v>50</v>
      </c>
      <c r="T1437">
        <v>0</v>
      </c>
      <c r="U1437">
        <v>0</v>
      </c>
      <c r="V1437" t="s">
        <v>4219</v>
      </c>
    </row>
    <row r="1438" spans="1:22" hidden="1" x14ac:dyDescent="0.25">
      <c r="A1438" t="s">
        <v>38</v>
      </c>
      <c r="B1438" t="s">
        <v>39</v>
      </c>
      <c r="C1438" t="s">
        <v>40</v>
      </c>
      <c r="D1438" t="s">
        <v>41</v>
      </c>
      <c r="E1438" t="s">
        <v>277</v>
      </c>
      <c r="F1438" t="s">
        <v>278</v>
      </c>
      <c r="G1438" t="s">
        <v>279</v>
      </c>
      <c r="H1438" t="s">
        <v>3139</v>
      </c>
      <c r="I1438" s="4">
        <v>41617</v>
      </c>
      <c r="J1438" s="4">
        <v>41628</v>
      </c>
      <c r="K1438">
        <v>10</v>
      </c>
      <c r="L1438" t="s">
        <v>3147</v>
      </c>
      <c r="M1438" t="s">
        <v>3148</v>
      </c>
      <c r="N1438" t="s">
        <v>48</v>
      </c>
      <c r="O1438" t="s">
        <v>49</v>
      </c>
      <c r="P1438">
        <v>7</v>
      </c>
      <c r="Q1438" t="s">
        <v>50</v>
      </c>
      <c r="R1438" t="s">
        <v>50</v>
      </c>
      <c r="S1438" t="s">
        <v>50</v>
      </c>
      <c r="T1438">
        <v>0</v>
      </c>
      <c r="U1438">
        <v>0</v>
      </c>
      <c r="V1438" t="s">
        <v>4219</v>
      </c>
    </row>
    <row r="1439" spans="1:22" hidden="1" x14ac:dyDescent="0.25">
      <c r="A1439" t="s">
        <v>38</v>
      </c>
      <c r="B1439" t="s">
        <v>39</v>
      </c>
      <c r="C1439" t="s">
        <v>40</v>
      </c>
      <c r="D1439" t="s">
        <v>41</v>
      </c>
      <c r="E1439" t="s">
        <v>277</v>
      </c>
      <c r="F1439" t="s">
        <v>278</v>
      </c>
      <c r="G1439" t="s">
        <v>279</v>
      </c>
      <c r="H1439" t="s">
        <v>3139</v>
      </c>
      <c r="I1439" s="4">
        <v>41617</v>
      </c>
      <c r="J1439" s="4">
        <v>41628</v>
      </c>
      <c r="K1439">
        <v>10</v>
      </c>
      <c r="L1439" t="s">
        <v>3149</v>
      </c>
      <c r="M1439" t="s">
        <v>296</v>
      </c>
      <c r="N1439" t="s">
        <v>48</v>
      </c>
      <c r="O1439" t="s">
        <v>49</v>
      </c>
      <c r="P1439">
        <v>7</v>
      </c>
      <c r="Q1439" t="s">
        <v>50</v>
      </c>
      <c r="R1439" t="s">
        <v>50</v>
      </c>
      <c r="S1439" t="s">
        <v>50</v>
      </c>
      <c r="T1439">
        <v>0</v>
      </c>
      <c r="U1439">
        <v>0</v>
      </c>
      <c r="V1439" t="s">
        <v>4219</v>
      </c>
    </row>
    <row r="1440" spans="1:22" hidden="1" x14ac:dyDescent="0.25">
      <c r="A1440" t="s">
        <v>53</v>
      </c>
      <c r="B1440" t="s">
        <v>64</v>
      </c>
      <c r="C1440" t="s">
        <v>65</v>
      </c>
      <c r="D1440" t="s">
        <v>66</v>
      </c>
      <c r="E1440" t="s">
        <v>67</v>
      </c>
      <c r="F1440" t="s">
        <v>58</v>
      </c>
      <c r="G1440" t="s">
        <v>416</v>
      </c>
      <c r="H1440" t="s">
        <v>3150</v>
      </c>
      <c r="I1440" s="4">
        <v>41617</v>
      </c>
      <c r="J1440" s="4">
        <v>41627</v>
      </c>
      <c r="K1440">
        <v>4</v>
      </c>
      <c r="L1440" t="s">
        <v>3151</v>
      </c>
      <c r="M1440" t="s">
        <v>3152</v>
      </c>
      <c r="N1440" t="s">
        <v>48</v>
      </c>
      <c r="O1440" t="s">
        <v>49</v>
      </c>
      <c r="P1440">
        <v>7</v>
      </c>
      <c r="Q1440" t="s">
        <v>50</v>
      </c>
      <c r="R1440" t="s">
        <v>50</v>
      </c>
      <c r="S1440" t="s">
        <v>50</v>
      </c>
      <c r="T1440">
        <v>0</v>
      </c>
      <c r="U1440">
        <v>1</v>
      </c>
      <c r="V1440" t="s">
        <v>4204</v>
      </c>
    </row>
    <row r="1441" spans="1:22" hidden="1" x14ac:dyDescent="0.25">
      <c r="A1441" t="s">
        <v>53</v>
      </c>
      <c r="B1441" t="s">
        <v>64</v>
      </c>
      <c r="C1441" t="s">
        <v>65</v>
      </c>
      <c r="D1441" t="s">
        <v>66</v>
      </c>
      <c r="E1441" t="s">
        <v>67</v>
      </c>
      <c r="F1441" t="s">
        <v>58</v>
      </c>
      <c r="G1441" t="s">
        <v>416</v>
      </c>
      <c r="H1441" t="s">
        <v>3150</v>
      </c>
      <c r="I1441" s="4">
        <v>41617</v>
      </c>
      <c r="J1441" s="4">
        <v>41627</v>
      </c>
      <c r="K1441">
        <v>4</v>
      </c>
      <c r="L1441" t="s">
        <v>3153</v>
      </c>
      <c r="M1441" t="s">
        <v>3154</v>
      </c>
      <c r="N1441" t="s">
        <v>48</v>
      </c>
      <c r="O1441" t="s">
        <v>49</v>
      </c>
      <c r="P1441">
        <v>7</v>
      </c>
      <c r="Q1441" t="s">
        <v>50</v>
      </c>
      <c r="R1441" t="s">
        <v>50</v>
      </c>
      <c r="S1441" t="s">
        <v>50</v>
      </c>
      <c r="T1441">
        <v>0</v>
      </c>
      <c r="U1441">
        <v>0</v>
      </c>
      <c r="V1441" t="s">
        <v>4204</v>
      </c>
    </row>
    <row r="1442" spans="1:22" hidden="1" x14ac:dyDescent="0.25">
      <c r="A1442" t="s">
        <v>53</v>
      </c>
      <c r="B1442" t="s">
        <v>64</v>
      </c>
      <c r="C1442" t="s">
        <v>65</v>
      </c>
      <c r="D1442" t="s">
        <v>66</v>
      </c>
      <c r="E1442" t="s">
        <v>67</v>
      </c>
      <c r="F1442" t="s">
        <v>58</v>
      </c>
      <c r="G1442" t="s">
        <v>416</v>
      </c>
      <c r="H1442" t="s">
        <v>3150</v>
      </c>
      <c r="I1442" s="4">
        <v>41617</v>
      </c>
      <c r="J1442" s="4">
        <v>41627</v>
      </c>
      <c r="K1442">
        <v>4</v>
      </c>
      <c r="L1442" t="s">
        <v>1346</v>
      </c>
      <c r="M1442" t="s">
        <v>3155</v>
      </c>
      <c r="N1442" t="s">
        <v>48</v>
      </c>
      <c r="O1442" t="s">
        <v>49</v>
      </c>
      <c r="P1442">
        <v>7</v>
      </c>
      <c r="Q1442" t="s">
        <v>50</v>
      </c>
      <c r="R1442" t="s">
        <v>50</v>
      </c>
      <c r="S1442" t="s">
        <v>50</v>
      </c>
      <c r="T1442">
        <v>0</v>
      </c>
      <c r="U1442">
        <v>0</v>
      </c>
      <c r="V1442" t="s">
        <v>4204</v>
      </c>
    </row>
    <row r="1443" spans="1:22" hidden="1" x14ac:dyDescent="0.25">
      <c r="A1443" t="s">
        <v>53</v>
      </c>
      <c r="B1443" t="s">
        <v>64</v>
      </c>
      <c r="C1443" t="s">
        <v>65</v>
      </c>
      <c r="D1443" t="s">
        <v>66</v>
      </c>
      <c r="E1443" t="s">
        <v>67</v>
      </c>
      <c r="F1443" t="s">
        <v>58</v>
      </c>
      <c r="G1443" t="s">
        <v>416</v>
      </c>
      <c r="H1443" t="s">
        <v>3150</v>
      </c>
      <c r="I1443" s="4">
        <v>41617</v>
      </c>
      <c r="J1443" s="4">
        <v>41627</v>
      </c>
      <c r="K1443">
        <v>4</v>
      </c>
      <c r="L1443" t="s">
        <v>3156</v>
      </c>
      <c r="M1443" t="s">
        <v>344</v>
      </c>
      <c r="N1443" t="s">
        <v>48</v>
      </c>
      <c r="O1443" t="s">
        <v>49</v>
      </c>
      <c r="P1443">
        <v>7</v>
      </c>
      <c r="Q1443" t="s">
        <v>50</v>
      </c>
      <c r="R1443" t="s">
        <v>50</v>
      </c>
      <c r="S1443" t="s">
        <v>50</v>
      </c>
      <c r="T1443">
        <v>0</v>
      </c>
      <c r="U1443">
        <v>0</v>
      </c>
      <c r="V1443" t="s">
        <v>4204</v>
      </c>
    </row>
    <row r="1444" spans="1:22" hidden="1" x14ac:dyDescent="0.25">
      <c r="A1444" t="s">
        <v>53</v>
      </c>
      <c r="B1444" t="s">
        <v>64</v>
      </c>
      <c r="C1444" t="s">
        <v>65</v>
      </c>
      <c r="D1444" t="s">
        <v>66</v>
      </c>
      <c r="E1444" t="s">
        <v>67</v>
      </c>
      <c r="F1444" t="s">
        <v>58</v>
      </c>
      <c r="G1444" t="s">
        <v>416</v>
      </c>
      <c r="H1444" t="s">
        <v>3150</v>
      </c>
      <c r="I1444" s="4">
        <v>41617</v>
      </c>
      <c r="J1444" s="4">
        <v>41627</v>
      </c>
      <c r="K1444">
        <v>4</v>
      </c>
      <c r="L1444" t="s">
        <v>3157</v>
      </c>
      <c r="M1444" t="s">
        <v>3158</v>
      </c>
      <c r="N1444" t="s">
        <v>48</v>
      </c>
      <c r="O1444" t="s">
        <v>49</v>
      </c>
      <c r="P1444">
        <v>7</v>
      </c>
      <c r="Q1444" t="s">
        <v>50</v>
      </c>
      <c r="R1444" t="s">
        <v>50</v>
      </c>
      <c r="S1444" t="s">
        <v>50</v>
      </c>
      <c r="T1444">
        <v>0</v>
      </c>
      <c r="U1444">
        <v>0</v>
      </c>
      <c r="V1444" t="s">
        <v>4204</v>
      </c>
    </row>
    <row r="1445" spans="1:22" hidden="1" x14ac:dyDescent="0.25">
      <c r="A1445" t="s">
        <v>53</v>
      </c>
      <c r="B1445" t="s">
        <v>532</v>
      </c>
      <c r="C1445" t="s">
        <v>533</v>
      </c>
      <c r="D1445" t="s">
        <v>313</v>
      </c>
      <c r="E1445" t="s">
        <v>314</v>
      </c>
      <c r="F1445" t="s">
        <v>315</v>
      </c>
      <c r="G1445" t="s">
        <v>988</v>
      </c>
      <c r="H1445" t="s">
        <v>3159</v>
      </c>
      <c r="I1445" s="4">
        <v>41618</v>
      </c>
      <c r="J1445" s="4">
        <v>41621</v>
      </c>
      <c r="K1445">
        <v>4</v>
      </c>
      <c r="L1445" t="s">
        <v>3160</v>
      </c>
      <c r="M1445" t="s">
        <v>3161</v>
      </c>
      <c r="N1445" t="s">
        <v>48</v>
      </c>
      <c r="O1445" t="s">
        <v>49</v>
      </c>
      <c r="P1445">
        <v>7</v>
      </c>
      <c r="Q1445" t="s">
        <v>50</v>
      </c>
      <c r="R1445" t="s">
        <v>50</v>
      </c>
      <c r="S1445" t="s">
        <v>50</v>
      </c>
      <c r="T1445">
        <v>0</v>
      </c>
      <c r="U1445">
        <v>1</v>
      </c>
      <c r="V1445" t="s">
        <v>4220</v>
      </c>
    </row>
    <row r="1446" spans="1:22" hidden="1" x14ac:dyDescent="0.25">
      <c r="A1446" t="s">
        <v>53</v>
      </c>
      <c r="B1446" t="s">
        <v>532</v>
      </c>
      <c r="C1446" t="s">
        <v>533</v>
      </c>
      <c r="D1446" t="s">
        <v>313</v>
      </c>
      <c r="E1446" t="s">
        <v>314</v>
      </c>
      <c r="F1446" t="s">
        <v>315</v>
      </c>
      <c r="G1446" t="s">
        <v>988</v>
      </c>
      <c r="H1446" t="s">
        <v>3159</v>
      </c>
      <c r="I1446" s="4">
        <v>41618</v>
      </c>
      <c r="J1446" s="4">
        <v>41621</v>
      </c>
      <c r="K1446">
        <v>4</v>
      </c>
      <c r="L1446" t="s">
        <v>2348</v>
      </c>
      <c r="M1446" t="s">
        <v>539</v>
      </c>
      <c r="N1446" t="s">
        <v>48</v>
      </c>
      <c r="O1446" t="s">
        <v>49</v>
      </c>
      <c r="P1446">
        <v>7</v>
      </c>
      <c r="Q1446" t="s">
        <v>50</v>
      </c>
      <c r="R1446" t="s">
        <v>50</v>
      </c>
      <c r="S1446" t="s">
        <v>50</v>
      </c>
      <c r="T1446">
        <v>0</v>
      </c>
      <c r="U1446">
        <v>0</v>
      </c>
      <c r="V1446" t="s">
        <v>4220</v>
      </c>
    </row>
    <row r="1447" spans="1:22" hidden="1" x14ac:dyDescent="0.25">
      <c r="A1447" t="s">
        <v>53</v>
      </c>
      <c r="B1447" t="s">
        <v>532</v>
      </c>
      <c r="C1447" t="s">
        <v>533</v>
      </c>
      <c r="D1447" t="s">
        <v>313</v>
      </c>
      <c r="E1447" t="s">
        <v>314</v>
      </c>
      <c r="F1447" t="s">
        <v>315</v>
      </c>
      <c r="G1447" t="s">
        <v>988</v>
      </c>
      <c r="H1447" t="s">
        <v>3159</v>
      </c>
      <c r="I1447" s="4">
        <v>41618</v>
      </c>
      <c r="J1447" s="4">
        <v>41621</v>
      </c>
      <c r="K1447">
        <v>4</v>
      </c>
      <c r="L1447" t="s">
        <v>3162</v>
      </c>
      <c r="M1447" t="s">
        <v>242</v>
      </c>
      <c r="N1447" t="s">
        <v>48</v>
      </c>
      <c r="O1447" t="s">
        <v>49</v>
      </c>
      <c r="Q1447" t="s">
        <v>50</v>
      </c>
      <c r="R1447" t="s">
        <v>63</v>
      </c>
      <c r="S1447" t="s">
        <v>63</v>
      </c>
      <c r="T1447">
        <v>0</v>
      </c>
      <c r="U1447">
        <v>0</v>
      </c>
      <c r="V1447" t="s">
        <v>4220</v>
      </c>
    </row>
    <row r="1448" spans="1:22" hidden="1" x14ac:dyDescent="0.25">
      <c r="A1448" t="s">
        <v>53</v>
      </c>
      <c r="B1448" t="s">
        <v>532</v>
      </c>
      <c r="C1448" t="s">
        <v>533</v>
      </c>
      <c r="D1448" t="s">
        <v>313</v>
      </c>
      <c r="E1448" t="s">
        <v>314</v>
      </c>
      <c r="F1448" t="s">
        <v>315</v>
      </c>
      <c r="G1448" t="s">
        <v>988</v>
      </c>
      <c r="H1448" t="s">
        <v>3159</v>
      </c>
      <c r="I1448" s="4">
        <v>41618</v>
      </c>
      <c r="J1448" s="4">
        <v>41621</v>
      </c>
      <c r="K1448">
        <v>4</v>
      </c>
      <c r="L1448" t="s">
        <v>3163</v>
      </c>
      <c r="M1448" t="s">
        <v>981</v>
      </c>
      <c r="N1448" t="s">
        <v>48</v>
      </c>
      <c r="O1448" t="s">
        <v>49</v>
      </c>
      <c r="P1448">
        <v>7</v>
      </c>
      <c r="Q1448" t="s">
        <v>50</v>
      </c>
      <c r="R1448" t="s">
        <v>63</v>
      </c>
      <c r="S1448" t="s">
        <v>63</v>
      </c>
      <c r="T1448">
        <v>0</v>
      </c>
      <c r="U1448">
        <v>0</v>
      </c>
      <c r="V1448" t="s">
        <v>4220</v>
      </c>
    </row>
    <row r="1449" spans="1:22" hidden="1" x14ac:dyDescent="0.25">
      <c r="A1449" t="s">
        <v>53</v>
      </c>
      <c r="B1449" t="s">
        <v>532</v>
      </c>
      <c r="C1449" t="s">
        <v>533</v>
      </c>
      <c r="D1449" t="s">
        <v>313</v>
      </c>
      <c r="E1449" t="s">
        <v>314</v>
      </c>
      <c r="F1449" t="s">
        <v>315</v>
      </c>
      <c r="G1449" t="s">
        <v>988</v>
      </c>
      <c r="H1449" t="s">
        <v>3159</v>
      </c>
      <c r="I1449" s="4">
        <v>41618</v>
      </c>
      <c r="J1449" s="4">
        <v>41621</v>
      </c>
      <c r="K1449">
        <v>4</v>
      </c>
      <c r="L1449" t="s">
        <v>538</v>
      </c>
      <c r="M1449" t="s">
        <v>539</v>
      </c>
      <c r="N1449" t="s">
        <v>48</v>
      </c>
      <c r="O1449" t="s">
        <v>49</v>
      </c>
      <c r="P1449">
        <v>7</v>
      </c>
      <c r="Q1449" t="s">
        <v>50</v>
      </c>
      <c r="R1449" t="s">
        <v>63</v>
      </c>
      <c r="S1449" t="s">
        <v>63</v>
      </c>
      <c r="T1449">
        <v>0</v>
      </c>
      <c r="U1449">
        <v>0</v>
      </c>
      <c r="V1449" t="s">
        <v>4220</v>
      </c>
    </row>
    <row r="1450" spans="1:22" hidden="1" x14ac:dyDescent="0.25">
      <c r="A1450" t="s">
        <v>119</v>
      </c>
      <c r="B1450" t="s">
        <v>873</v>
      </c>
      <c r="C1450" t="s">
        <v>874</v>
      </c>
      <c r="D1450" t="s">
        <v>875</v>
      </c>
      <c r="E1450" t="s">
        <v>876</v>
      </c>
      <c r="F1450" t="s">
        <v>877</v>
      </c>
      <c r="G1450" t="s">
        <v>1539</v>
      </c>
      <c r="H1450" t="s">
        <v>3164</v>
      </c>
      <c r="I1450" s="4">
        <v>41618</v>
      </c>
      <c r="J1450" s="4">
        <v>41621</v>
      </c>
      <c r="K1450">
        <v>4</v>
      </c>
      <c r="L1450" t="s">
        <v>394</v>
      </c>
      <c r="M1450" t="s">
        <v>166</v>
      </c>
      <c r="N1450" t="s">
        <v>49</v>
      </c>
      <c r="O1450" t="s">
        <v>48</v>
      </c>
      <c r="P1450">
        <v>1</v>
      </c>
      <c r="Q1450" t="s">
        <v>50</v>
      </c>
      <c r="R1450" t="s">
        <v>50</v>
      </c>
      <c r="S1450" t="s">
        <v>50</v>
      </c>
      <c r="T1450">
        <v>0</v>
      </c>
      <c r="U1450">
        <v>1</v>
      </c>
      <c r="V1450" t="s">
        <v>4246</v>
      </c>
    </row>
    <row r="1451" spans="1:22" hidden="1" x14ac:dyDescent="0.25">
      <c r="A1451" t="s">
        <v>119</v>
      </c>
      <c r="B1451" t="s">
        <v>873</v>
      </c>
      <c r="C1451" t="s">
        <v>874</v>
      </c>
      <c r="D1451" t="s">
        <v>875</v>
      </c>
      <c r="E1451" t="s">
        <v>876</v>
      </c>
      <c r="F1451" t="s">
        <v>877</v>
      </c>
      <c r="G1451" t="s">
        <v>1539</v>
      </c>
      <c r="H1451" t="s">
        <v>3164</v>
      </c>
      <c r="I1451" s="4">
        <v>41618</v>
      </c>
      <c r="J1451" s="4">
        <v>41621</v>
      </c>
      <c r="K1451">
        <v>4</v>
      </c>
      <c r="L1451" t="s">
        <v>3165</v>
      </c>
      <c r="M1451" t="s">
        <v>3166</v>
      </c>
      <c r="N1451" t="s">
        <v>49</v>
      </c>
      <c r="O1451" t="s">
        <v>48</v>
      </c>
      <c r="P1451">
        <v>1</v>
      </c>
      <c r="Q1451" t="s">
        <v>50</v>
      </c>
      <c r="R1451" t="s">
        <v>50</v>
      </c>
      <c r="S1451" t="s">
        <v>50</v>
      </c>
      <c r="T1451">
        <v>0</v>
      </c>
      <c r="U1451">
        <v>0</v>
      </c>
      <c r="V1451" t="s">
        <v>4246</v>
      </c>
    </row>
    <row r="1452" spans="1:22" hidden="1" x14ac:dyDescent="0.25">
      <c r="A1452" t="s">
        <v>119</v>
      </c>
      <c r="B1452" t="s">
        <v>873</v>
      </c>
      <c r="C1452" t="s">
        <v>874</v>
      </c>
      <c r="D1452" t="s">
        <v>875</v>
      </c>
      <c r="E1452" t="s">
        <v>876</v>
      </c>
      <c r="F1452" t="s">
        <v>877</v>
      </c>
      <c r="G1452" t="s">
        <v>1539</v>
      </c>
      <c r="H1452" t="s">
        <v>3164</v>
      </c>
      <c r="I1452" s="4">
        <v>41618</v>
      </c>
      <c r="J1452" s="4">
        <v>41621</v>
      </c>
      <c r="K1452">
        <v>4</v>
      </c>
      <c r="L1452" t="s">
        <v>3167</v>
      </c>
      <c r="M1452" t="s">
        <v>3168</v>
      </c>
      <c r="N1452" t="s">
        <v>49</v>
      </c>
      <c r="O1452" t="s">
        <v>48</v>
      </c>
      <c r="P1452">
        <v>1</v>
      </c>
      <c r="Q1452" t="s">
        <v>50</v>
      </c>
      <c r="R1452" t="s">
        <v>50</v>
      </c>
      <c r="S1452" t="s">
        <v>50</v>
      </c>
      <c r="T1452">
        <v>0</v>
      </c>
      <c r="U1452">
        <v>0</v>
      </c>
      <c r="V1452" t="s">
        <v>4246</v>
      </c>
    </row>
    <row r="1453" spans="1:22" hidden="1" x14ac:dyDescent="0.25">
      <c r="A1453" t="s">
        <v>53</v>
      </c>
      <c r="B1453" t="s">
        <v>422</v>
      </c>
      <c r="C1453" t="s">
        <v>423</v>
      </c>
      <c r="D1453" t="s">
        <v>313</v>
      </c>
      <c r="E1453" t="s">
        <v>314</v>
      </c>
      <c r="F1453" t="s">
        <v>315</v>
      </c>
      <c r="G1453" t="s">
        <v>1350</v>
      </c>
      <c r="H1453" t="s">
        <v>3169</v>
      </c>
      <c r="I1453" s="4">
        <v>41618</v>
      </c>
      <c r="J1453" s="4">
        <v>41626</v>
      </c>
      <c r="K1453">
        <v>4</v>
      </c>
      <c r="L1453" t="s">
        <v>3170</v>
      </c>
      <c r="M1453" t="s">
        <v>3171</v>
      </c>
      <c r="N1453" t="s">
        <v>48</v>
      </c>
      <c r="O1453" t="s">
        <v>49</v>
      </c>
      <c r="P1453">
        <v>7</v>
      </c>
      <c r="Q1453" t="s">
        <v>50</v>
      </c>
      <c r="R1453" t="s">
        <v>50</v>
      </c>
      <c r="S1453" t="s">
        <v>50</v>
      </c>
      <c r="T1453">
        <v>0</v>
      </c>
      <c r="U1453">
        <v>1</v>
      </c>
      <c r="V1453" t="s">
        <v>4220</v>
      </c>
    </row>
    <row r="1454" spans="1:22" hidden="1" x14ac:dyDescent="0.25">
      <c r="A1454" t="s">
        <v>53</v>
      </c>
      <c r="B1454" t="s">
        <v>422</v>
      </c>
      <c r="C1454" t="s">
        <v>423</v>
      </c>
      <c r="D1454" t="s">
        <v>313</v>
      </c>
      <c r="E1454" t="s">
        <v>314</v>
      </c>
      <c r="F1454" t="s">
        <v>315</v>
      </c>
      <c r="G1454" t="s">
        <v>1350</v>
      </c>
      <c r="H1454" t="s">
        <v>3169</v>
      </c>
      <c r="I1454" s="4">
        <v>41618</v>
      </c>
      <c r="J1454" s="4">
        <v>41626</v>
      </c>
      <c r="K1454">
        <v>4</v>
      </c>
      <c r="L1454" t="s">
        <v>3172</v>
      </c>
      <c r="M1454" t="s">
        <v>532</v>
      </c>
      <c r="N1454" t="s">
        <v>48</v>
      </c>
      <c r="O1454" t="s">
        <v>49</v>
      </c>
      <c r="P1454">
        <v>7</v>
      </c>
      <c r="Q1454" t="s">
        <v>50</v>
      </c>
      <c r="R1454" t="s">
        <v>50</v>
      </c>
      <c r="S1454" t="s">
        <v>50</v>
      </c>
      <c r="T1454">
        <v>0</v>
      </c>
      <c r="U1454">
        <v>0</v>
      </c>
      <c r="V1454" t="s">
        <v>4220</v>
      </c>
    </row>
    <row r="1455" spans="1:22" hidden="1" x14ac:dyDescent="0.25">
      <c r="A1455" t="s">
        <v>119</v>
      </c>
      <c r="B1455" t="s">
        <v>212</v>
      </c>
      <c r="C1455" t="s">
        <v>213</v>
      </c>
      <c r="D1455" t="s">
        <v>84</v>
      </c>
      <c r="E1455" t="s">
        <v>85</v>
      </c>
      <c r="F1455" t="s">
        <v>268</v>
      </c>
      <c r="G1455" t="s">
        <v>269</v>
      </c>
      <c r="H1455" t="s">
        <v>3173</v>
      </c>
      <c r="I1455" s="4">
        <v>41618</v>
      </c>
      <c r="J1455" s="4">
        <v>41628</v>
      </c>
      <c r="K1455">
        <v>6</v>
      </c>
      <c r="L1455" t="s">
        <v>3174</v>
      </c>
      <c r="M1455" t="s">
        <v>3175</v>
      </c>
      <c r="N1455" t="s">
        <v>48</v>
      </c>
      <c r="O1455" t="s">
        <v>49</v>
      </c>
      <c r="P1455">
        <v>7</v>
      </c>
      <c r="Q1455" t="s">
        <v>50</v>
      </c>
      <c r="R1455" t="s">
        <v>50</v>
      </c>
      <c r="S1455" t="s">
        <v>50</v>
      </c>
      <c r="T1455">
        <v>0</v>
      </c>
      <c r="U1455">
        <v>1</v>
      </c>
      <c r="V1455" t="s">
        <v>4218</v>
      </c>
    </row>
    <row r="1456" spans="1:22" hidden="1" x14ac:dyDescent="0.25">
      <c r="A1456" t="s">
        <v>119</v>
      </c>
      <c r="B1456" t="s">
        <v>212</v>
      </c>
      <c r="C1456" t="s">
        <v>213</v>
      </c>
      <c r="D1456" t="s">
        <v>84</v>
      </c>
      <c r="E1456" t="s">
        <v>85</v>
      </c>
      <c r="F1456" t="s">
        <v>268</v>
      </c>
      <c r="G1456" t="s">
        <v>269</v>
      </c>
      <c r="H1456" t="s">
        <v>3173</v>
      </c>
      <c r="I1456" s="4">
        <v>41618</v>
      </c>
      <c r="J1456" s="4">
        <v>41628</v>
      </c>
      <c r="K1456">
        <v>6</v>
      </c>
      <c r="L1456" t="s">
        <v>3176</v>
      </c>
      <c r="M1456" t="s">
        <v>3177</v>
      </c>
      <c r="N1456" t="s">
        <v>48</v>
      </c>
      <c r="O1456" t="s">
        <v>49</v>
      </c>
      <c r="P1456">
        <v>7</v>
      </c>
      <c r="Q1456" t="s">
        <v>50</v>
      </c>
      <c r="R1456" t="s">
        <v>50</v>
      </c>
      <c r="S1456" t="s">
        <v>50</v>
      </c>
      <c r="T1456">
        <v>0</v>
      </c>
      <c r="U1456">
        <v>0</v>
      </c>
      <c r="V1456" t="s">
        <v>4218</v>
      </c>
    </row>
    <row r="1457" spans="1:22" hidden="1" x14ac:dyDescent="0.25">
      <c r="A1457" t="s">
        <v>119</v>
      </c>
      <c r="B1457" t="s">
        <v>212</v>
      </c>
      <c r="C1457" t="s">
        <v>213</v>
      </c>
      <c r="D1457" t="s">
        <v>84</v>
      </c>
      <c r="E1457" t="s">
        <v>85</v>
      </c>
      <c r="F1457" t="s">
        <v>268</v>
      </c>
      <c r="G1457" t="s">
        <v>269</v>
      </c>
      <c r="H1457" t="s">
        <v>3173</v>
      </c>
      <c r="I1457" s="4">
        <v>41618</v>
      </c>
      <c r="J1457" s="4">
        <v>41628</v>
      </c>
      <c r="K1457">
        <v>6</v>
      </c>
      <c r="L1457" t="s">
        <v>3178</v>
      </c>
      <c r="M1457" t="s">
        <v>3179</v>
      </c>
      <c r="N1457" t="s">
        <v>48</v>
      </c>
      <c r="O1457" t="s">
        <v>49</v>
      </c>
      <c r="P1457">
        <v>7</v>
      </c>
      <c r="Q1457" t="s">
        <v>50</v>
      </c>
      <c r="R1457" t="s">
        <v>50</v>
      </c>
      <c r="S1457" t="s">
        <v>50</v>
      </c>
      <c r="T1457">
        <v>0</v>
      </c>
      <c r="U1457">
        <v>0</v>
      </c>
      <c r="V1457" t="s">
        <v>4218</v>
      </c>
    </row>
    <row r="1458" spans="1:22" hidden="1" x14ac:dyDescent="0.25">
      <c r="A1458" t="s">
        <v>119</v>
      </c>
      <c r="B1458" t="s">
        <v>212</v>
      </c>
      <c r="C1458" t="s">
        <v>213</v>
      </c>
      <c r="D1458" t="s">
        <v>84</v>
      </c>
      <c r="E1458" t="s">
        <v>85</v>
      </c>
      <c r="F1458" t="s">
        <v>268</v>
      </c>
      <c r="G1458" t="s">
        <v>269</v>
      </c>
      <c r="H1458" t="s">
        <v>3173</v>
      </c>
      <c r="I1458" s="4">
        <v>41618</v>
      </c>
      <c r="J1458" s="4">
        <v>41628</v>
      </c>
      <c r="K1458">
        <v>6</v>
      </c>
      <c r="L1458" t="s">
        <v>3180</v>
      </c>
      <c r="M1458" t="s">
        <v>3181</v>
      </c>
      <c r="N1458" t="s">
        <v>48</v>
      </c>
      <c r="O1458" t="s">
        <v>49</v>
      </c>
      <c r="P1458">
        <v>7</v>
      </c>
      <c r="Q1458" t="s">
        <v>50</v>
      </c>
      <c r="R1458" t="s">
        <v>50</v>
      </c>
      <c r="S1458" t="s">
        <v>50</v>
      </c>
      <c r="T1458">
        <v>0</v>
      </c>
      <c r="U1458">
        <v>0</v>
      </c>
      <c r="V1458" t="s">
        <v>4218</v>
      </c>
    </row>
    <row r="1459" spans="1:22" hidden="1" x14ac:dyDescent="0.25">
      <c r="A1459" t="s">
        <v>119</v>
      </c>
      <c r="B1459" t="s">
        <v>212</v>
      </c>
      <c r="C1459" t="s">
        <v>213</v>
      </c>
      <c r="D1459" t="s">
        <v>84</v>
      </c>
      <c r="E1459" t="s">
        <v>85</v>
      </c>
      <c r="F1459" t="s">
        <v>268</v>
      </c>
      <c r="G1459" t="s">
        <v>269</v>
      </c>
      <c r="H1459" t="s">
        <v>3173</v>
      </c>
      <c r="I1459" s="4">
        <v>41618</v>
      </c>
      <c r="J1459" s="4">
        <v>41628</v>
      </c>
      <c r="K1459">
        <v>6</v>
      </c>
      <c r="L1459" t="s">
        <v>3182</v>
      </c>
      <c r="M1459" t="s">
        <v>3183</v>
      </c>
      <c r="N1459" t="s">
        <v>48</v>
      </c>
      <c r="O1459" t="s">
        <v>49</v>
      </c>
      <c r="P1459">
        <v>7</v>
      </c>
      <c r="Q1459" t="s">
        <v>50</v>
      </c>
      <c r="R1459" t="s">
        <v>50</v>
      </c>
      <c r="S1459" t="s">
        <v>50</v>
      </c>
      <c r="T1459">
        <v>0</v>
      </c>
      <c r="U1459">
        <v>0</v>
      </c>
      <c r="V1459" t="s">
        <v>4218</v>
      </c>
    </row>
    <row r="1460" spans="1:22" hidden="1" x14ac:dyDescent="0.25">
      <c r="A1460" t="s">
        <v>119</v>
      </c>
      <c r="B1460" t="s">
        <v>1755</v>
      </c>
      <c r="C1460" t="s">
        <v>1756</v>
      </c>
      <c r="D1460" t="s">
        <v>1757</v>
      </c>
      <c r="E1460" t="s">
        <v>1758</v>
      </c>
      <c r="F1460" t="s">
        <v>58</v>
      </c>
      <c r="G1460" t="s">
        <v>3184</v>
      </c>
      <c r="H1460" t="s">
        <v>3185</v>
      </c>
      <c r="I1460" s="4">
        <v>41618</v>
      </c>
      <c r="J1460" s="4">
        <v>41620</v>
      </c>
      <c r="K1460">
        <v>4</v>
      </c>
      <c r="L1460" t="s">
        <v>3186</v>
      </c>
      <c r="M1460" t="s">
        <v>1563</v>
      </c>
      <c r="N1460" t="s">
        <v>48</v>
      </c>
      <c r="O1460" t="s">
        <v>49</v>
      </c>
      <c r="P1460">
        <v>9</v>
      </c>
      <c r="Q1460" t="s">
        <v>50</v>
      </c>
      <c r="R1460" t="s">
        <v>50</v>
      </c>
      <c r="S1460" t="s">
        <v>50</v>
      </c>
      <c r="T1460">
        <v>1</v>
      </c>
      <c r="U1460">
        <v>1</v>
      </c>
      <c r="V1460" t="s">
        <v>4281</v>
      </c>
    </row>
    <row r="1461" spans="1:22" hidden="1" x14ac:dyDescent="0.25">
      <c r="A1461" t="s">
        <v>119</v>
      </c>
      <c r="B1461" t="s">
        <v>1755</v>
      </c>
      <c r="C1461" t="s">
        <v>1756</v>
      </c>
      <c r="D1461" t="s">
        <v>1757</v>
      </c>
      <c r="E1461" t="s">
        <v>1758</v>
      </c>
      <c r="F1461" t="s">
        <v>58</v>
      </c>
      <c r="G1461" t="s">
        <v>3184</v>
      </c>
      <c r="H1461" t="s">
        <v>3185</v>
      </c>
      <c r="I1461" s="4">
        <v>41618</v>
      </c>
      <c r="J1461" s="4">
        <v>41620</v>
      </c>
      <c r="K1461">
        <v>4</v>
      </c>
      <c r="L1461" t="s">
        <v>1840</v>
      </c>
      <c r="M1461" t="s">
        <v>1841</v>
      </c>
      <c r="N1461" t="s">
        <v>48</v>
      </c>
      <c r="O1461" t="s">
        <v>49</v>
      </c>
      <c r="P1461">
        <v>9</v>
      </c>
      <c r="Q1461" t="s">
        <v>50</v>
      </c>
      <c r="R1461" t="s">
        <v>50</v>
      </c>
      <c r="S1461" t="s">
        <v>50</v>
      </c>
      <c r="T1461">
        <v>0</v>
      </c>
      <c r="U1461">
        <v>0</v>
      </c>
      <c r="V1461" t="s">
        <v>4281</v>
      </c>
    </row>
    <row r="1462" spans="1:22" hidden="1" x14ac:dyDescent="0.25">
      <c r="A1462" t="s">
        <v>119</v>
      </c>
      <c r="B1462" t="s">
        <v>844</v>
      </c>
      <c r="C1462" t="s">
        <v>845</v>
      </c>
      <c r="D1462" t="s">
        <v>313</v>
      </c>
      <c r="E1462" t="s">
        <v>314</v>
      </c>
      <c r="F1462" t="s">
        <v>315</v>
      </c>
      <c r="G1462" t="s">
        <v>3187</v>
      </c>
      <c r="H1462" t="s">
        <v>3188</v>
      </c>
      <c r="I1462" s="4">
        <v>41618</v>
      </c>
      <c r="J1462" s="4">
        <v>41625</v>
      </c>
      <c r="K1462">
        <v>4</v>
      </c>
      <c r="L1462" t="s">
        <v>3189</v>
      </c>
      <c r="M1462" t="s">
        <v>3190</v>
      </c>
      <c r="N1462" t="s">
        <v>49</v>
      </c>
      <c r="O1462" t="s">
        <v>48</v>
      </c>
      <c r="P1462">
        <v>1</v>
      </c>
      <c r="Q1462" t="s">
        <v>50</v>
      </c>
      <c r="R1462" t="s">
        <v>50</v>
      </c>
      <c r="S1462" t="s">
        <v>50</v>
      </c>
      <c r="T1462">
        <v>1</v>
      </c>
      <c r="U1462">
        <v>1</v>
      </c>
      <c r="V1462" t="s">
        <v>4220</v>
      </c>
    </row>
    <row r="1463" spans="1:22" hidden="1" x14ac:dyDescent="0.25">
      <c r="A1463" t="s">
        <v>119</v>
      </c>
      <c r="B1463" t="s">
        <v>844</v>
      </c>
      <c r="C1463" t="s">
        <v>845</v>
      </c>
      <c r="D1463" t="s">
        <v>313</v>
      </c>
      <c r="E1463" t="s">
        <v>314</v>
      </c>
      <c r="F1463" t="s">
        <v>315</v>
      </c>
      <c r="G1463" t="s">
        <v>3187</v>
      </c>
      <c r="H1463" t="s">
        <v>3188</v>
      </c>
      <c r="I1463" s="4">
        <v>41618</v>
      </c>
      <c r="J1463" s="4">
        <v>41625</v>
      </c>
      <c r="K1463">
        <v>4</v>
      </c>
      <c r="L1463" t="s">
        <v>3191</v>
      </c>
      <c r="M1463" t="s">
        <v>3192</v>
      </c>
      <c r="N1463" t="s">
        <v>49</v>
      </c>
      <c r="O1463" t="s">
        <v>48</v>
      </c>
      <c r="P1463">
        <v>1</v>
      </c>
      <c r="Q1463" t="s">
        <v>50</v>
      </c>
      <c r="R1463" t="s">
        <v>50</v>
      </c>
      <c r="S1463" t="s">
        <v>50</v>
      </c>
      <c r="T1463">
        <v>0</v>
      </c>
      <c r="U1463">
        <v>0</v>
      </c>
      <c r="V1463" t="s">
        <v>4220</v>
      </c>
    </row>
    <row r="1464" spans="1:22" hidden="1" x14ac:dyDescent="0.25">
      <c r="A1464" t="s">
        <v>119</v>
      </c>
      <c r="B1464" t="s">
        <v>844</v>
      </c>
      <c r="C1464" t="s">
        <v>845</v>
      </c>
      <c r="D1464" t="s">
        <v>313</v>
      </c>
      <c r="E1464" t="s">
        <v>314</v>
      </c>
      <c r="F1464" t="s">
        <v>315</v>
      </c>
      <c r="G1464" t="s">
        <v>3187</v>
      </c>
      <c r="H1464" t="s">
        <v>3188</v>
      </c>
      <c r="I1464" s="4">
        <v>41618</v>
      </c>
      <c r="J1464" s="4">
        <v>41625</v>
      </c>
      <c r="K1464">
        <v>4</v>
      </c>
      <c r="L1464" t="s">
        <v>3193</v>
      </c>
      <c r="M1464" t="s">
        <v>3194</v>
      </c>
      <c r="N1464" t="s">
        <v>49</v>
      </c>
      <c r="O1464" t="s">
        <v>48</v>
      </c>
      <c r="P1464">
        <v>1</v>
      </c>
      <c r="Q1464" t="s">
        <v>50</v>
      </c>
      <c r="R1464" t="s">
        <v>50</v>
      </c>
      <c r="S1464" t="s">
        <v>50</v>
      </c>
      <c r="T1464">
        <v>0</v>
      </c>
      <c r="U1464">
        <v>0</v>
      </c>
      <c r="V1464" t="s">
        <v>4220</v>
      </c>
    </row>
    <row r="1465" spans="1:22" hidden="1" x14ac:dyDescent="0.25">
      <c r="A1465" t="s">
        <v>119</v>
      </c>
      <c r="B1465" t="s">
        <v>844</v>
      </c>
      <c r="C1465" t="s">
        <v>845</v>
      </c>
      <c r="D1465" t="s">
        <v>313</v>
      </c>
      <c r="E1465" t="s">
        <v>314</v>
      </c>
      <c r="F1465" t="s">
        <v>315</v>
      </c>
      <c r="G1465" t="s">
        <v>3187</v>
      </c>
      <c r="H1465" t="s">
        <v>3188</v>
      </c>
      <c r="I1465" s="4">
        <v>41618</v>
      </c>
      <c r="J1465" s="4">
        <v>41625</v>
      </c>
      <c r="K1465">
        <v>4</v>
      </c>
      <c r="L1465" t="s">
        <v>3195</v>
      </c>
      <c r="M1465" t="s">
        <v>3196</v>
      </c>
      <c r="N1465" t="s">
        <v>49</v>
      </c>
      <c r="O1465" t="s">
        <v>48</v>
      </c>
      <c r="P1465">
        <v>1</v>
      </c>
      <c r="Q1465" t="s">
        <v>50</v>
      </c>
      <c r="R1465" t="s">
        <v>50</v>
      </c>
      <c r="S1465" t="s">
        <v>50</v>
      </c>
      <c r="T1465">
        <v>0</v>
      </c>
      <c r="U1465">
        <v>0</v>
      </c>
      <c r="V1465" t="s">
        <v>4220</v>
      </c>
    </row>
    <row r="1466" spans="1:22" hidden="1" x14ac:dyDescent="0.25">
      <c r="A1466" t="s">
        <v>53</v>
      </c>
      <c r="B1466" t="s">
        <v>82</v>
      </c>
      <c r="C1466" t="s">
        <v>83</v>
      </c>
      <c r="D1466" t="s">
        <v>1688</v>
      </c>
      <c r="E1466" t="s">
        <v>1689</v>
      </c>
      <c r="F1466" t="s">
        <v>108</v>
      </c>
      <c r="G1466" t="s">
        <v>3197</v>
      </c>
      <c r="H1466" t="s">
        <v>3198</v>
      </c>
      <c r="I1466" s="4">
        <v>41618</v>
      </c>
      <c r="J1466" s="4">
        <v>41621</v>
      </c>
      <c r="K1466">
        <v>4</v>
      </c>
      <c r="L1466" t="s">
        <v>1646</v>
      </c>
      <c r="M1466" t="s">
        <v>3199</v>
      </c>
      <c r="N1466" t="s">
        <v>48</v>
      </c>
      <c r="O1466" t="s">
        <v>49</v>
      </c>
      <c r="P1466">
        <v>7</v>
      </c>
      <c r="Q1466" t="s">
        <v>50</v>
      </c>
      <c r="R1466" t="s">
        <v>50</v>
      </c>
      <c r="S1466" t="s">
        <v>50</v>
      </c>
      <c r="T1466">
        <v>1</v>
      </c>
      <c r="U1466">
        <v>1</v>
      </c>
      <c r="V1466" t="s">
        <v>4309</v>
      </c>
    </row>
    <row r="1467" spans="1:22" hidden="1" x14ac:dyDescent="0.25">
      <c r="A1467" t="s">
        <v>53</v>
      </c>
      <c r="B1467" t="s">
        <v>82</v>
      </c>
      <c r="C1467" t="s">
        <v>83</v>
      </c>
      <c r="D1467" t="s">
        <v>1688</v>
      </c>
      <c r="E1467" t="s">
        <v>1689</v>
      </c>
      <c r="F1467" t="s">
        <v>108</v>
      </c>
      <c r="G1467" t="s">
        <v>3197</v>
      </c>
      <c r="H1467" t="s">
        <v>3198</v>
      </c>
      <c r="I1467" s="4">
        <v>41618</v>
      </c>
      <c r="J1467" s="4">
        <v>41621</v>
      </c>
      <c r="K1467">
        <v>4</v>
      </c>
      <c r="L1467" t="s">
        <v>197</v>
      </c>
      <c r="M1467" t="s">
        <v>3200</v>
      </c>
      <c r="N1467" t="s">
        <v>48</v>
      </c>
      <c r="O1467" t="s">
        <v>49</v>
      </c>
      <c r="P1467">
        <v>7</v>
      </c>
      <c r="Q1467" t="s">
        <v>50</v>
      </c>
      <c r="R1467" t="s">
        <v>50</v>
      </c>
      <c r="S1467" t="s">
        <v>50</v>
      </c>
      <c r="T1467">
        <v>0</v>
      </c>
      <c r="U1467">
        <v>0</v>
      </c>
      <c r="V1467" t="s">
        <v>4309</v>
      </c>
    </row>
    <row r="1468" spans="1:22" hidden="1" x14ac:dyDescent="0.25">
      <c r="A1468" t="s">
        <v>53</v>
      </c>
      <c r="B1468" t="s">
        <v>3201</v>
      </c>
      <c r="C1468" t="s">
        <v>3202</v>
      </c>
      <c r="D1468" t="s">
        <v>313</v>
      </c>
      <c r="E1468" t="s">
        <v>314</v>
      </c>
      <c r="F1468" t="s">
        <v>315</v>
      </c>
      <c r="G1468" t="s">
        <v>1153</v>
      </c>
      <c r="H1468" t="s">
        <v>3203</v>
      </c>
      <c r="I1468" s="4">
        <v>41618</v>
      </c>
      <c r="J1468" s="4">
        <v>41624</v>
      </c>
      <c r="K1468">
        <v>4</v>
      </c>
      <c r="L1468" t="s">
        <v>3204</v>
      </c>
      <c r="M1468" t="s">
        <v>3205</v>
      </c>
      <c r="N1468" t="s">
        <v>48</v>
      </c>
      <c r="O1468" t="s">
        <v>49</v>
      </c>
      <c r="P1468">
        <v>7</v>
      </c>
      <c r="Q1468" t="s">
        <v>50</v>
      </c>
      <c r="R1468" t="s">
        <v>50</v>
      </c>
      <c r="S1468" t="s">
        <v>50</v>
      </c>
      <c r="T1468">
        <v>0</v>
      </c>
      <c r="U1468">
        <v>1</v>
      </c>
      <c r="V1468" t="s">
        <v>4220</v>
      </c>
    </row>
    <row r="1469" spans="1:22" hidden="1" x14ac:dyDescent="0.25">
      <c r="A1469" t="s">
        <v>53</v>
      </c>
      <c r="B1469" t="s">
        <v>3201</v>
      </c>
      <c r="C1469" t="s">
        <v>3202</v>
      </c>
      <c r="D1469" t="s">
        <v>313</v>
      </c>
      <c r="E1469" t="s">
        <v>314</v>
      </c>
      <c r="F1469" t="s">
        <v>315</v>
      </c>
      <c r="G1469" t="s">
        <v>1153</v>
      </c>
      <c r="H1469" t="s">
        <v>3203</v>
      </c>
      <c r="I1469" s="4">
        <v>41618</v>
      </c>
      <c r="J1469" s="4">
        <v>41624</v>
      </c>
      <c r="K1469">
        <v>4</v>
      </c>
      <c r="L1469" t="s">
        <v>3206</v>
      </c>
      <c r="M1469" t="s">
        <v>3207</v>
      </c>
      <c r="N1469" t="s">
        <v>48</v>
      </c>
      <c r="O1469" t="s">
        <v>49</v>
      </c>
      <c r="P1469">
        <v>7</v>
      </c>
      <c r="Q1469" t="s">
        <v>50</v>
      </c>
      <c r="R1469" t="s">
        <v>50</v>
      </c>
      <c r="S1469" t="s">
        <v>50</v>
      </c>
      <c r="T1469">
        <v>0</v>
      </c>
      <c r="U1469">
        <v>0</v>
      </c>
      <c r="V1469" t="s">
        <v>4220</v>
      </c>
    </row>
    <row r="1470" spans="1:22" hidden="1" x14ac:dyDescent="0.25">
      <c r="A1470" t="s">
        <v>38</v>
      </c>
      <c r="B1470" t="s">
        <v>39</v>
      </c>
      <c r="C1470" t="s">
        <v>40</v>
      </c>
      <c r="D1470" t="s">
        <v>424</v>
      </c>
      <c r="E1470" t="s">
        <v>425</v>
      </c>
      <c r="F1470" t="s">
        <v>108</v>
      </c>
      <c r="G1470" t="s">
        <v>3208</v>
      </c>
      <c r="H1470" t="s">
        <v>3209</v>
      </c>
      <c r="I1470" s="4">
        <v>41618</v>
      </c>
      <c r="J1470" s="4">
        <v>41621</v>
      </c>
      <c r="K1470">
        <v>6</v>
      </c>
      <c r="L1470" t="s">
        <v>3210</v>
      </c>
      <c r="M1470" t="s">
        <v>1097</v>
      </c>
      <c r="N1470" t="s">
        <v>48</v>
      </c>
      <c r="O1470" t="s">
        <v>49</v>
      </c>
      <c r="P1470">
        <v>7</v>
      </c>
      <c r="Q1470" t="s">
        <v>50</v>
      </c>
      <c r="R1470" t="s">
        <v>50</v>
      </c>
      <c r="S1470" t="s">
        <v>50</v>
      </c>
      <c r="T1470">
        <v>1</v>
      </c>
      <c r="U1470">
        <v>1</v>
      </c>
      <c r="V1470" t="s">
        <v>4238</v>
      </c>
    </row>
    <row r="1471" spans="1:22" hidden="1" x14ac:dyDescent="0.25">
      <c r="A1471" t="s">
        <v>38</v>
      </c>
      <c r="B1471" t="s">
        <v>39</v>
      </c>
      <c r="C1471" t="s">
        <v>40</v>
      </c>
      <c r="D1471" t="s">
        <v>424</v>
      </c>
      <c r="E1471" t="s">
        <v>425</v>
      </c>
      <c r="F1471" t="s">
        <v>108</v>
      </c>
      <c r="G1471" t="s">
        <v>3208</v>
      </c>
      <c r="H1471" t="s">
        <v>3209</v>
      </c>
      <c r="I1471" s="4">
        <v>41618</v>
      </c>
      <c r="J1471" s="4">
        <v>41621</v>
      </c>
      <c r="K1471">
        <v>6</v>
      </c>
      <c r="L1471" t="s">
        <v>3211</v>
      </c>
      <c r="M1471" t="s">
        <v>3141</v>
      </c>
      <c r="N1471" t="s">
        <v>48</v>
      </c>
      <c r="O1471" t="s">
        <v>49</v>
      </c>
      <c r="P1471">
        <v>7</v>
      </c>
      <c r="Q1471" t="s">
        <v>50</v>
      </c>
      <c r="R1471" t="s">
        <v>50</v>
      </c>
      <c r="S1471" t="s">
        <v>50</v>
      </c>
      <c r="T1471">
        <v>0</v>
      </c>
      <c r="U1471">
        <v>0</v>
      </c>
      <c r="V1471" t="s">
        <v>4238</v>
      </c>
    </row>
    <row r="1472" spans="1:22" hidden="1" x14ac:dyDescent="0.25">
      <c r="A1472" t="s">
        <v>38</v>
      </c>
      <c r="B1472" t="s">
        <v>39</v>
      </c>
      <c r="C1472" t="s">
        <v>40</v>
      </c>
      <c r="D1472" t="s">
        <v>424</v>
      </c>
      <c r="E1472" t="s">
        <v>425</v>
      </c>
      <c r="F1472" t="s">
        <v>108</v>
      </c>
      <c r="G1472" t="s">
        <v>3208</v>
      </c>
      <c r="H1472" t="s">
        <v>3209</v>
      </c>
      <c r="I1472" s="4">
        <v>41618</v>
      </c>
      <c r="J1472" s="4">
        <v>41621</v>
      </c>
      <c r="K1472">
        <v>6</v>
      </c>
      <c r="L1472" t="s">
        <v>1085</v>
      </c>
      <c r="M1472" t="s">
        <v>3212</v>
      </c>
      <c r="N1472" t="s">
        <v>48</v>
      </c>
      <c r="O1472" t="s">
        <v>49</v>
      </c>
      <c r="P1472">
        <v>7</v>
      </c>
      <c r="Q1472" t="s">
        <v>50</v>
      </c>
      <c r="R1472" t="s">
        <v>50</v>
      </c>
      <c r="S1472" t="s">
        <v>50</v>
      </c>
      <c r="T1472">
        <v>0</v>
      </c>
      <c r="U1472">
        <v>0</v>
      </c>
      <c r="V1472" t="s">
        <v>4238</v>
      </c>
    </row>
    <row r="1473" spans="1:22" hidden="1" x14ac:dyDescent="0.25">
      <c r="A1473" t="s">
        <v>38</v>
      </c>
      <c r="B1473" t="s">
        <v>39</v>
      </c>
      <c r="C1473" t="s">
        <v>40</v>
      </c>
      <c r="D1473" t="s">
        <v>424</v>
      </c>
      <c r="E1473" t="s">
        <v>425</v>
      </c>
      <c r="F1473" t="s">
        <v>108</v>
      </c>
      <c r="G1473" t="s">
        <v>3208</v>
      </c>
      <c r="H1473" t="s">
        <v>3209</v>
      </c>
      <c r="I1473" s="4">
        <v>41618</v>
      </c>
      <c r="J1473" s="4">
        <v>41621</v>
      </c>
      <c r="K1473">
        <v>6</v>
      </c>
      <c r="L1473" t="s">
        <v>3213</v>
      </c>
      <c r="M1473" t="s">
        <v>1037</v>
      </c>
      <c r="N1473" t="s">
        <v>48</v>
      </c>
      <c r="O1473" t="s">
        <v>49</v>
      </c>
      <c r="P1473">
        <v>7</v>
      </c>
      <c r="Q1473" t="s">
        <v>50</v>
      </c>
      <c r="R1473" t="s">
        <v>50</v>
      </c>
      <c r="S1473" t="s">
        <v>50</v>
      </c>
      <c r="T1473">
        <v>0</v>
      </c>
      <c r="U1473">
        <v>0</v>
      </c>
      <c r="V1473" t="s">
        <v>4238</v>
      </c>
    </row>
    <row r="1474" spans="1:22" hidden="1" x14ac:dyDescent="0.25">
      <c r="A1474" t="s">
        <v>38</v>
      </c>
      <c r="B1474" t="s">
        <v>39</v>
      </c>
      <c r="C1474" t="s">
        <v>40</v>
      </c>
      <c r="D1474" t="s">
        <v>424</v>
      </c>
      <c r="E1474" t="s">
        <v>425</v>
      </c>
      <c r="F1474" t="s">
        <v>108</v>
      </c>
      <c r="G1474" t="s">
        <v>3208</v>
      </c>
      <c r="H1474" t="s">
        <v>3209</v>
      </c>
      <c r="I1474" s="4">
        <v>41618</v>
      </c>
      <c r="J1474" s="4">
        <v>41621</v>
      </c>
      <c r="K1474">
        <v>6</v>
      </c>
      <c r="L1474" t="s">
        <v>3214</v>
      </c>
      <c r="M1474" t="s">
        <v>335</v>
      </c>
      <c r="N1474" t="s">
        <v>48</v>
      </c>
      <c r="O1474" t="s">
        <v>49</v>
      </c>
      <c r="P1474">
        <v>7</v>
      </c>
      <c r="Q1474" t="s">
        <v>50</v>
      </c>
      <c r="R1474" t="s">
        <v>50</v>
      </c>
      <c r="S1474" t="s">
        <v>50</v>
      </c>
      <c r="T1474">
        <v>0</v>
      </c>
      <c r="U1474">
        <v>0</v>
      </c>
      <c r="V1474" t="s">
        <v>4238</v>
      </c>
    </row>
    <row r="1475" spans="1:22" hidden="1" x14ac:dyDescent="0.25">
      <c r="A1475" t="s">
        <v>38</v>
      </c>
      <c r="B1475" t="s">
        <v>39</v>
      </c>
      <c r="C1475" t="s">
        <v>40</v>
      </c>
      <c r="D1475" t="s">
        <v>424</v>
      </c>
      <c r="E1475" t="s">
        <v>425</v>
      </c>
      <c r="F1475" t="s">
        <v>108</v>
      </c>
      <c r="G1475" t="s">
        <v>3208</v>
      </c>
      <c r="H1475" t="s">
        <v>3209</v>
      </c>
      <c r="I1475" s="4">
        <v>41618</v>
      </c>
      <c r="J1475" s="4">
        <v>41621</v>
      </c>
      <c r="K1475">
        <v>6</v>
      </c>
      <c r="L1475" t="s">
        <v>3215</v>
      </c>
      <c r="M1475" t="s">
        <v>149</v>
      </c>
      <c r="N1475" t="s">
        <v>48</v>
      </c>
      <c r="O1475" t="s">
        <v>49</v>
      </c>
      <c r="P1475">
        <v>7</v>
      </c>
      <c r="Q1475" t="s">
        <v>50</v>
      </c>
      <c r="R1475" t="s">
        <v>50</v>
      </c>
      <c r="S1475" t="s">
        <v>50</v>
      </c>
      <c r="T1475">
        <v>0</v>
      </c>
      <c r="U1475">
        <v>0</v>
      </c>
      <c r="V1475" t="s">
        <v>4238</v>
      </c>
    </row>
    <row r="1476" spans="1:22" hidden="1" x14ac:dyDescent="0.25">
      <c r="A1476" t="s">
        <v>38</v>
      </c>
      <c r="B1476" t="s">
        <v>39</v>
      </c>
      <c r="C1476" t="s">
        <v>40</v>
      </c>
      <c r="D1476" t="s">
        <v>424</v>
      </c>
      <c r="E1476" t="s">
        <v>425</v>
      </c>
      <c r="F1476" t="s">
        <v>108</v>
      </c>
      <c r="G1476" t="s">
        <v>3208</v>
      </c>
      <c r="H1476" t="s">
        <v>3209</v>
      </c>
      <c r="I1476" s="4">
        <v>41618</v>
      </c>
      <c r="J1476" s="4">
        <v>41621</v>
      </c>
      <c r="K1476">
        <v>6</v>
      </c>
      <c r="L1476" t="s">
        <v>3216</v>
      </c>
      <c r="M1476" t="s">
        <v>796</v>
      </c>
      <c r="N1476" t="s">
        <v>48</v>
      </c>
      <c r="O1476" t="s">
        <v>49</v>
      </c>
      <c r="P1476">
        <v>7</v>
      </c>
      <c r="Q1476" t="s">
        <v>50</v>
      </c>
      <c r="R1476" t="s">
        <v>50</v>
      </c>
      <c r="S1476" t="s">
        <v>50</v>
      </c>
      <c r="T1476">
        <v>0</v>
      </c>
      <c r="U1476">
        <v>0</v>
      </c>
      <c r="V1476" t="s">
        <v>4238</v>
      </c>
    </row>
    <row r="1477" spans="1:22" hidden="1" x14ac:dyDescent="0.25">
      <c r="A1477" t="s">
        <v>38</v>
      </c>
      <c r="B1477" t="s">
        <v>39</v>
      </c>
      <c r="C1477" t="s">
        <v>40</v>
      </c>
      <c r="D1477" t="s">
        <v>424</v>
      </c>
      <c r="E1477" t="s">
        <v>425</v>
      </c>
      <c r="F1477" t="s">
        <v>108</v>
      </c>
      <c r="G1477" t="s">
        <v>3208</v>
      </c>
      <c r="H1477" t="s">
        <v>3209</v>
      </c>
      <c r="I1477" s="4">
        <v>41618</v>
      </c>
      <c r="J1477" s="4">
        <v>41621</v>
      </c>
      <c r="K1477">
        <v>6</v>
      </c>
      <c r="L1477" t="s">
        <v>3217</v>
      </c>
      <c r="M1477" t="s">
        <v>3218</v>
      </c>
      <c r="N1477" t="s">
        <v>48</v>
      </c>
      <c r="O1477" t="s">
        <v>49</v>
      </c>
      <c r="P1477">
        <v>7</v>
      </c>
      <c r="Q1477" t="s">
        <v>50</v>
      </c>
      <c r="R1477" t="s">
        <v>50</v>
      </c>
      <c r="S1477" t="s">
        <v>50</v>
      </c>
      <c r="T1477">
        <v>0</v>
      </c>
      <c r="U1477">
        <v>0</v>
      </c>
      <c r="V1477" t="s">
        <v>4238</v>
      </c>
    </row>
    <row r="1478" spans="1:22" hidden="1" x14ac:dyDescent="0.25">
      <c r="A1478" t="s">
        <v>38</v>
      </c>
      <c r="B1478" t="s">
        <v>39</v>
      </c>
      <c r="C1478" t="s">
        <v>40</v>
      </c>
      <c r="D1478" t="s">
        <v>41</v>
      </c>
      <c r="E1478" t="s">
        <v>277</v>
      </c>
      <c r="F1478" t="s">
        <v>278</v>
      </c>
      <c r="G1478" t="s">
        <v>1714</v>
      </c>
      <c r="H1478" t="s">
        <v>3219</v>
      </c>
      <c r="I1478" s="4">
        <v>41618</v>
      </c>
      <c r="J1478" s="4">
        <v>41621</v>
      </c>
      <c r="K1478">
        <v>4</v>
      </c>
      <c r="L1478" t="s">
        <v>3220</v>
      </c>
      <c r="M1478" t="s">
        <v>3221</v>
      </c>
      <c r="N1478" t="s">
        <v>48</v>
      </c>
      <c r="O1478" t="s">
        <v>49</v>
      </c>
      <c r="P1478">
        <v>7</v>
      </c>
      <c r="Q1478" t="s">
        <v>50</v>
      </c>
      <c r="R1478" t="s">
        <v>50</v>
      </c>
      <c r="S1478" t="s">
        <v>50</v>
      </c>
      <c r="T1478">
        <v>0</v>
      </c>
      <c r="U1478">
        <v>1</v>
      </c>
      <c r="V1478" t="s">
        <v>4219</v>
      </c>
    </row>
    <row r="1479" spans="1:22" hidden="1" x14ac:dyDescent="0.25">
      <c r="A1479" t="s">
        <v>38</v>
      </c>
      <c r="B1479" t="s">
        <v>39</v>
      </c>
      <c r="C1479" t="s">
        <v>40</v>
      </c>
      <c r="D1479" t="s">
        <v>41</v>
      </c>
      <c r="E1479" t="s">
        <v>277</v>
      </c>
      <c r="F1479" t="s">
        <v>278</v>
      </c>
      <c r="G1479" t="s">
        <v>1714</v>
      </c>
      <c r="H1479" t="s">
        <v>3219</v>
      </c>
      <c r="I1479" s="4">
        <v>41618</v>
      </c>
      <c r="J1479" s="4">
        <v>41621</v>
      </c>
      <c r="K1479">
        <v>4</v>
      </c>
      <c r="L1479" t="s">
        <v>3222</v>
      </c>
      <c r="M1479" t="s">
        <v>701</v>
      </c>
      <c r="N1479" t="s">
        <v>48</v>
      </c>
      <c r="O1479" t="s">
        <v>49</v>
      </c>
      <c r="P1479">
        <v>7</v>
      </c>
      <c r="Q1479" t="s">
        <v>50</v>
      </c>
      <c r="R1479" t="s">
        <v>50</v>
      </c>
      <c r="S1479" t="s">
        <v>50</v>
      </c>
      <c r="T1479">
        <v>0</v>
      </c>
      <c r="U1479">
        <v>0</v>
      </c>
      <c r="V1479" t="s">
        <v>4219</v>
      </c>
    </row>
    <row r="1480" spans="1:22" hidden="1" x14ac:dyDescent="0.25">
      <c r="A1480" t="s">
        <v>38</v>
      </c>
      <c r="B1480" t="s">
        <v>39</v>
      </c>
      <c r="C1480" t="s">
        <v>40</v>
      </c>
      <c r="D1480" t="s">
        <v>158</v>
      </c>
      <c r="E1480" t="s">
        <v>159</v>
      </c>
      <c r="F1480" t="s">
        <v>190</v>
      </c>
      <c r="G1480" t="s">
        <v>3223</v>
      </c>
      <c r="H1480" t="s">
        <v>3224</v>
      </c>
      <c r="I1480" s="4">
        <v>41618</v>
      </c>
      <c r="J1480" s="4">
        <v>41621</v>
      </c>
      <c r="K1480">
        <v>2</v>
      </c>
      <c r="L1480" t="s">
        <v>420</v>
      </c>
      <c r="M1480" t="s">
        <v>1983</v>
      </c>
      <c r="N1480" t="s">
        <v>48</v>
      </c>
      <c r="O1480" t="s">
        <v>49</v>
      </c>
      <c r="P1480">
        <v>7</v>
      </c>
      <c r="Q1480" t="s">
        <v>50</v>
      </c>
      <c r="R1480" t="s">
        <v>50</v>
      </c>
      <c r="S1480" t="s">
        <v>50</v>
      </c>
      <c r="T1480">
        <v>1</v>
      </c>
      <c r="U1480">
        <v>1</v>
      </c>
      <c r="V1480" t="s">
        <v>4310</v>
      </c>
    </row>
    <row r="1481" spans="1:22" hidden="1" x14ac:dyDescent="0.25">
      <c r="A1481" t="s">
        <v>38</v>
      </c>
      <c r="B1481" t="s">
        <v>39</v>
      </c>
      <c r="C1481" t="s">
        <v>40</v>
      </c>
      <c r="D1481" t="s">
        <v>158</v>
      </c>
      <c r="E1481" t="s">
        <v>159</v>
      </c>
      <c r="F1481" t="s">
        <v>190</v>
      </c>
      <c r="G1481" t="s">
        <v>3223</v>
      </c>
      <c r="H1481" t="s">
        <v>3224</v>
      </c>
      <c r="I1481" s="4">
        <v>41618</v>
      </c>
      <c r="J1481" s="4">
        <v>41621</v>
      </c>
      <c r="K1481">
        <v>2</v>
      </c>
      <c r="L1481" t="s">
        <v>1984</v>
      </c>
      <c r="M1481" t="s">
        <v>1985</v>
      </c>
      <c r="N1481" t="s">
        <v>48</v>
      </c>
      <c r="O1481" t="s">
        <v>49</v>
      </c>
      <c r="P1481">
        <v>7</v>
      </c>
      <c r="Q1481" t="s">
        <v>50</v>
      </c>
      <c r="R1481" t="s">
        <v>50</v>
      </c>
      <c r="S1481" t="s">
        <v>50</v>
      </c>
      <c r="T1481">
        <v>0</v>
      </c>
      <c r="U1481">
        <v>0</v>
      </c>
      <c r="V1481" t="s">
        <v>4310</v>
      </c>
    </row>
    <row r="1482" spans="1:22" hidden="1" x14ac:dyDescent="0.25">
      <c r="A1482" t="s">
        <v>38</v>
      </c>
      <c r="B1482" t="s">
        <v>39</v>
      </c>
      <c r="C1482" t="s">
        <v>40</v>
      </c>
      <c r="D1482" t="s">
        <v>158</v>
      </c>
      <c r="E1482" t="s">
        <v>159</v>
      </c>
      <c r="F1482" t="s">
        <v>190</v>
      </c>
      <c r="G1482" t="s">
        <v>3223</v>
      </c>
      <c r="H1482" t="s">
        <v>3224</v>
      </c>
      <c r="I1482" s="4">
        <v>41618</v>
      </c>
      <c r="J1482" s="4">
        <v>41621</v>
      </c>
      <c r="K1482">
        <v>2</v>
      </c>
      <c r="L1482" t="s">
        <v>1986</v>
      </c>
      <c r="M1482" t="s">
        <v>1987</v>
      </c>
      <c r="N1482" t="s">
        <v>48</v>
      </c>
      <c r="O1482" t="s">
        <v>49</v>
      </c>
      <c r="P1482">
        <v>7</v>
      </c>
      <c r="Q1482" t="s">
        <v>50</v>
      </c>
      <c r="R1482" t="s">
        <v>50</v>
      </c>
      <c r="S1482" t="s">
        <v>50</v>
      </c>
      <c r="T1482">
        <v>0</v>
      </c>
      <c r="U1482">
        <v>0</v>
      </c>
      <c r="V1482" t="s">
        <v>4310</v>
      </c>
    </row>
    <row r="1483" spans="1:22" hidden="1" x14ac:dyDescent="0.25">
      <c r="A1483" t="s">
        <v>53</v>
      </c>
      <c r="B1483" t="s">
        <v>225</v>
      </c>
      <c r="C1483" t="s">
        <v>226</v>
      </c>
      <c r="D1483" t="s">
        <v>66</v>
      </c>
      <c r="E1483" t="s">
        <v>67</v>
      </c>
      <c r="F1483" t="s">
        <v>160</v>
      </c>
      <c r="G1483" t="s">
        <v>3225</v>
      </c>
      <c r="H1483" t="s">
        <v>3226</v>
      </c>
      <c r="I1483" s="4">
        <v>41619</v>
      </c>
      <c r="J1483" s="4">
        <v>41620</v>
      </c>
      <c r="K1483">
        <v>3</v>
      </c>
      <c r="L1483" t="s">
        <v>2095</v>
      </c>
      <c r="M1483" t="s">
        <v>2096</v>
      </c>
      <c r="N1483" t="s">
        <v>49</v>
      </c>
      <c r="O1483" t="s">
        <v>48</v>
      </c>
      <c r="P1483">
        <v>1</v>
      </c>
      <c r="Q1483" t="s">
        <v>50</v>
      </c>
      <c r="R1483" t="s">
        <v>50</v>
      </c>
      <c r="S1483" t="s">
        <v>50</v>
      </c>
      <c r="T1483">
        <v>1</v>
      </c>
      <c r="U1483">
        <v>1</v>
      </c>
      <c r="V1483" t="s">
        <v>4288</v>
      </c>
    </row>
    <row r="1484" spans="1:22" hidden="1" x14ac:dyDescent="0.25">
      <c r="A1484" t="s">
        <v>53</v>
      </c>
      <c r="B1484" t="s">
        <v>225</v>
      </c>
      <c r="C1484" t="s">
        <v>226</v>
      </c>
      <c r="D1484" t="s">
        <v>66</v>
      </c>
      <c r="E1484" t="s">
        <v>67</v>
      </c>
      <c r="F1484" t="s">
        <v>160</v>
      </c>
      <c r="G1484" t="s">
        <v>3225</v>
      </c>
      <c r="H1484" t="s">
        <v>3226</v>
      </c>
      <c r="I1484" s="4">
        <v>41619</v>
      </c>
      <c r="J1484" s="4">
        <v>41620</v>
      </c>
      <c r="K1484">
        <v>3</v>
      </c>
      <c r="L1484" t="s">
        <v>2097</v>
      </c>
      <c r="M1484" t="s">
        <v>2098</v>
      </c>
      <c r="N1484" t="s">
        <v>49</v>
      </c>
      <c r="O1484" t="s">
        <v>48</v>
      </c>
      <c r="P1484">
        <v>1</v>
      </c>
      <c r="Q1484" t="s">
        <v>50</v>
      </c>
      <c r="R1484" t="s">
        <v>50</v>
      </c>
      <c r="S1484" t="s">
        <v>50</v>
      </c>
      <c r="T1484">
        <v>0</v>
      </c>
      <c r="U1484">
        <v>0</v>
      </c>
      <c r="V1484" t="s">
        <v>4288</v>
      </c>
    </row>
    <row r="1485" spans="1:22" hidden="1" x14ac:dyDescent="0.25">
      <c r="A1485" t="s">
        <v>53</v>
      </c>
      <c r="B1485" t="s">
        <v>225</v>
      </c>
      <c r="C1485" t="s">
        <v>226</v>
      </c>
      <c r="D1485" t="s">
        <v>66</v>
      </c>
      <c r="E1485" t="s">
        <v>67</v>
      </c>
      <c r="F1485" t="s">
        <v>160</v>
      </c>
      <c r="G1485" t="s">
        <v>3225</v>
      </c>
      <c r="H1485" t="s">
        <v>3226</v>
      </c>
      <c r="I1485" s="4">
        <v>41619</v>
      </c>
      <c r="J1485" s="4">
        <v>41620</v>
      </c>
      <c r="K1485">
        <v>3</v>
      </c>
      <c r="L1485" t="s">
        <v>2099</v>
      </c>
      <c r="M1485" t="s">
        <v>1624</v>
      </c>
      <c r="N1485" t="s">
        <v>49</v>
      </c>
      <c r="O1485" t="s">
        <v>48</v>
      </c>
      <c r="P1485">
        <v>1</v>
      </c>
      <c r="Q1485" t="s">
        <v>50</v>
      </c>
      <c r="R1485" t="s">
        <v>63</v>
      </c>
      <c r="S1485" t="s">
        <v>63</v>
      </c>
      <c r="T1485">
        <v>0</v>
      </c>
      <c r="U1485">
        <v>0</v>
      </c>
      <c r="V1485" t="s">
        <v>4288</v>
      </c>
    </row>
    <row r="1486" spans="1:22" hidden="1" x14ac:dyDescent="0.25">
      <c r="A1486" t="s">
        <v>53</v>
      </c>
      <c r="B1486" t="s">
        <v>225</v>
      </c>
      <c r="C1486" t="s">
        <v>226</v>
      </c>
      <c r="D1486" t="s">
        <v>66</v>
      </c>
      <c r="E1486" t="s">
        <v>67</v>
      </c>
      <c r="F1486" t="s">
        <v>160</v>
      </c>
      <c r="G1486" t="s">
        <v>3225</v>
      </c>
      <c r="H1486" t="s">
        <v>3226</v>
      </c>
      <c r="I1486" s="4">
        <v>41619</v>
      </c>
      <c r="J1486" s="4">
        <v>41620</v>
      </c>
      <c r="K1486">
        <v>3</v>
      </c>
      <c r="L1486" t="s">
        <v>2100</v>
      </c>
      <c r="M1486" t="s">
        <v>531</v>
      </c>
      <c r="N1486" t="s">
        <v>49</v>
      </c>
      <c r="O1486" t="s">
        <v>48</v>
      </c>
      <c r="P1486">
        <v>1</v>
      </c>
      <c r="Q1486" t="s">
        <v>50</v>
      </c>
      <c r="R1486" t="s">
        <v>50</v>
      </c>
      <c r="S1486" t="s">
        <v>50</v>
      </c>
      <c r="T1486">
        <v>0</v>
      </c>
      <c r="U1486">
        <v>0</v>
      </c>
      <c r="V1486" t="s">
        <v>4288</v>
      </c>
    </row>
    <row r="1487" spans="1:22" hidden="1" x14ac:dyDescent="0.25">
      <c r="A1487" t="s">
        <v>53</v>
      </c>
      <c r="B1487" t="s">
        <v>1356</v>
      </c>
      <c r="C1487" t="s">
        <v>1357</v>
      </c>
      <c r="D1487" t="s">
        <v>1358</v>
      </c>
      <c r="E1487" t="s">
        <v>1359</v>
      </c>
      <c r="F1487" t="s">
        <v>216</v>
      </c>
      <c r="G1487" t="s">
        <v>3227</v>
      </c>
      <c r="H1487" t="s">
        <v>3228</v>
      </c>
      <c r="I1487" s="4">
        <v>41619</v>
      </c>
      <c r="J1487" s="4">
        <v>41628</v>
      </c>
      <c r="K1487">
        <v>4</v>
      </c>
      <c r="L1487" t="s">
        <v>1497</v>
      </c>
      <c r="M1487" t="s">
        <v>3229</v>
      </c>
      <c r="N1487" t="s">
        <v>48</v>
      </c>
      <c r="O1487" t="s">
        <v>49</v>
      </c>
      <c r="P1487">
        <v>9</v>
      </c>
      <c r="Q1487" t="s">
        <v>50</v>
      </c>
      <c r="R1487" t="s">
        <v>50</v>
      </c>
      <c r="S1487" t="s">
        <v>50</v>
      </c>
      <c r="T1487">
        <v>1</v>
      </c>
      <c r="U1487">
        <v>1</v>
      </c>
      <c r="V1487" t="s">
        <v>4311</v>
      </c>
    </row>
    <row r="1488" spans="1:22" hidden="1" x14ac:dyDescent="0.25">
      <c r="A1488" t="s">
        <v>53</v>
      </c>
      <c r="B1488" t="s">
        <v>1356</v>
      </c>
      <c r="C1488" t="s">
        <v>1357</v>
      </c>
      <c r="D1488" t="s">
        <v>1358</v>
      </c>
      <c r="E1488" t="s">
        <v>1359</v>
      </c>
      <c r="F1488" t="s">
        <v>216</v>
      </c>
      <c r="G1488" t="s">
        <v>3227</v>
      </c>
      <c r="H1488" t="s">
        <v>3228</v>
      </c>
      <c r="I1488" s="4">
        <v>41619</v>
      </c>
      <c r="J1488" s="4">
        <v>41628</v>
      </c>
      <c r="K1488">
        <v>4</v>
      </c>
      <c r="L1488" t="s">
        <v>3230</v>
      </c>
      <c r="M1488" t="s">
        <v>3231</v>
      </c>
      <c r="N1488" t="s">
        <v>48</v>
      </c>
      <c r="O1488" t="s">
        <v>49</v>
      </c>
      <c r="Q1488" t="s">
        <v>50</v>
      </c>
      <c r="R1488" t="s">
        <v>63</v>
      </c>
      <c r="S1488" t="s">
        <v>63</v>
      </c>
      <c r="T1488">
        <v>0</v>
      </c>
      <c r="U1488">
        <v>0</v>
      </c>
      <c r="V1488" t="s">
        <v>4311</v>
      </c>
    </row>
    <row r="1489" spans="1:22" hidden="1" x14ac:dyDescent="0.25">
      <c r="A1489" t="s">
        <v>53</v>
      </c>
      <c r="B1489" t="s">
        <v>1356</v>
      </c>
      <c r="C1489" t="s">
        <v>1357</v>
      </c>
      <c r="D1489" t="s">
        <v>1358</v>
      </c>
      <c r="E1489" t="s">
        <v>1359</v>
      </c>
      <c r="F1489" t="s">
        <v>216</v>
      </c>
      <c r="G1489" t="s">
        <v>3227</v>
      </c>
      <c r="H1489" t="s">
        <v>3228</v>
      </c>
      <c r="I1489" s="4">
        <v>41619</v>
      </c>
      <c r="J1489" s="4">
        <v>41628</v>
      </c>
      <c r="K1489">
        <v>4</v>
      </c>
      <c r="L1489" t="s">
        <v>3232</v>
      </c>
      <c r="M1489" t="s">
        <v>3233</v>
      </c>
      <c r="N1489" t="s">
        <v>48</v>
      </c>
      <c r="O1489" t="s">
        <v>49</v>
      </c>
      <c r="P1489">
        <v>9</v>
      </c>
      <c r="Q1489" t="s">
        <v>50</v>
      </c>
      <c r="R1489" t="s">
        <v>50</v>
      </c>
      <c r="S1489" t="s">
        <v>50</v>
      </c>
      <c r="T1489">
        <v>0</v>
      </c>
      <c r="U1489">
        <v>0</v>
      </c>
      <c r="V1489" t="s">
        <v>4311</v>
      </c>
    </row>
    <row r="1490" spans="1:22" hidden="1" x14ac:dyDescent="0.25">
      <c r="A1490" t="s">
        <v>53</v>
      </c>
      <c r="B1490" t="s">
        <v>1356</v>
      </c>
      <c r="C1490" t="s">
        <v>1357</v>
      </c>
      <c r="D1490" t="s">
        <v>1358</v>
      </c>
      <c r="E1490" t="s">
        <v>1359</v>
      </c>
      <c r="F1490" t="s">
        <v>216</v>
      </c>
      <c r="G1490" t="s">
        <v>3227</v>
      </c>
      <c r="H1490" t="s">
        <v>3228</v>
      </c>
      <c r="I1490" s="4">
        <v>41619</v>
      </c>
      <c r="J1490" s="4">
        <v>41628</v>
      </c>
      <c r="K1490">
        <v>4</v>
      </c>
      <c r="L1490" t="s">
        <v>3234</v>
      </c>
      <c r="M1490" t="s">
        <v>959</v>
      </c>
      <c r="N1490" t="s">
        <v>48</v>
      </c>
      <c r="O1490" t="s">
        <v>49</v>
      </c>
      <c r="P1490">
        <v>9</v>
      </c>
      <c r="Q1490" t="s">
        <v>50</v>
      </c>
      <c r="R1490" t="s">
        <v>50</v>
      </c>
      <c r="S1490" t="s">
        <v>50</v>
      </c>
      <c r="T1490">
        <v>0</v>
      </c>
      <c r="U1490">
        <v>0</v>
      </c>
      <c r="V1490" t="s">
        <v>4311</v>
      </c>
    </row>
    <row r="1491" spans="1:22" hidden="1" x14ac:dyDescent="0.25">
      <c r="A1491" t="s">
        <v>119</v>
      </c>
      <c r="B1491" t="s">
        <v>1112</v>
      </c>
      <c r="C1491" t="s">
        <v>1113</v>
      </c>
      <c r="D1491" t="s">
        <v>724</v>
      </c>
      <c r="E1491" t="s">
        <v>725</v>
      </c>
      <c r="F1491" t="s">
        <v>268</v>
      </c>
      <c r="G1491" t="s">
        <v>2241</v>
      </c>
      <c r="H1491" t="s">
        <v>3235</v>
      </c>
      <c r="I1491" s="4">
        <v>41619</v>
      </c>
      <c r="J1491" s="4">
        <v>41620</v>
      </c>
      <c r="K1491">
        <v>4</v>
      </c>
      <c r="L1491" t="s">
        <v>3236</v>
      </c>
      <c r="M1491" t="s">
        <v>3237</v>
      </c>
      <c r="N1491" t="s">
        <v>48</v>
      </c>
      <c r="O1491" t="s">
        <v>49</v>
      </c>
      <c r="P1491">
        <v>7</v>
      </c>
      <c r="Q1491" t="s">
        <v>50</v>
      </c>
      <c r="R1491" t="s">
        <v>50</v>
      </c>
      <c r="S1491" t="s">
        <v>50</v>
      </c>
      <c r="T1491">
        <v>0</v>
      </c>
      <c r="U1491">
        <v>1</v>
      </c>
      <c r="V1491" t="s">
        <v>4297</v>
      </c>
    </row>
    <row r="1492" spans="1:22" hidden="1" x14ac:dyDescent="0.25">
      <c r="A1492" t="s">
        <v>119</v>
      </c>
      <c r="B1492" t="s">
        <v>1112</v>
      </c>
      <c r="C1492" t="s">
        <v>1113</v>
      </c>
      <c r="D1492" t="s">
        <v>724</v>
      </c>
      <c r="E1492" t="s">
        <v>725</v>
      </c>
      <c r="F1492" t="s">
        <v>268</v>
      </c>
      <c r="G1492" t="s">
        <v>2241</v>
      </c>
      <c r="H1492" t="s">
        <v>3235</v>
      </c>
      <c r="I1492" s="4">
        <v>41619</v>
      </c>
      <c r="J1492" s="4">
        <v>41620</v>
      </c>
      <c r="K1492">
        <v>4</v>
      </c>
      <c r="L1492" t="s">
        <v>3238</v>
      </c>
      <c r="M1492" t="s">
        <v>3239</v>
      </c>
      <c r="N1492" t="s">
        <v>48</v>
      </c>
      <c r="O1492" t="s">
        <v>49</v>
      </c>
      <c r="P1492">
        <v>7</v>
      </c>
      <c r="Q1492" t="s">
        <v>50</v>
      </c>
      <c r="R1492" t="s">
        <v>50</v>
      </c>
      <c r="S1492" t="s">
        <v>50</v>
      </c>
      <c r="T1492">
        <v>0</v>
      </c>
      <c r="U1492">
        <v>0</v>
      </c>
      <c r="V1492" t="s">
        <v>4297</v>
      </c>
    </row>
    <row r="1493" spans="1:22" hidden="1" x14ac:dyDescent="0.25">
      <c r="A1493" t="s">
        <v>119</v>
      </c>
      <c r="B1493" t="s">
        <v>1112</v>
      </c>
      <c r="C1493" t="s">
        <v>1113</v>
      </c>
      <c r="D1493" t="s">
        <v>724</v>
      </c>
      <c r="E1493" t="s">
        <v>725</v>
      </c>
      <c r="F1493" t="s">
        <v>268</v>
      </c>
      <c r="G1493" t="s">
        <v>2241</v>
      </c>
      <c r="H1493" t="s">
        <v>3235</v>
      </c>
      <c r="I1493" s="4">
        <v>41619</v>
      </c>
      <c r="J1493" s="4">
        <v>41620</v>
      </c>
      <c r="K1493">
        <v>4</v>
      </c>
      <c r="L1493" t="s">
        <v>3240</v>
      </c>
      <c r="M1493" t="s">
        <v>2523</v>
      </c>
      <c r="N1493" t="s">
        <v>48</v>
      </c>
      <c r="O1493" t="s">
        <v>49</v>
      </c>
      <c r="P1493">
        <v>7</v>
      </c>
      <c r="Q1493" t="s">
        <v>50</v>
      </c>
      <c r="R1493" t="s">
        <v>50</v>
      </c>
      <c r="S1493" t="s">
        <v>50</v>
      </c>
      <c r="T1493">
        <v>0</v>
      </c>
      <c r="U1493">
        <v>0</v>
      </c>
      <c r="V1493" t="s">
        <v>4297</v>
      </c>
    </row>
    <row r="1494" spans="1:22" hidden="1" x14ac:dyDescent="0.25">
      <c r="A1494" t="s">
        <v>119</v>
      </c>
      <c r="B1494" t="s">
        <v>1112</v>
      </c>
      <c r="C1494" t="s">
        <v>1113</v>
      </c>
      <c r="D1494" t="s">
        <v>724</v>
      </c>
      <c r="E1494" t="s">
        <v>725</v>
      </c>
      <c r="F1494" t="s">
        <v>268</v>
      </c>
      <c r="G1494" t="s">
        <v>2241</v>
      </c>
      <c r="H1494" t="s">
        <v>3235</v>
      </c>
      <c r="I1494" s="4">
        <v>41619</v>
      </c>
      <c r="J1494" s="4">
        <v>41620</v>
      </c>
      <c r="K1494">
        <v>4</v>
      </c>
      <c r="L1494" t="s">
        <v>3241</v>
      </c>
      <c r="M1494" t="s">
        <v>3242</v>
      </c>
      <c r="N1494" t="s">
        <v>48</v>
      </c>
      <c r="O1494" t="s">
        <v>49</v>
      </c>
      <c r="P1494">
        <v>7</v>
      </c>
      <c r="Q1494" t="s">
        <v>50</v>
      </c>
      <c r="R1494" t="s">
        <v>50</v>
      </c>
      <c r="S1494" t="s">
        <v>50</v>
      </c>
      <c r="T1494">
        <v>0</v>
      </c>
      <c r="U1494">
        <v>0</v>
      </c>
      <c r="V1494" t="s">
        <v>4297</v>
      </c>
    </row>
    <row r="1495" spans="1:22" hidden="1" x14ac:dyDescent="0.25">
      <c r="A1495" t="s">
        <v>119</v>
      </c>
      <c r="B1495" t="s">
        <v>1247</v>
      </c>
      <c r="C1495" t="s">
        <v>1248</v>
      </c>
      <c r="D1495" t="s">
        <v>214</v>
      </c>
      <c r="E1495" t="s">
        <v>215</v>
      </c>
      <c r="F1495" t="s">
        <v>108</v>
      </c>
      <c r="G1495" t="s">
        <v>3243</v>
      </c>
      <c r="H1495" t="s">
        <v>3244</v>
      </c>
      <c r="I1495" s="4">
        <v>41619</v>
      </c>
      <c r="J1495" s="4">
        <v>41619</v>
      </c>
      <c r="K1495">
        <v>6</v>
      </c>
      <c r="L1495" t="s">
        <v>3245</v>
      </c>
      <c r="M1495" t="s">
        <v>3246</v>
      </c>
      <c r="N1495" t="s">
        <v>48</v>
      </c>
      <c r="O1495" t="s">
        <v>49</v>
      </c>
      <c r="P1495">
        <v>9</v>
      </c>
      <c r="Q1495" t="s">
        <v>50</v>
      </c>
      <c r="R1495" t="s">
        <v>50</v>
      </c>
      <c r="S1495" t="s">
        <v>50</v>
      </c>
      <c r="T1495">
        <v>1</v>
      </c>
      <c r="U1495">
        <v>1</v>
      </c>
      <c r="V1495" t="s">
        <v>4312</v>
      </c>
    </row>
    <row r="1496" spans="1:22" hidden="1" x14ac:dyDescent="0.25">
      <c r="A1496" t="s">
        <v>119</v>
      </c>
      <c r="B1496" t="s">
        <v>1247</v>
      </c>
      <c r="C1496" t="s">
        <v>1248</v>
      </c>
      <c r="D1496" t="s">
        <v>214</v>
      </c>
      <c r="E1496" t="s">
        <v>215</v>
      </c>
      <c r="F1496" t="s">
        <v>108</v>
      </c>
      <c r="G1496" t="s">
        <v>3243</v>
      </c>
      <c r="H1496" t="s">
        <v>3244</v>
      </c>
      <c r="I1496" s="4">
        <v>41619</v>
      </c>
      <c r="J1496" s="4">
        <v>41619</v>
      </c>
      <c r="K1496">
        <v>6</v>
      </c>
      <c r="L1496" t="s">
        <v>3247</v>
      </c>
      <c r="M1496" t="s">
        <v>3248</v>
      </c>
      <c r="N1496" t="s">
        <v>48</v>
      </c>
      <c r="O1496" t="s">
        <v>49</v>
      </c>
      <c r="P1496">
        <v>7</v>
      </c>
      <c r="Q1496" t="s">
        <v>50</v>
      </c>
      <c r="R1496" t="s">
        <v>50</v>
      </c>
      <c r="S1496" t="s">
        <v>50</v>
      </c>
      <c r="T1496">
        <v>0</v>
      </c>
      <c r="U1496">
        <v>0</v>
      </c>
      <c r="V1496" t="s">
        <v>4312</v>
      </c>
    </row>
    <row r="1497" spans="1:22" hidden="1" x14ac:dyDescent="0.25">
      <c r="A1497" t="s">
        <v>119</v>
      </c>
      <c r="B1497" t="s">
        <v>1247</v>
      </c>
      <c r="C1497" t="s">
        <v>1248</v>
      </c>
      <c r="D1497" t="s">
        <v>214</v>
      </c>
      <c r="E1497" t="s">
        <v>215</v>
      </c>
      <c r="F1497" t="s">
        <v>108</v>
      </c>
      <c r="G1497" t="s">
        <v>3243</v>
      </c>
      <c r="H1497" t="s">
        <v>3244</v>
      </c>
      <c r="I1497" s="4">
        <v>41619</v>
      </c>
      <c r="J1497" s="4">
        <v>41619</v>
      </c>
      <c r="K1497">
        <v>6</v>
      </c>
      <c r="L1497" t="s">
        <v>3249</v>
      </c>
      <c r="M1497" t="s">
        <v>3250</v>
      </c>
      <c r="N1497" t="s">
        <v>48</v>
      </c>
      <c r="O1497" t="s">
        <v>49</v>
      </c>
      <c r="P1497">
        <v>7</v>
      </c>
      <c r="Q1497" t="s">
        <v>50</v>
      </c>
      <c r="R1497" t="s">
        <v>50</v>
      </c>
      <c r="S1497" t="s">
        <v>50</v>
      </c>
      <c r="T1497">
        <v>0</v>
      </c>
      <c r="U1497">
        <v>0</v>
      </c>
      <c r="V1497" t="s">
        <v>4312</v>
      </c>
    </row>
    <row r="1498" spans="1:22" hidden="1" x14ac:dyDescent="0.25">
      <c r="A1498" t="s">
        <v>119</v>
      </c>
      <c r="B1498" t="s">
        <v>1247</v>
      </c>
      <c r="C1498" t="s">
        <v>1248</v>
      </c>
      <c r="D1498" t="s">
        <v>214</v>
      </c>
      <c r="E1498" t="s">
        <v>215</v>
      </c>
      <c r="F1498" t="s">
        <v>108</v>
      </c>
      <c r="G1498" t="s">
        <v>3243</v>
      </c>
      <c r="H1498" t="s">
        <v>3244</v>
      </c>
      <c r="I1498" s="4">
        <v>41619</v>
      </c>
      <c r="J1498" s="4">
        <v>41619</v>
      </c>
      <c r="K1498">
        <v>6</v>
      </c>
      <c r="L1498" t="s">
        <v>2164</v>
      </c>
      <c r="M1498" t="s">
        <v>2165</v>
      </c>
      <c r="N1498" t="s">
        <v>48</v>
      </c>
      <c r="O1498" t="s">
        <v>49</v>
      </c>
      <c r="P1498">
        <v>9</v>
      </c>
      <c r="Q1498" t="s">
        <v>50</v>
      </c>
      <c r="R1498" t="s">
        <v>50</v>
      </c>
      <c r="S1498" t="s">
        <v>50</v>
      </c>
      <c r="T1498">
        <v>0</v>
      </c>
      <c r="U1498">
        <v>0</v>
      </c>
      <c r="V1498" t="s">
        <v>4312</v>
      </c>
    </row>
    <row r="1499" spans="1:22" hidden="1" x14ac:dyDescent="0.25">
      <c r="A1499" t="s">
        <v>119</v>
      </c>
      <c r="B1499" t="s">
        <v>1247</v>
      </c>
      <c r="C1499" t="s">
        <v>1248</v>
      </c>
      <c r="D1499" t="s">
        <v>214</v>
      </c>
      <c r="E1499" t="s">
        <v>215</v>
      </c>
      <c r="F1499" t="s">
        <v>108</v>
      </c>
      <c r="G1499" t="s">
        <v>3243</v>
      </c>
      <c r="H1499" t="s">
        <v>3244</v>
      </c>
      <c r="I1499" s="4">
        <v>41619</v>
      </c>
      <c r="J1499" s="4">
        <v>41619</v>
      </c>
      <c r="K1499">
        <v>6</v>
      </c>
      <c r="L1499" t="s">
        <v>3251</v>
      </c>
      <c r="M1499" t="s">
        <v>3252</v>
      </c>
      <c r="N1499" t="s">
        <v>48</v>
      </c>
      <c r="O1499" t="s">
        <v>49</v>
      </c>
      <c r="P1499">
        <v>9</v>
      </c>
      <c r="Q1499" t="s">
        <v>50</v>
      </c>
      <c r="R1499" t="s">
        <v>50</v>
      </c>
      <c r="S1499" t="s">
        <v>50</v>
      </c>
      <c r="T1499">
        <v>0</v>
      </c>
      <c r="U1499">
        <v>0</v>
      </c>
      <c r="V1499" t="s">
        <v>4312</v>
      </c>
    </row>
    <row r="1500" spans="1:22" hidden="1" x14ac:dyDescent="0.25">
      <c r="A1500" t="s">
        <v>119</v>
      </c>
      <c r="B1500" t="s">
        <v>1247</v>
      </c>
      <c r="C1500" t="s">
        <v>1248</v>
      </c>
      <c r="D1500" t="s">
        <v>214</v>
      </c>
      <c r="E1500" t="s">
        <v>215</v>
      </c>
      <c r="F1500" t="s">
        <v>108</v>
      </c>
      <c r="G1500" t="s">
        <v>3243</v>
      </c>
      <c r="H1500" t="s">
        <v>3244</v>
      </c>
      <c r="I1500" s="4">
        <v>41619</v>
      </c>
      <c r="J1500" s="4">
        <v>41619</v>
      </c>
      <c r="K1500">
        <v>6</v>
      </c>
      <c r="L1500" t="s">
        <v>1325</v>
      </c>
      <c r="M1500" t="s">
        <v>1326</v>
      </c>
      <c r="N1500" t="s">
        <v>48</v>
      </c>
      <c r="O1500" t="s">
        <v>49</v>
      </c>
      <c r="Q1500" t="s">
        <v>50</v>
      </c>
      <c r="R1500" t="s">
        <v>63</v>
      </c>
      <c r="S1500" t="s">
        <v>50</v>
      </c>
      <c r="T1500">
        <v>0</v>
      </c>
      <c r="U1500">
        <v>0</v>
      </c>
      <c r="V1500" t="s">
        <v>4312</v>
      </c>
    </row>
    <row r="1501" spans="1:22" hidden="1" x14ac:dyDescent="0.25">
      <c r="A1501" t="s">
        <v>119</v>
      </c>
      <c r="B1501" t="s">
        <v>1247</v>
      </c>
      <c r="C1501" t="s">
        <v>1248</v>
      </c>
      <c r="D1501" t="s">
        <v>214</v>
      </c>
      <c r="E1501" t="s">
        <v>215</v>
      </c>
      <c r="F1501" t="s">
        <v>108</v>
      </c>
      <c r="G1501" t="s">
        <v>3243</v>
      </c>
      <c r="H1501" t="s">
        <v>3253</v>
      </c>
      <c r="I1501" s="4">
        <v>41619</v>
      </c>
      <c r="J1501" s="4">
        <v>41619</v>
      </c>
      <c r="K1501">
        <v>6</v>
      </c>
      <c r="L1501" t="s">
        <v>3254</v>
      </c>
      <c r="M1501" t="s">
        <v>3255</v>
      </c>
      <c r="N1501" t="s">
        <v>48</v>
      </c>
      <c r="O1501" t="s">
        <v>49</v>
      </c>
      <c r="P1501">
        <v>7</v>
      </c>
      <c r="Q1501" t="s">
        <v>50</v>
      </c>
      <c r="R1501" t="s">
        <v>50</v>
      </c>
      <c r="S1501" t="s">
        <v>50</v>
      </c>
      <c r="T1501">
        <v>0</v>
      </c>
      <c r="U1501">
        <v>1</v>
      </c>
      <c r="V1501" t="s">
        <v>4312</v>
      </c>
    </row>
    <row r="1502" spans="1:22" hidden="1" x14ac:dyDescent="0.25">
      <c r="A1502" t="s">
        <v>119</v>
      </c>
      <c r="B1502" t="s">
        <v>1247</v>
      </c>
      <c r="C1502" t="s">
        <v>1248</v>
      </c>
      <c r="D1502" t="s">
        <v>214</v>
      </c>
      <c r="E1502" t="s">
        <v>215</v>
      </c>
      <c r="F1502" t="s">
        <v>108</v>
      </c>
      <c r="G1502" t="s">
        <v>3243</v>
      </c>
      <c r="H1502" t="s">
        <v>3253</v>
      </c>
      <c r="I1502" s="4">
        <v>41619</v>
      </c>
      <c r="J1502" s="4">
        <v>41619</v>
      </c>
      <c r="K1502">
        <v>6</v>
      </c>
      <c r="L1502" t="s">
        <v>3256</v>
      </c>
      <c r="M1502" t="s">
        <v>3257</v>
      </c>
      <c r="N1502" t="s">
        <v>48</v>
      </c>
      <c r="O1502" t="s">
        <v>49</v>
      </c>
      <c r="Q1502" t="s">
        <v>50</v>
      </c>
      <c r="R1502" t="s">
        <v>50</v>
      </c>
      <c r="S1502" t="s">
        <v>63</v>
      </c>
      <c r="T1502">
        <v>0</v>
      </c>
      <c r="U1502">
        <v>0</v>
      </c>
      <c r="V1502" t="s">
        <v>4312</v>
      </c>
    </row>
    <row r="1503" spans="1:22" hidden="1" x14ac:dyDescent="0.25">
      <c r="A1503" t="s">
        <v>119</v>
      </c>
      <c r="B1503" t="s">
        <v>1247</v>
      </c>
      <c r="C1503" t="s">
        <v>1248</v>
      </c>
      <c r="D1503" t="s">
        <v>214</v>
      </c>
      <c r="E1503" t="s">
        <v>215</v>
      </c>
      <c r="F1503" t="s">
        <v>108</v>
      </c>
      <c r="G1503" t="s">
        <v>3243</v>
      </c>
      <c r="H1503" t="s">
        <v>3253</v>
      </c>
      <c r="I1503" s="4">
        <v>41619</v>
      </c>
      <c r="J1503" s="4">
        <v>41619</v>
      </c>
      <c r="K1503">
        <v>6</v>
      </c>
      <c r="L1503" t="s">
        <v>3258</v>
      </c>
      <c r="M1503" t="s">
        <v>3259</v>
      </c>
      <c r="N1503" t="s">
        <v>48</v>
      </c>
      <c r="O1503" t="s">
        <v>49</v>
      </c>
      <c r="P1503">
        <v>7</v>
      </c>
      <c r="Q1503" t="s">
        <v>50</v>
      </c>
      <c r="R1503" t="s">
        <v>50</v>
      </c>
      <c r="S1503" t="s">
        <v>50</v>
      </c>
      <c r="T1503">
        <v>0</v>
      </c>
      <c r="U1503">
        <v>0</v>
      </c>
      <c r="V1503" t="s">
        <v>4312</v>
      </c>
    </row>
    <row r="1504" spans="1:22" hidden="1" x14ac:dyDescent="0.25">
      <c r="A1504" t="s">
        <v>119</v>
      </c>
      <c r="B1504" t="s">
        <v>1247</v>
      </c>
      <c r="C1504" t="s">
        <v>1248</v>
      </c>
      <c r="D1504" t="s">
        <v>214</v>
      </c>
      <c r="E1504" t="s">
        <v>215</v>
      </c>
      <c r="F1504" t="s">
        <v>108</v>
      </c>
      <c r="G1504" t="s">
        <v>3243</v>
      </c>
      <c r="H1504" t="s">
        <v>3253</v>
      </c>
      <c r="I1504" s="4">
        <v>41619</v>
      </c>
      <c r="J1504" s="4">
        <v>41619</v>
      </c>
      <c r="K1504">
        <v>6</v>
      </c>
      <c r="L1504" t="s">
        <v>3260</v>
      </c>
      <c r="M1504" t="s">
        <v>539</v>
      </c>
      <c r="N1504" t="s">
        <v>48</v>
      </c>
      <c r="O1504" t="s">
        <v>49</v>
      </c>
      <c r="P1504">
        <v>9</v>
      </c>
      <c r="Q1504" t="s">
        <v>50</v>
      </c>
      <c r="R1504" t="s">
        <v>50</v>
      </c>
      <c r="S1504" t="s">
        <v>50</v>
      </c>
      <c r="T1504">
        <v>0</v>
      </c>
      <c r="U1504">
        <v>0</v>
      </c>
      <c r="V1504" t="s">
        <v>4312</v>
      </c>
    </row>
    <row r="1505" spans="1:22" hidden="1" x14ac:dyDescent="0.25">
      <c r="A1505" t="s">
        <v>119</v>
      </c>
      <c r="B1505" t="s">
        <v>1247</v>
      </c>
      <c r="C1505" t="s">
        <v>1248</v>
      </c>
      <c r="D1505" t="s">
        <v>214</v>
      </c>
      <c r="E1505" t="s">
        <v>215</v>
      </c>
      <c r="F1505" t="s">
        <v>108</v>
      </c>
      <c r="G1505" t="s">
        <v>3243</v>
      </c>
      <c r="H1505" t="s">
        <v>3253</v>
      </c>
      <c r="I1505" s="4">
        <v>41619</v>
      </c>
      <c r="J1505" s="4">
        <v>41619</v>
      </c>
      <c r="K1505">
        <v>6</v>
      </c>
      <c r="L1505" t="s">
        <v>3261</v>
      </c>
      <c r="M1505" t="s">
        <v>3262</v>
      </c>
      <c r="N1505" t="s">
        <v>48</v>
      </c>
      <c r="O1505" t="s">
        <v>49</v>
      </c>
      <c r="P1505">
        <v>9</v>
      </c>
      <c r="Q1505" t="s">
        <v>50</v>
      </c>
      <c r="R1505" t="s">
        <v>50</v>
      </c>
      <c r="S1505" t="s">
        <v>50</v>
      </c>
      <c r="T1505">
        <v>0</v>
      </c>
      <c r="U1505">
        <v>0</v>
      </c>
      <c r="V1505" t="s">
        <v>4312</v>
      </c>
    </row>
    <row r="1506" spans="1:22" hidden="1" x14ac:dyDescent="0.25">
      <c r="A1506" t="s">
        <v>119</v>
      </c>
      <c r="B1506" t="s">
        <v>1247</v>
      </c>
      <c r="C1506" t="s">
        <v>1248</v>
      </c>
      <c r="D1506" t="s">
        <v>214</v>
      </c>
      <c r="E1506" t="s">
        <v>215</v>
      </c>
      <c r="F1506" t="s">
        <v>108</v>
      </c>
      <c r="G1506" t="s">
        <v>3243</v>
      </c>
      <c r="H1506" t="s">
        <v>3253</v>
      </c>
      <c r="I1506" s="4">
        <v>41619</v>
      </c>
      <c r="J1506" s="4">
        <v>41619</v>
      </c>
      <c r="K1506">
        <v>6</v>
      </c>
      <c r="L1506" t="s">
        <v>2913</v>
      </c>
      <c r="M1506" t="s">
        <v>3263</v>
      </c>
      <c r="N1506" t="s">
        <v>48</v>
      </c>
      <c r="O1506" t="s">
        <v>49</v>
      </c>
      <c r="P1506">
        <v>9</v>
      </c>
      <c r="Q1506" t="s">
        <v>50</v>
      </c>
      <c r="R1506" t="s">
        <v>50</v>
      </c>
      <c r="S1506" t="s">
        <v>50</v>
      </c>
      <c r="T1506">
        <v>0</v>
      </c>
      <c r="U1506">
        <v>0</v>
      </c>
      <c r="V1506" t="s">
        <v>4312</v>
      </c>
    </row>
    <row r="1507" spans="1:22" hidden="1" x14ac:dyDescent="0.25">
      <c r="A1507" t="s">
        <v>119</v>
      </c>
      <c r="B1507" t="s">
        <v>1247</v>
      </c>
      <c r="C1507" t="s">
        <v>1248</v>
      </c>
      <c r="D1507" t="s">
        <v>214</v>
      </c>
      <c r="E1507" t="s">
        <v>215</v>
      </c>
      <c r="F1507" t="s">
        <v>108</v>
      </c>
      <c r="G1507" t="s">
        <v>3243</v>
      </c>
      <c r="H1507" t="s">
        <v>3253</v>
      </c>
      <c r="I1507" s="4">
        <v>41619</v>
      </c>
      <c r="J1507" s="4">
        <v>41619</v>
      </c>
      <c r="K1507">
        <v>6</v>
      </c>
      <c r="L1507" t="s">
        <v>1325</v>
      </c>
      <c r="M1507" t="s">
        <v>1326</v>
      </c>
      <c r="N1507" t="s">
        <v>48</v>
      </c>
      <c r="O1507" t="s">
        <v>49</v>
      </c>
      <c r="P1507">
        <v>9</v>
      </c>
      <c r="Q1507" t="s">
        <v>50</v>
      </c>
      <c r="R1507" t="s">
        <v>50</v>
      </c>
      <c r="S1507" t="s">
        <v>50</v>
      </c>
      <c r="T1507">
        <v>0</v>
      </c>
      <c r="U1507">
        <v>0</v>
      </c>
      <c r="V1507" t="s">
        <v>4312</v>
      </c>
    </row>
    <row r="1508" spans="1:22" hidden="1" x14ac:dyDescent="0.25">
      <c r="A1508" t="s">
        <v>119</v>
      </c>
      <c r="B1508" t="s">
        <v>1247</v>
      </c>
      <c r="C1508" t="s">
        <v>1248</v>
      </c>
      <c r="D1508" t="s">
        <v>214</v>
      </c>
      <c r="E1508" t="s">
        <v>215</v>
      </c>
      <c r="F1508" t="s">
        <v>108</v>
      </c>
      <c r="G1508" t="s">
        <v>3243</v>
      </c>
      <c r="H1508" t="s">
        <v>3253</v>
      </c>
      <c r="I1508" s="4">
        <v>41619</v>
      </c>
      <c r="J1508" s="4">
        <v>41619</v>
      </c>
      <c r="K1508">
        <v>6</v>
      </c>
      <c r="L1508" t="s">
        <v>3264</v>
      </c>
      <c r="M1508" t="s">
        <v>3265</v>
      </c>
      <c r="N1508" t="s">
        <v>48</v>
      </c>
      <c r="O1508" t="s">
        <v>49</v>
      </c>
      <c r="P1508">
        <v>7</v>
      </c>
      <c r="Q1508" t="s">
        <v>50</v>
      </c>
      <c r="R1508" t="s">
        <v>50</v>
      </c>
      <c r="S1508" t="s">
        <v>50</v>
      </c>
      <c r="T1508">
        <v>0</v>
      </c>
      <c r="U1508">
        <v>0</v>
      </c>
      <c r="V1508" t="s">
        <v>4312</v>
      </c>
    </row>
    <row r="1509" spans="1:22" hidden="1" x14ac:dyDescent="0.25">
      <c r="A1509" t="s">
        <v>119</v>
      </c>
      <c r="B1509" t="s">
        <v>301</v>
      </c>
      <c r="C1509" t="s">
        <v>302</v>
      </c>
      <c r="D1509" t="s">
        <v>1556</v>
      </c>
      <c r="E1509" t="s">
        <v>1557</v>
      </c>
      <c r="F1509" t="s">
        <v>268</v>
      </c>
      <c r="G1509" t="s">
        <v>1564</v>
      </c>
      <c r="H1509" t="s">
        <v>3266</v>
      </c>
      <c r="I1509" s="4">
        <v>41619</v>
      </c>
      <c r="J1509" s="4">
        <v>41627</v>
      </c>
      <c r="K1509">
        <v>8</v>
      </c>
      <c r="L1509" t="s">
        <v>3267</v>
      </c>
      <c r="M1509" t="s">
        <v>3268</v>
      </c>
      <c r="N1509" t="s">
        <v>48</v>
      </c>
      <c r="O1509" t="s">
        <v>49</v>
      </c>
      <c r="P1509">
        <v>7</v>
      </c>
      <c r="Q1509" t="s">
        <v>50</v>
      </c>
      <c r="R1509" t="s">
        <v>50</v>
      </c>
      <c r="S1509" t="s">
        <v>50</v>
      </c>
      <c r="T1509">
        <v>0</v>
      </c>
      <c r="U1509">
        <v>1</v>
      </c>
      <c r="V1509" t="s">
        <v>4273</v>
      </c>
    </row>
    <row r="1510" spans="1:22" hidden="1" x14ac:dyDescent="0.25">
      <c r="A1510" t="s">
        <v>119</v>
      </c>
      <c r="B1510" t="s">
        <v>301</v>
      </c>
      <c r="C1510" t="s">
        <v>302</v>
      </c>
      <c r="D1510" t="s">
        <v>1556</v>
      </c>
      <c r="E1510" t="s">
        <v>1557</v>
      </c>
      <c r="F1510" t="s">
        <v>268</v>
      </c>
      <c r="G1510" t="s">
        <v>1564</v>
      </c>
      <c r="H1510" t="s">
        <v>3266</v>
      </c>
      <c r="I1510" s="4">
        <v>41619</v>
      </c>
      <c r="J1510" s="4">
        <v>41627</v>
      </c>
      <c r="K1510">
        <v>8</v>
      </c>
      <c r="L1510" t="s">
        <v>3269</v>
      </c>
      <c r="M1510" t="s">
        <v>3270</v>
      </c>
      <c r="N1510" t="s">
        <v>48</v>
      </c>
      <c r="O1510" t="s">
        <v>49</v>
      </c>
      <c r="P1510">
        <v>7</v>
      </c>
      <c r="Q1510" t="s">
        <v>50</v>
      </c>
      <c r="R1510" t="s">
        <v>50</v>
      </c>
      <c r="S1510" t="s">
        <v>50</v>
      </c>
      <c r="T1510">
        <v>0</v>
      </c>
      <c r="U1510">
        <v>0</v>
      </c>
      <c r="V1510" t="s">
        <v>4273</v>
      </c>
    </row>
    <row r="1511" spans="1:22" hidden="1" x14ac:dyDescent="0.25">
      <c r="A1511" t="s">
        <v>119</v>
      </c>
      <c r="B1511" t="s">
        <v>301</v>
      </c>
      <c r="C1511" t="s">
        <v>302</v>
      </c>
      <c r="D1511" t="s">
        <v>1556</v>
      </c>
      <c r="E1511" t="s">
        <v>1557</v>
      </c>
      <c r="F1511" t="s">
        <v>268</v>
      </c>
      <c r="G1511" t="s">
        <v>1564</v>
      </c>
      <c r="H1511" t="s">
        <v>3266</v>
      </c>
      <c r="I1511" s="4">
        <v>41619</v>
      </c>
      <c r="J1511" s="4">
        <v>41627</v>
      </c>
      <c r="K1511">
        <v>8</v>
      </c>
      <c r="L1511" t="s">
        <v>3271</v>
      </c>
      <c r="M1511" t="s">
        <v>3272</v>
      </c>
      <c r="N1511" t="s">
        <v>48</v>
      </c>
      <c r="O1511" t="s">
        <v>49</v>
      </c>
      <c r="P1511">
        <v>7</v>
      </c>
      <c r="Q1511" t="s">
        <v>50</v>
      </c>
      <c r="R1511" t="s">
        <v>50</v>
      </c>
      <c r="S1511" t="s">
        <v>50</v>
      </c>
      <c r="T1511">
        <v>0</v>
      </c>
      <c r="U1511">
        <v>0</v>
      </c>
      <c r="V1511" t="s">
        <v>4273</v>
      </c>
    </row>
    <row r="1512" spans="1:22" hidden="1" x14ac:dyDescent="0.25">
      <c r="A1512" t="s">
        <v>119</v>
      </c>
      <c r="B1512" t="s">
        <v>301</v>
      </c>
      <c r="C1512" t="s">
        <v>302</v>
      </c>
      <c r="D1512" t="s">
        <v>1556</v>
      </c>
      <c r="E1512" t="s">
        <v>1557</v>
      </c>
      <c r="F1512" t="s">
        <v>268</v>
      </c>
      <c r="G1512" t="s">
        <v>1564</v>
      </c>
      <c r="H1512" t="s">
        <v>3266</v>
      </c>
      <c r="I1512" s="4">
        <v>41619</v>
      </c>
      <c r="J1512" s="4">
        <v>41627</v>
      </c>
      <c r="K1512">
        <v>8</v>
      </c>
      <c r="L1512" t="s">
        <v>3273</v>
      </c>
      <c r="M1512" t="s">
        <v>991</v>
      </c>
      <c r="N1512" t="s">
        <v>48</v>
      </c>
      <c r="O1512" t="s">
        <v>49</v>
      </c>
      <c r="P1512">
        <v>7</v>
      </c>
      <c r="Q1512" t="s">
        <v>50</v>
      </c>
      <c r="R1512" t="s">
        <v>50</v>
      </c>
      <c r="S1512" t="s">
        <v>50</v>
      </c>
      <c r="T1512">
        <v>0</v>
      </c>
      <c r="U1512">
        <v>0</v>
      </c>
      <c r="V1512" t="s">
        <v>4273</v>
      </c>
    </row>
    <row r="1513" spans="1:22" hidden="1" x14ac:dyDescent="0.25">
      <c r="A1513" t="s">
        <v>119</v>
      </c>
      <c r="B1513" t="s">
        <v>301</v>
      </c>
      <c r="C1513" t="s">
        <v>302</v>
      </c>
      <c r="D1513" t="s">
        <v>1556</v>
      </c>
      <c r="E1513" t="s">
        <v>1557</v>
      </c>
      <c r="F1513" t="s">
        <v>268</v>
      </c>
      <c r="G1513" t="s">
        <v>1564</v>
      </c>
      <c r="H1513" t="s">
        <v>3266</v>
      </c>
      <c r="I1513" s="4">
        <v>41619</v>
      </c>
      <c r="J1513" s="4">
        <v>41627</v>
      </c>
      <c r="K1513">
        <v>8</v>
      </c>
      <c r="L1513" t="s">
        <v>3097</v>
      </c>
      <c r="M1513" t="s">
        <v>2333</v>
      </c>
      <c r="N1513" t="s">
        <v>48</v>
      </c>
      <c r="O1513" t="s">
        <v>49</v>
      </c>
      <c r="P1513">
        <v>7</v>
      </c>
      <c r="Q1513" t="s">
        <v>50</v>
      </c>
      <c r="R1513" t="s">
        <v>50</v>
      </c>
      <c r="S1513" t="s">
        <v>50</v>
      </c>
      <c r="T1513">
        <v>0</v>
      </c>
      <c r="U1513">
        <v>0</v>
      </c>
      <c r="V1513" t="s">
        <v>4273</v>
      </c>
    </row>
    <row r="1514" spans="1:22" hidden="1" x14ac:dyDescent="0.25">
      <c r="A1514" t="s">
        <v>119</v>
      </c>
      <c r="B1514" t="s">
        <v>301</v>
      </c>
      <c r="C1514" t="s">
        <v>302</v>
      </c>
      <c r="D1514" t="s">
        <v>1556</v>
      </c>
      <c r="E1514" t="s">
        <v>1557</v>
      </c>
      <c r="F1514" t="s">
        <v>268</v>
      </c>
      <c r="G1514" t="s">
        <v>1564</v>
      </c>
      <c r="H1514" t="s">
        <v>3266</v>
      </c>
      <c r="I1514" s="4">
        <v>41619</v>
      </c>
      <c r="J1514" s="4">
        <v>41627</v>
      </c>
      <c r="K1514">
        <v>8</v>
      </c>
      <c r="L1514" t="s">
        <v>3274</v>
      </c>
      <c r="M1514" t="s">
        <v>3275</v>
      </c>
      <c r="N1514" t="s">
        <v>48</v>
      </c>
      <c r="O1514" t="s">
        <v>49</v>
      </c>
      <c r="P1514">
        <v>7</v>
      </c>
      <c r="Q1514" t="s">
        <v>50</v>
      </c>
      <c r="R1514" t="s">
        <v>50</v>
      </c>
      <c r="S1514" t="s">
        <v>50</v>
      </c>
      <c r="T1514">
        <v>0</v>
      </c>
      <c r="U1514">
        <v>0</v>
      </c>
      <c r="V1514" t="s">
        <v>4273</v>
      </c>
    </row>
    <row r="1515" spans="1:22" hidden="1" x14ac:dyDescent="0.25">
      <c r="A1515" t="s">
        <v>119</v>
      </c>
      <c r="B1515" t="s">
        <v>301</v>
      </c>
      <c r="C1515" t="s">
        <v>302</v>
      </c>
      <c r="D1515" t="s">
        <v>1556</v>
      </c>
      <c r="E1515" t="s">
        <v>1557</v>
      </c>
      <c r="F1515" t="s">
        <v>268</v>
      </c>
      <c r="G1515" t="s">
        <v>1564</v>
      </c>
      <c r="H1515" t="s">
        <v>3266</v>
      </c>
      <c r="I1515" s="4">
        <v>41619</v>
      </c>
      <c r="J1515" s="4">
        <v>41627</v>
      </c>
      <c r="K1515">
        <v>8</v>
      </c>
      <c r="L1515" t="s">
        <v>3276</v>
      </c>
      <c r="M1515" t="s">
        <v>3277</v>
      </c>
      <c r="N1515" t="s">
        <v>48</v>
      </c>
      <c r="O1515" t="s">
        <v>49</v>
      </c>
      <c r="P1515">
        <v>7</v>
      </c>
      <c r="Q1515" t="s">
        <v>50</v>
      </c>
      <c r="R1515" t="s">
        <v>50</v>
      </c>
      <c r="S1515" t="s">
        <v>50</v>
      </c>
      <c r="T1515">
        <v>0</v>
      </c>
      <c r="U1515">
        <v>0</v>
      </c>
      <c r="V1515" t="s">
        <v>4273</v>
      </c>
    </row>
    <row r="1516" spans="1:22" hidden="1" x14ac:dyDescent="0.25">
      <c r="A1516" t="s">
        <v>119</v>
      </c>
      <c r="B1516" t="s">
        <v>301</v>
      </c>
      <c r="C1516" t="s">
        <v>302</v>
      </c>
      <c r="D1516" t="s">
        <v>1556</v>
      </c>
      <c r="E1516" t="s">
        <v>1557</v>
      </c>
      <c r="F1516" t="s">
        <v>268</v>
      </c>
      <c r="G1516" t="s">
        <v>1564</v>
      </c>
      <c r="H1516" t="s">
        <v>3266</v>
      </c>
      <c r="I1516" s="4">
        <v>41619</v>
      </c>
      <c r="J1516" s="4">
        <v>41627</v>
      </c>
      <c r="K1516">
        <v>8</v>
      </c>
      <c r="L1516" t="s">
        <v>3278</v>
      </c>
      <c r="M1516" t="s">
        <v>3279</v>
      </c>
      <c r="N1516" t="s">
        <v>48</v>
      </c>
      <c r="O1516" t="s">
        <v>49</v>
      </c>
      <c r="P1516">
        <v>7</v>
      </c>
      <c r="Q1516" t="s">
        <v>50</v>
      </c>
      <c r="R1516" t="s">
        <v>50</v>
      </c>
      <c r="S1516" t="s">
        <v>50</v>
      </c>
      <c r="T1516">
        <v>0</v>
      </c>
      <c r="U1516">
        <v>0</v>
      </c>
      <c r="V1516" t="s">
        <v>4273</v>
      </c>
    </row>
    <row r="1517" spans="1:22" hidden="1" x14ac:dyDescent="0.25">
      <c r="A1517" t="s">
        <v>119</v>
      </c>
      <c r="B1517" t="s">
        <v>1480</v>
      </c>
      <c r="C1517" t="s">
        <v>1481</v>
      </c>
      <c r="D1517" t="s">
        <v>254</v>
      </c>
      <c r="E1517" t="s">
        <v>884</v>
      </c>
      <c r="F1517" t="s">
        <v>58</v>
      </c>
      <c r="G1517" t="s">
        <v>3280</v>
      </c>
      <c r="H1517" t="s">
        <v>3281</v>
      </c>
      <c r="I1517" s="4">
        <v>41619</v>
      </c>
      <c r="J1517" s="4">
        <v>41653</v>
      </c>
      <c r="K1517">
        <v>5</v>
      </c>
      <c r="L1517" t="s">
        <v>3282</v>
      </c>
      <c r="M1517" t="s">
        <v>1744</v>
      </c>
      <c r="N1517" t="s">
        <v>48</v>
      </c>
      <c r="O1517" t="s">
        <v>49</v>
      </c>
      <c r="P1517">
        <v>7</v>
      </c>
      <c r="Q1517" t="s">
        <v>50</v>
      </c>
      <c r="R1517" t="s">
        <v>50</v>
      </c>
      <c r="S1517" t="s">
        <v>50</v>
      </c>
      <c r="T1517">
        <v>1</v>
      </c>
      <c r="U1517">
        <v>1</v>
      </c>
      <c r="V1517" t="s">
        <v>4247</v>
      </c>
    </row>
    <row r="1518" spans="1:22" hidden="1" x14ac:dyDescent="0.25">
      <c r="A1518" t="s">
        <v>119</v>
      </c>
      <c r="B1518" t="s">
        <v>1480</v>
      </c>
      <c r="C1518" t="s">
        <v>1481</v>
      </c>
      <c r="D1518" t="s">
        <v>254</v>
      </c>
      <c r="E1518" t="s">
        <v>884</v>
      </c>
      <c r="F1518" t="s">
        <v>58</v>
      </c>
      <c r="G1518" t="s">
        <v>3280</v>
      </c>
      <c r="H1518" t="s">
        <v>3281</v>
      </c>
      <c r="I1518" s="4">
        <v>41619</v>
      </c>
      <c r="J1518" s="4">
        <v>41653</v>
      </c>
      <c r="K1518">
        <v>5</v>
      </c>
      <c r="L1518" t="s">
        <v>3283</v>
      </c>
      <c r="M1518" t="s">
        <v>3284</v>
      </c>
      <c r="N1518" t="s">
        <v>48</v>
      </c>
      <c r="O1518" t="s">
        <v>49</v>
      </c>
      <c r="P1518">
        <v>7</v>
      </c>
      <c r="Q1518" t="s">
        <v>50</v>
      </c>
      <c r="R1518" t="s">
        <v>50</v>
      </c>
      <c r="S1518" t="s">
        <v>50</v>
      </c>
      <c r="T1518">
        <v>0</v>
      </c>
      <c r="U1518">
        <v>0</v>
      </c>
      <c r="V1518" t="s">
        <v>4247</v>
      </c>
    </row>
    <row r="1519" spans="1:22" hidden="1" x14ac:dyDescent="0.25">
      <c r="A1519" t="s">
        <v>119</v>
      </c>
      <c r="B1519" t="s">
        <v>1480</v>
      </c>
      <c r="C1519" t="s">
        <v>1481</v>
      </c>
      <c r="D1519" t="s">
        <v>254</v>
      </c>
      <c r="E1519" t="s">
        <v>884</v>
      </c>
      <c r="F1519" t="s">
        <v>58</v>
      </c>
      <c r="G1519" t="s">
        <v>3280</v>
      </c>
      <c r="H1519" t="s">
        <v>3281</v>
      </c>
      <c r="I1519" s="4">
        <v>41619</v>
      </c>
      <c r="J1519" s="4">
        <v>41653</v>
      </c>
      <c r="K1519">
        <v>5</v>
      </c>
      <c r="L1519" t="s">
        <v>3285</v>
      </c>
      <c r="M1519" t="s">
        <v>3286</v>
      </c>
      <c r="N1519" t="s">
        <v>48</v>
      </c>
      <c r="O1519" t="s">
        <v>49</v>
      </c>
      <c r="P1519">
        <v>7</v>
      </c>
      <c r="Q1519" t="s">
        <v>50</v>
      </c>
      <c r="R1519" t="s">
        <v>50</v>
      </c>
      <c r="S1519" t="s">
        <v>50</v>
      </c>
      <c r="T1519">
        <v>0</v>
      </c>
      <c r="U1519">
        <v>0</v>
      </c>
      <c r="V1519" t="s">
        <v>4247</v>
      </c>
    </row>
    <row r="1520" spans="1:22" hidden="1" x14ac:dyDescent="0.25">
      <c r="A1520" t="s">
        <v>119</v>
      </c>
      <c r="B1520" t="s">
        <v>1480</v>
      </c>
      <c r="C1520" t="s">
        <v>1481</v>
      </c>
      <c r="D1520" t="s">
        <v>254</v>
      </c>
      <c r="E1520" t="s">
        <v>884</v>
      </c>
      <c r="F1520" t="s">
        <v>58</v>
      </c>
      <c r="G1520" t="s">
        <v>3280</v>
      </c>
      <c r="H1520" t="s">
        <v>3281</v>
      </c>
      <c r="I1520" s="4">
        <v>41619</v>
      </c>
      <c r="J1520" s="4">
        <v>41653</v>
      </c>
      <c r="K1520">
        <v>5</v>
      </c>
      <c r="L1520" t="s">
        <v>3287</v>
      </c>
      <c r="M1520" t="s">
        <v>3288</v>
      </c>
      <c r="N1520" t="s">
        <v>48</v>
      </c>
      <c r="O1520" t="s">
        <v>49</v>
      </c>
      <c r="P1520">
        <v>7</v>
      </c>
      <c r="Q1520" t="s">
        <v>50</v>
      </c>
      <c r="R1520" t="s">
        <v>50</v>
      </c>
      <c r="S1520" t="s">
        <v>50</v>
      </c>
      <c r="T1520">
        <v>0</v>
      </c>
      <c r="U1520">
        <v>0</v>
      </c>
      <c r="V1520" t="s">
        <v>4247</v>
      </c>
    </row>
    <row r="1521" spans="1:22" hidden="1" x14ac:dyDescent="0.25">
      <c r="A1521" t="s">
        <v>38</v>
      </c>
      <c r="B1521" t="s">
        <v>39</v>
      </c>
      <c r="C1521" t="s">
        <v>40</v>
      </c>
      <c r="D1521" t="s">
        <v>41</v>
      </c>
      <c r="E1521" t="s">
        <v>277</v>
      </c>
      <c r="F1521" t="s">
        <v>278</v>
      </c>
      <c r="G1521" t="s">
        <v>739</v>
      </c>
      <c r="H1521" t="s">
        <v>3289</v>
      </c>
      <c r="I1521" s="4">
        <v>41619</v>
      </c>
      <c r="J1521" s="4">
        <v>41624</v>
      </c>
      <c r="K1521">
        <v>10</v>
      </c>
      <c r="L1521" t="s">
        <v>3290</v>
      </c>
      <c r="M1521" t="s">
        <v>1144</v>
      </c>
      <c r="N1521" t="s">
        <v>48</v>
      </c>
      <c r="O1521" t="s">
        <v>49</v>
      </c>
      <c r="P1521">
        <v>7</v>
      </c>
      <c r="Q1521" t="s">
        <v>50</v>
      </c>
      <c r="R1521" t="s">
        <v>50</v>
      </c>
      <c r="S1521" t="s">
        <v>50</v>
      </c>
      <c r="T1521">
        <v>0</v>
      </c>
      <c r="U1521">
        <v>1</v>
      </c>
      <c r="V1521" t="s">
        <v>4219</v>
      </c>
    </row>
    <row r="1522" spans="1:22" hidden="1" x14ac:dyDescent="0.25">
      <c r="A1522" t="s">
        <v>38</v>
      </c>
      <c r="B1522" t="s">
        <v>39</v>
      </c>
      <c r="C1522" t="s">
        <v>40</v>
      </c>
      <c r="D1522" t="s">
        <v>41</v>
      </c>
      <c r="E1522" t="s">
        <v>277</v>
      </c>
      <c r="F1522" t="s">
        <v>278</v>
      </c>
      <c r="G1522" t="s">
        <v>739</v>
      </c>
      <c r="H1522" t="s">
        <v>3289</v>
      </c>
      <c r="I1522" s="4">
        <v>41619</v>
      </c>
      <c r="J1522" s="4">
        <v>41624</v>
      </c>
      <c r="K1522">
        <v>10</v>
      </c>
      <c r="L1522" t="s">
        <v>946</v>
      </c>
      <c r="M1522" t="s">
        <v>933</v>
      </c>
      <c r="N1522" t="s">
        <v>48</v>
      </c>
      <c r="O1522" t="s">
        <v>49</v>
      </c>
      <c r="P1522">
        <v>7</v>
      </c>
      <c r="Q1522" t="s">
        <v>50</v>
      </c>
      <c r="R1522" t="s">
        <v>50</v>
      </c>
      <c r="S1522" t="s">
        <v>50</v>
      </c>
      <c r="T1522">
        <v>0</v>
      </c>
      <c r="U1522">
        <v>0</v>
      </c>
      <c r="V1522" t="s">
        <v>4219</v>
      </c>
    </row>
    <row r="1523" spans="1:22" hidden="1" x14ac:dyDescent="0.25">
      <c r="A1523" t="s">
        <v>38</v>
      </c>
      <c r="B1523" t="s">
        <v>39</v>
      </c>
      <c r="C1523" t="s">
        <v>40</v>
      </c>
      <c r="D1523" t="s">
        <v>41</v>
      </c>
      <c r="E1523" t="s">
        <v>277</v>
      </c>
      <c r="F1523" t="s">
        <v>278</v>
      </c>
      <c r="G1523" t="s">
        <v>739</v>
      </c>
      <c r="H1523" t="s">
        <v>3289</v>
      </c>
      <c r="I1523" s="4">
        <v>41619</v>
      </c>
      <c r="J1523" s="4">
        <v>41624</v>
      </c>
      <c r="K1523">
        <v>10</v>
      </c>
      <c r="L1523" t="s">
        <v>3291</v>
      </c>
      <c r="M1523" t="s">
        <v>2298</v>
      </c>
      <c r="N1523" t="s">
        <v>48</v>
      </c>
      <c r="O1523" t="s">
        <v>49</v>
      </c>
      <c r="P1523">
        <v>7</v>
      </c>
      <c r="Q1523" t="s">
        <v>50</v>
      </c>
      <c r="R1523" t="s">
        <v>50</v>
      </c>
      <c r="S1523" t="s">
        <v>50</v>
      </c>
      <c r="T1523">
        <v>0</v>
      </c>
      <c r="U1523">
        <v>0</v>
      </c>
      <c r="V1523" t="s">
        <v>4219</v>
      </c>
    </row>
    <row r="1524" spans="1:22" hidden="1" x14ac:dyDescent="0.25">
      <c r="A1524" t="s">
        <v>119</v>
      </c>
      <c r="B1524" t="s">
        <v>519</v>
      </c>
      <c r="C1524" t="s">
        <v>520</v>
      </c>
      <c r="D1524" t="s">
        <v>41</v>
      </c>
      <c r="E1524" t="s">
        <v>277</v>
      </c>
      <c r="F1524" t="s">
        <v>278</v>
      </c>
      <c r="G1524" t="s">
        <v>739</v>
      </c>
      <c r="H1524" t="s">
        <v>3292</v>
      </c>
      <c r="I1524" s="4">
        <v>41619</v>
      </c>
      <c r="J1524" s="4">
        <v>41624</v>
      </c>
      <c r="K1524">
        <v>10</v>
      </c>
      <c r="L1524" t="s">
        <v>3293</v>
      </c>
      <c r="M1524" t="s">
        <v>3294</v>
      </c>
      <c r="N1524" t="s">
        <v>48</v>
      </c>
      <c r="O1524" t="s">
        <v>49</v>
      </c>
      <c r="P1524">
        <v>7</v>
      </c>
      <c r="Q1524" t="s">
        <v>50</v>
      </c>
      <c r="R1524" t="s">
        <v>50</v>
      </c>
      <c r="S1524" t="s">
        <v>50</v>
      </c>
      <c r="T1524">
        <v>0</v>
      </c>
      <c r="U1524">
        <v>1</v>
      </c>
      <c r="V1524" t="s">
        <v>4219</v>
      </c>
    </row>
    <row r="1525" spans="1:22" hidden="1" x14ac:dyDescent="0.25">
      <c r="A1525" t="s">
        <v>119</v>
      </c>
      <c r="B1525" t="s">
        <v>519</v>
      </c>
      <c r="C1525" t="s">
        <v>520</v>
      </c>
      <c r="D1525" t="s">
        <v>41</v>
      </c>
      <c r="E1525" t="s">
        <v>277</v>
      </c>
      <c r="F1525" t="s">
        <v>278</v>
      </c>
      <c r="G1525" t="s">
        <v>739</v>
      </c>
      <c r="H1525" t="s">
        <v>3292</v>
      </c>
      <c r="I1525" s="4">
        <v>41619</v>
      </c>
      <c r="J1525" s="4">
        <v>41624</v>
      </c>
      <c r="K1525">
        <v>10</v>
      </c>
      <c r="L1525" t="s">
        <v>3295</v>
      </c>
      <c r="M1525" t="s">
        <v>3296</v>
      </c>
      <c r="N1525" t="s">
        <v>48</v>
      </c>
      <c r="O1525" t="s">
        <v>49</v>
      </c>
      <c r="P1525">
        <v>7</v>
      </c>
      <c r="Q1525" t="s">
        <v>50</v>
      </c>
      <c r="R1525" t="s">
        <v>50</v>
      </c>
      <c r="S1525" t="s">
        <v>50</v>
      </c>
      <c r="T1525">
        <v>0</v>
      </c>
      <c r="U1525">
        <v>0</v>
      </c>
      <c r="V1525" t="s">
        <v>4219</v>
      </c>
    </row>
    <row r="1526" spans="1:22" hidden="1" x14ac:dyDescent="0.25">
      <c r="A1526" t="s">
        <v>119</v>
      </c>
      <c r="B1526" t="s">
        <v>519</v>
      </c>
      <c r="C1526" t="s">
        <v>520</v>
      </c>
      <c r="D1526" t="s">
        <v>41</v>
      </c>
      <c r="E1526" t="s">
        <v>277</v>
      </c>
      <c r="F1526" t="s">
        <v>278</v>
      </c>
      <c r="G1526" t="s">
        <v>739</v>
      </c>
      <c r="H1526" t="s">
        <v>3292</v>
      </c>
      <c r="I1526" s="4">
        <v>41619</v>
      </c>
      <c r="J1526" s="4">
        <v>41624</v>
      </c>
      <c r="K1526">
        <v>10</v>
      </c>
      <c r="L1526" t="s">
        <v>1537</v>
      </c>
      <c r="M1526" t="s">
        <v>1538</v>
      </c>
      <c r="N1526" t="s">
        <v>48</v>
      </c>
      <c r="O1526" t="s">
        <v>49</v>
      </c>
      <c r="P1526">
        <v>7</v>
      </c>
      <c r="Q1526" t="s">
        <v>50</v>
      </c>
      <c r="R1526" t="s">
        <v>50</v>
      </c>
      <c r="S1526" t="s">
        <v>50</v>
      </c>
      <c r="T1526">
        <v>0</v>
      </c>
      <c r="U1526">
        <v>0</v>
      </c>
      <c r="V1526" t="s">
        <v>4219</v>
      </c>
    </row>
    <row r="1527" spans="1:22" hidden="1" x14ac:dyDescent="0.25">
      <c r="A1527" t="s">
        <v>119</v>
      </c>
      <c r="B1527" t="s">
        <v>519</v>
      </c>
      <c r="C1527" t="s">
        <v>520</v>
      </c>
      <c r="D1527" t="s">
        <v>41</v>
      </c>
      <c r="E1527" t="s">
        <v>277</v>
      </c>
      <c r="F1527" t="s">
        <v>278</v>
      </c>
      <c r="G1527" t="s">
        <v>739</v>
      </c>
      <c r="H1527" t="s">
        <v>3292</v>
      </c>
      <c r="I1527" s="4">
        <v>41619</v>
      </c>
      <c r="J1527" s="4">
        <v>41624</v>
      </c>
      <c r="K1527">
        <v>10</v>
      </c>
      <c r="L1527" t="s">
        <v>2221</v>
      </c>
      <c r="M1527" t="s">
        <v>1616</v>
      </c>
      <c r="N1527" t="s">
        <v>48</v>
      </c>
      <c r="O1527" t="s">
        <v>49</v>
      </c>
      <c r="P1527">
        <v>7</v>
      </c>
      <c r="Q1527" t="s">
        <v>50</v>
      </c>
      <c r="R1527" t="s">
        <v>50</v>
      </c>
      <c r="S1527" t="s">
        <v>50</v>
      </c>
      <c r="T1527">
        <v>0</v>
      </c>
      <c r="U1527">
        <v>0</v>
      </c>
      <c r="V1527" t="s">
        <v>4219</v>
      </c>
    </row>
    <row r="1528" spans="1:22" hidden="1" x14ac:dyDescent="0.25">
      <c r="A1528" t="s">
        <v>53</v>
      </c>
      <c r="B1528" t="s">
        <v>1356</v>
      </c>
      <c r="C1528" t="s">
        <v>1357</v>
      </c>
      <c r="D1528" t="s">
        <v>1358</v>
      </c>
      <c r="E1528" t="s">
        <v>1359</v>
      </c>
      <c r="F1528" t="s">
        <v>216</v>
      </c>
      <c r="G1528" t="s">
        <v>3227</v>
      </c>
      <c r="H1528" t="s">
        <v>3228</v>
      </c>
      <c r="I1528" s="4">
        <v>41619</v>
      </c>
      <c r="J1528" s="4">
        <v>41628</v>
      </c>
      <c r="K1528">
        <v>4</v>
      </c>
      <c r="L1528" t="s">
        <v>3297</v>
      </c>
      <c r="M1528" t="s">
        <v>3298</v>
      </c>
      <c r="N1528" t="s">
        <v>48</v>
      </c>
      <c r="O1528" t="s">
        <v>49</v>
      </c>
      <c r="P1528">
        <v>7</v>
      </c>
      <c r="Q1528" t="s">
        <v>50</v>
      </c>
      <c r="R1528" t="s">
        <v>50</v>
      </c>
      <c r="S1528" t="s">
        <v>50</v>
      </c>
      <c r="T1528">
        <v>0</v>
      </c>
      <c r="U1528">
        <v>0</v>
      </c>
      <c r="V1528" t="s">
        <v>4311</v>
      </c>
    </row>
    <row r="1529" spans="1:22" hidden="1" x14ac:dyDescent="0.25">
      <c r="A1529" t="s">
        <v>119</v>
      </c>
      <c r="B1529" t="s">
        <v>458</v>
      </c>
      <c r="C1529" t="s">
        <v>459</v>
      </c>
      <c r="D1529" t="s">
        <v>460</v>
      </c>
      <c r="E1529" t="s">
        <v>42</v>
      </c>
      <c r="F1529" t="s">
        <v>268</v>
      </c>
      <c r="G1529" t="s">
        <v>3299</v>
      </c>
      <c r="H1529" t="s">
        <v>3300</v>
      </c>
      <c r="I1529" s="4">
        <v>41620</v>
      </c>
      <c r="J1529" s="4">
        <v>41632</v>
      </c>
      <c r="K1529">
        <v>8</v>
      </c>
      <c r="L1529" t="s">
        <v>3301</v>
      </c>
      <c r="M1529" t="s">
        <v>3302</v>
      </c>
      <c r="N1529" t="s">
        <v>48</v>
      </c>
      <c r="O1529" t="s">
        <v>49</v>
      </c>
      <c r="P1529">
        <v>7</v>
      </c>
      <c r="Q1529" t="s">
        <v>50</v>
      </c>
      <c r="R1529" t="s">
        <v>50</v>
      </c>
      <c r="S1529" t="s">
        <v>50</v>
      </c>
      <c r="T1529">
        <v>1</v>
      </c>
      <c r="U1529">
        <v>1</v>
      </c>
      <c r="V1529" t="s">
        <v>4313</v>
      </c>
    </row>
    <row r="1530" spans="1:22" hidden="1" x14ac:dyDescent="0.25">
      <c r="A1530" t="s">
        <v>119</v>
      </c>
      <c r="B1530" t="s">
        <v>212</v>
      </c>
      <c r="C1530" t="s">
        <v>213</v>
      </c>
      <c r="D1530" t="s">
        <v>214</v>
      </c>
      <c r="E1530" t="s">
        <v>215</v>
      </c>
      <c r="F1530" t="s">
        <v>1184</v>
      </c>
      <c r="G1530" t="s">
        <v>2374</v>
      </c>
      <c r="H1530" t="s">
        <v>3303</v>
      </c>
      <c r="I1530" s="4">
        <v>41620</v>
      </c>
      <c r="J1530" s="4">
        <v>41639</v>
      </c>
      <c r="K1530">
        <v>4</v>
      </c>
      <c r="L1530" t="s">
        <v>2226</v>
      </c>
      <c r="M1530" t="s">
        <v>2227</v>
      </c>
      <c r="N1530" t="s">
        <v>48</v>
      </c>
      <c r="O1530" t="s">
        <v>49</v>
      </c>
      <c r="P1530">
        <v>7</v>
      </c>
      <c r="Q1530" t="s">
        <v>50</v>
      </c>
      <c r="R1530" t="s">
        <v>50</v>
      </c>
      <c r="S1530" t="s">
        <v>50</v>
      </c>
      <c r="T1530">
        <v>0</v>
      </c>
      <c r="U1530">
        <v>1</v>
      </c>
      <c r="V1530" t="s">
        <v>4296</v>
      </c>
    </row>
    <row r="1531" spans="1:22" hidden="1" x14ac:dyDescent="0.25">
      <c r="A1531" t="s">
        <v>119</v>
      </c>
      <c r="B1531" t="s">
        <v>212</v>
      </c>
      <c r="C1531" t="s">
        <v>213</v>
      </c>
      <c r="D1531" t="s">
        <v>214</v>
      </c>
      <c r="E1531" t="s">
        <v>215</v>
      </c>
      <c r="F1531" t="s">
        <v>1184</v>
      </c>
      <c r="G1531" t="s">
        <v>2374</v>
      </c>
      <c r="H1531" t="s">
        <v>3303</v>
      </c>
      <c r="I1531" s="4">
        <v>41620</v>
      </c>
      <c r="J1531" s="4">
        <v>41639</v>
      </c>
      <c r="K1531">
        <v>4</v>
      </c>
      <c r="L1531" t="s">
        <v>1518</v>
      </c>
      <c r="M1531" t="s">
        <v>2228</v>
      </c>
      <c r="N1531" t="s">
        <v>48</v>
      </c>
      <c r="O1531" t="s">
        <v>49</v>
      </c>
      <c r="P1531">
        <v>7</v>
      </c>
      <c r="Q1531" t="s">
        <v>50</v>
      </c>
      <c r="R1531" t="s">
        <v>50</v>
      </c>
      <c r="S1531" t="s">
        <v>50</v>
      </c>
      <c r="T1531">
        <v>0</v>
      </c>
      <c r="U1531">
        <v>0</v>
      </c>
      <c r="V1531" t="s">
        <v>4296</v>
      </c>
    </row>
    <row r="1532" spans="1:22" hidden="1" x14ac:dyDescent="0.25">
      <c r="A1532" t="s">
        <v>53</v>
      </c>
      <c r="B1532" t="s">
        <v>64</v>
      </c>
      <c r="C1532" t="s">
        <v>65</v>
      </c>
      <c r="D1532" t="s">
        <v>66</v>
      </c>
      <c r="E1532" t="s">
        <v>67</v>
      </c>
      <c r="F1532" t="s">
        <v>426</v>
      </c>
      <c r="G1532" t="s">
        <v>607</v>
      </c>
      <c r="H1532" t="s">
        <v>3304</v>
      </c>
      <c r="I1532" s="4">
        <v>41620</v>
      </c>
      <c r="J1532" s="4">
        <v>41628</v>
      </c>
      <c r="K1532">
        <v>4</v>
      </c>
      <c r="L1532" t="s">
        <v>2097</v>
      </c>
      <c r="M1532" t="s">
        <v>3305</v>
      </c>
      <c r="N1532" t="s">
        <v>48</v>
      </c>
      <c r="O1532" t="s">
        <v>49</v>
      </c>
      <c r="P1532">
        <v>9</v>
      </c>
      <c r="Q1532" t="s">
        <v>50</v>
      </c>
      <c r="R1532" t="s">
        <v>50</v>
      </c>
      <c r="S1532" t="s">
        <v>50</v>
      </c>
      <c r="T1532">
        <v>0</v>
      </c>
      <c r="U1532">
        <v>1</v>
      </c>
      <c r="V1532" t="s">
        <v>4237</v>
      </c>
    </row>
    <row r="1533" spans="1:22" hidden="1" x14ac:dyDescent="0.25">
      <c r="A1533" t="s">
        <v>119</v>
      </c>
      <c r="B1533" t="s">
        <v>2354</v>
      </c>
      <c r="C1533" t="s">
        <v>2355</v>
      </c>
      <c r="D1533" t="s">
        <v>724</v>
      </c>
      <c r="E1533" t="s">
        <v>725</v>
      </c>
      <c r="F1533" t="s">
        <v>268</v>
      </c>
      <c r="G1533" t="s">
        <v>2241</v>
      </c>
      <c r="H1533" t="s">
        <v>3306</v>
      </c>
      <c r="I1533" s="4">
        <v>41620</v>
      </c>
      <c r="J1533" s="4">
        <v>41621</v>
      </c>
      <c r="K1533">
        <v>4</v>
      </c>
      <c r="L1533" t="s">
        <v>2011</v>
      </c>
      <c r="M1533" t="s">
        <v>1081</v>
      </c>
      <c r="N1533" t="s">
        <v>48</v>
      </c>
      <c r="O1533" t="s">
        <v>49</v>
      </c>
      <c r="P1533">
        <v>9</v>
      </c>
      <c r="Q1533" t="s">
        <v>50</v>
      </c>
      <c r="R1533" t="s">
        <v>50</v>
      </c>
      <c r="S1533" t="s">
        <v>50</v>
      </c>
      <c r="T1533">
        <v>0</v>
      </c>
      <c r="U1533">
        <v>1</v>
      </c>
      <c r="V1533" t="s">
        <v>4297</v>
      </c>
    </row>
    <row r="1534" spans="1:22" hidden="1" x14ac:dyDescent="0.25">
      <c r="A1534" t="s">
        <v>119</v>
      </c>
      <c r="B1534" t="s">
        <v>2354</v>
      </c>
      <c r="C1534" t="s">
        <v>2355</v>
      </c>
      <c r="D1534" t="s">
        <v>724</v>
      </c>
      <c r="E1534" t="s">
        <v>725</v>
      </c>
      <c r="F1534" t="s">
        <v>268</v>
      </c>
      <c r="G1534" t="s">
        <v>2241</v>
      </c>
      <c r="H1534" t="s">
        <v>3306</v>
      </c>
      <c r="I1534" s="4">
        <v>41620</v>
      </c>
      <c r="J1534" s="4">
        <v>41621</v>
      </c>
      <c r="K1534">
        <v>4</v>
      </c>
      <c r="L1534" t="s">
        <v>1459</v>
      </c>
      <c r="M1534" t="s">
        <v>3307</v>
      </c>
      <c r="N1534" t="s">
        <v>48</v>
      </c>
      <c r="O1534" t="s">
        <v>49</v>
      </c>
      <c r="Q1534" t="s">
        <v>50</v>
      </c>
      <c r="R1534" t="s">
        <v>63</v>
      </c>
      <c r="S1534" t="s">
        <v>63</v>
      </c>
      <c r="T1534">
        <v>0</v>
      </c>
      <c r="U1534">
        <v>0</v>
      </c>
      <c r="V1534" t="s">
        <v>4297</v>
      </c>
    </row>
    <row r="1535" spans="1:22" hidden="1" x14ac:dyDescent="0.25">
      <c r="A1535" t="s">
        <v>119</v>
      </c>
      <c r="B1535" t="s">
        <v>2354</v>
      </c>
      <c r="C1535" t="s">
        <v>2355</v>
      </c>
      <c r="D1535" t="s">
        <v>724</v>
      </c>
      <c r="E1535" t="s">
        <v>725</v>
      </c>
      <c r="F1535" t="s">
        <v>268</v>
      </c>
      <c r="G1535" t="s">
        <v>2241</v>
      </c>
      <c r="H1535" t="s">
        <v>3306</v>
      </c>
      <c r="I1535" s="4">
        <v>41620</v>
      </c>
      <c r="J1535" s="4">
        <v>41621</v>
      </c>
      <c r="K1535">
        <v>4</v>
      </c>
      <c r="L1535" t="s">
        <v>3308</v>
      </c>
      <c r="M1535" t="s">
        <v>3309</v>
      </c>
      <c r="N1535" t="s">
        <v>48</v>
      </c>
      <c r="O1535" t="s">
        <v>49</v>
      </c>
      <c r="P1535">
        <v>9</v>
      </c>
      <c r="Q1535" t="s">
        <v>50</v>
      </c>
      <c r="R1535" t="s">
        <v>50</v>
      </c>
      <c r="S1535" t="s">
        <v>50</v>
      </c>
      <c r="T1535">
        <v>0</v>
      </c>
      <c r="U1535">
        <v>0</v>
      </c>
      <c r="V1535" t="s">
        <v>4297</v>
      </c>
    </row>
    <row r="1536" spans="1:22" hidden="1" x14ac:dyDescent="0.25">
      <c r="A1536" t="s">
        <v>119</v>
      </c>
      <c r="B1536" t="s">
        <v>2354</v>
      </c>
      <c r="C1536" t="s">
        <v>2355</v>
      </c>
      <c r="D1536" t="s">
        <v>724</v>
      </c>
      <c r="E1536" t="s">
        <v>725</v>
      </c>
      <c r="F1536" t="s">
        <v>268</v>
      </c>
      <c r="G1536" t="s">
        <v>2241</v>
      </c>
      <c r="H1536" t="s">
        <v>3306</v>
      </c>
      <c r="I1536" s="4">
        <v>41620</v>
      </c>
      <c r="J1536" s="4">
        <v>41621</v>
      </c>
      <c r="K1536">
        <v>4</v>
      </c>
      <c r="L1536" t="s">
        <v>3310</v>
      </c>
      <c r="M1536" t="s">
        <v>272</v>
      </c>
      <c r="N1536" t="s">
        <v>48</v>
      </c>
      <c r="O1536" t="s">
        <v>49</v>
      </c>
      <c r="P1536">
        <v>9</v>
      </c>
      <c r="Q1536" t="s">
        <v>50</v>
      </c>
      <c r="R1536" t="s">
        <v>50</v>
      </c>
      <c r="S1536" t="s">
        <v>50</v>
      </c>
      <c r="T1536">
        <v>0</v>
      </c>
      <c r="U1536">
        <v>0</v>
      </c>
      <c r="V1536" t="s">
        <v>4297</v>
      </c>
    </row>
    <row r="1537" spans="1:22" hidden="1" x14ac:dyDescent="0.25">
      <c r="A1537" t="s">
        <v>119</v>
      </c>
      <c r="B1537" t="s">
        <v>2354</v>
      </c>
      <c r="C1537" t="s">
        <v>2355</v>
      </c>
      <c r="D1537" t="s">
        <v>724</v>
      </c>
      <c r="E1537" t="s">
        <v>725</v>
      </c>
      <c r="F1537" t="s">
        <v>268</v>
      </c>
      <c r="G1537" t="s">
        <v>2241</v>
      </c>
      <c r="H1537" t="s">
        <v>3306</v>
      </c>
      <c r="I1537" s="4">
        <v>41620</v>
      </c>
      <c r="J1537" s="4">
        <v>41621</v>
      </c>
      <c r="K1537">
        <v>4</v>
      </c>
      <c r="L1537" t="s">
        <v>3311</v>
      </c>
      <c r="M1537" t="s">
        <v>3312</v>
      </c>
      <c r="N1537" t="s">
        <v>48</v>
      </c>
      <c r="O1537" t="s">
        <v>49</v>
      </c>
      <c r="P1537">
        <v>9</v>
      </c>
      <c r="Q1537" t="s">
        <v>50</v>
      </c>
      <c r="R1537" t="s">
        <v>50</v>
      </c>
      <c r="S1537" t="s">
        <v>50</v>
      </c>
      <c r="T1537">
        <v>0</v>
      </c>
      <c r="U1537">
        <v>0</v>
      </c>
      <c r="V1537" t="s">
        <v>4297</v>
      </c>
    </row>
    <row r="1538" spans="1:22" hidden="1" x14ac:dyDescent="0.25">
      <c r="A1538" t="s">
        <v>119</v>
      </c>
      <c r="B1538" t="s">
        <v>2354</v>
      </c>
      <c r="C1538" t="s">
        <v>2355</v>
      </c>
      <c r="D1538" t="s">
        <v>724</v>
      </c>
      <c r="E1538" t="s">
        <v>725</v>
      </c>
      <c r="F1538" t="s">
        <v>268</v>
      </c>
      <c r="G1538" t="s">
        <v>2241</v>
      </c>
      <c r="H1538" t="s">
        <v>3306</v>
      </c>
      <c r="I1538" s="4">
        <v>41620</v>
      </c>
      <c r="J1538" s="4">
        <v>41621</v>
      </c>
      <c r="K1538">
        <v>4</v>
      </c>
      <c r="L1538" t="s">
        <v>2095</v>
      </c>
      <c r="M1538" t="s">
        <v>196</v>
      </c>
      <c r="N1538" t="s">
        <v>48</v>
      </c>
      <c r="O1538" t="s">
        <v>49</v>
      </c>
      <c r="P1538">
        <v>7</v>
      </c>
      <c r="Q1538" t="s">
        <v>50</v>
      </c>
      <c r="R1538" t="s">
        <v>50</v>
      </c>
      <c r="S1538" t="s">
        <v>50</v>
      </c>
      <c r="T1538">
        <v>0</v>
      </c>
      <c r="U1538">
        <v>0</v>
      </c>
      <c r="V1538" t="s">
        <v>4297</v>
      </c>
    </row>
    <row r="1539" spans="1:22" hidden="1" x14ac:dyDescent="0.25">
      <c r="A1539" t="s">
        <v>119</v>
      </c>
      <c r="B1539" t="s">
        <v>2354</v>
      </c>
      <c r="C1539" t="s">
        <v>2355</v>
      </c>
      <c r="D1539" t="s">
        <v>724</v>
      </c>
      <c r="E1539" t="s">
        <v>725</v>
      </c>
      <c r="F1539" t="s">
        <v>1675</v>
      </c>
      <c r="G1539" t="s">
        <v>1718</v>
      </c>
      <c r="H1539" t="s">
        <v>3313</v>
      </c>
      <c r="I1539" s="4">
        <v>41620</v>
      </c>
      <c r="J1539" s="4">
        <v>41631</v>
      </c>
      <c r="K1539">
        <v>4</v>
      </c>
      <c r="L1539" t="s">
        <v>3314</v>
      </c>
      <c r="M1539" t="s">
        <v>3315</v>
      </c>
      <c r="N1539" t="s">
        <v>48</v>
      </c>
      <c r="O1539" t="s">
        <v>49</v>
      </c>
      <c r="P1539">
        <v>9</v>
      </c>
      <c r="Q1539" t="s">
        <v>50</v>
      </c>
      <c r="R1539" t="s">
        <v>50</v>
      </c>
      <c r="S1539" t="s">
        <v>50</v>
      </c>
      <c r="T1539">
        <v>0</v>
      </c>
      <c r="U1539">
        <v>1</v>
      </c>
      <c r="V1539" t="s">
        <v>4278</v>
      </c>
    </row>
    <row r="1540" spans="1:22" hidden="1" x14ac:dyDescent="0.25">
      <c r="A1540" t="s">
        <v>119</v>
      </c>
      <c r="B1540" t="s">
        <v>2354</v>
      </c>
      <c r="C1540" t="s">
        <v>2355</v>
      </c>
      <c r="D1540" t="s">
        <v>724</v>
      </c>
      <c r="E1540" t="s">
        <v>725</v>
      </c>
      <c r="F1540" t="s">
        <v>1675</v>
      </c>
      <c r="G1540" t="s">
        <v>1718</v>
      </c>
      <c r="H1540" t="s">
        <v>3313</v>
      </c>
      <c r="I1540" s="4">
        <v>41620</v>
      </c>
      <c r="J1540" s="4">
        <v>41631</v>
      </c>
      <c r="K1540">
        <v>4</v>
      </c>
      <c r="L1540" t="s">
        <v>3316</v>
      </c>
      <c r="M1540" t="s">
        <v>3317</v>
      </c>
      <c r="N1540" t="s">
        <v>48</v>
      </c>
      <c r="O1540" t="s">
        <v>49</v>
      </c>
      <c r="P1540">
        <v>9</v>
      </c>
      <c r="Q1540" t="s">
        <v>50</v>
      </c>
      <c r="R1540" t="s">
        <v>50</v>
      </c>
      <c r="S1540" t="s">
        <v>50</v>
      </c>
      <c r="T1540">
        <v>0</v>
      </c>
      <c r="U1540">
        <v>0</v>
      </c>
      <c r="V1540" t="s">
        <v>4278</v>
      </c>
    </row>
    <row r="1541" spans="1:22" hidden="1" x14ac:dyDescent="0.25">
      <c r="A1541" t="s">
        <v>119</v>
      </c>
      <c r="B1541" t="s">
        <v>2354</v>
      </c>
      <c r="C1541" t="s">
        <v>2355</v>
      </c>
      <c r="D1541" t="s">
        <v>724</v>
      </c>
      <c r="E1541" t="s">
        <v>725</v>
      </c>
      <c r="F1541" t="s">
        <v>1675</v>
      </c>
      <c r="G1541" t="s">
        <v>1718</v>
      </c>
      <c r="H1541" t="s">
        <v>3313</v>
      </c>
      <c r="I1541" s="4">
        <v>41620</v>
      </c>
      <c r="J1541" s="4">
        <v>41631</v>
      </c>
      <c r="K1541">
        <v>4</v>
      </c>
      <c r="L1541" t="s">
        <v>3318</v>
      </c>
      <c r="M1541" t="s">
        <v>3319</v>
      </c>
      <c r="N1541" t="s">
        <v>48</v>
      </c>
      <c r="O1541" t="s">
        <v>49</v>
      </c>
      <c r="P1541">
        <v>9</v>
      </c>
      <c r="Q1541" t="s">
        <v>50</v>
      </c>
      <c r="R1541" t="s">
        <v>50</v>
      </c>
      <c r="S1541" t="s">
        <v>50</v>
      </c>
      <c r="T1541">
        <v>0</v>
      </c>
      <c r="U1541">
        <v>0</v>
      </c>
      <c r="V1541" t="s">
        <v>4278</v>
      </c>
    </row>
    <row r="1542" spans="1:22" hidden="1" x14ac:dyDescent="0.25">
      <c r="A1542" t="s">
        <v>119</v>
      </c>
      <c r="B1542" t="s">
        <v>2354</v>
      </c>
      <c r="C1542" t="s">
        <v>2355</v>
      </c>
      <c r="D1542" t="s">
        <v>724</v>
      </c>
      <c r="E1542" t="s">
        <v>725</v>
      </c>
      <c r="F1542" t="s">
        <v>1675</v>
      </c>
      <c r="G1542" t="s">
        <v>1718</v>
      </c>
      <c r="H1542" t="s">
        <v>3313</v>
      </c>
      <c r="I1542" s="4">
        <v>41620</v>
      </c>
      <c r="J1542" s="4">
        <v>41631</v>
      </c>
      <c r="K1542">
        <v>4</v>
      </c>
      <c r="L1542" t="s">
        <v>3320</v>
      </c>
      <c r="M1542" t="s">
        <v>3321</v>
      </c>
      <c r="N1542" t="s">
        <v>48</v>
      </c>
      <c r="O1542" t="s">
        <v>49</v>
      </c>
      <c r="P1542">
        <v>9</v>
      </c>
      <c r="Q1542" t="s">
        <v>50</v>
      </c>
      <c r="R1542" t="s">
        <v>50</v>
      </c>
      <c r="S1542" t="s">
        <v>50</v>
      </c>
      <c r="T1542">
        <v>0</v>
      </c>
      <c r="U1542">
        <v>0</v>
      </c>
      <c r="V1542" t="s">
        <v>4278</v>
      </c>
    </row>
    <row r="1543" spans="1:22" hidden="1" x14ac:dyDescent="0.25">
      <c r="A1543" t="s">
        <v>119</v>
      </c>
      <c r="B1543" t="s">
        <v>844</v>
      </c>
      <c r="C1543" t="s">
        <v>845</v>
      </c>
      <c r="D1543" t="s">
        <v>846</v>
      </c>
      <c r="E1543" t="s">
        <v>847</v>
      </c>
      <c r="F1543" t="s">
        <v>356</v>
      </c>
      <c r="G1543" t="s">
        <v>848</v>
      </c>
      <c r="H1543" t="s">
        <v>3322</v>
      </c>
      <c r="I1543" s="4">
        <v>41620</v>
      </c>
      <c r="J1543" s="4">
        <v>41628</v>
      </c>
      <c r="K1543">
        <v>4</v>
      </c>
      <c r="L1543" t="s">
        <v>3323</v>
      </c>
      <c r="M1543" t="s">
        <v>3324</v>
      </c>
      <c r="N1543" t="s">
        <v>48</v>
      </c>
      <c r="O1543" t="s">
        <v>49</v>
      </c>
      <c r="Q1543" t="s">
        <v>50</v>
      </c>
      <c r="R1543" t="s">
        <v>63</v>
      </c>
      <c r="S1543" t="s">
        <v>63</v>
      </c>
      <c r="T1543">
        <v>0</v>
      </c>
      <c r="U1543">
        <v>1</v>
      </c>
      <c r="V1543" t="s">
        <v>4245</v>
      </c>
    </row>
    <row r="1544" spans="1:22" hidden="1" x14ac:dyDescent="0.25">
      <c r="A1544" t="s">
        <v>119</v>
      </c>
      <c r="B1544" t="s">
        <v>844</v>
      </c>
      <c r="C1544" t="s">
        <v>845</v>
      </c>
      <c r="D1544" t="s">
        <v>846</v>
      </c>
      <c r="E1544" t="s">
        <v>847</v>
      </c>
      <c r="F1544" t="s">
        <v>356</v>
      </c>
      <c r="G1544" t="s">
        <v>848</v>
      </c>
      <c r="H1544" t="s">
        <v>3322</v>
      </c>
      <c r="I1544" s="4">
        <v>41620</v>
      </c>
      <c r="J1544" s="4">
        <v>41628</v>
      </c>
      <c r="K1544">
        <v>4</v>
      </c>
      <c r="L1544" t="s">
        <v>3325</v>
      </c>
      <c r="M1544" t="s">
        <v>3326</v>
      </c>
      <c r="N1544" t="s">
        <v>49</v>
      </c>
      <c r="O1544" t="s">
        <v>48</v>
      </c>
      <c r="P1544">
        <v>1</v>
      </c>
      <c r="Q1544" t="s">
        <v>50</v>
      </c>
      <c r="R1544" t="s">
        <v>50</v>
      </c>
      <c r="S1544" t="s">
        <v>50</v>
      </c>
      <c r="T1544">
        <v>0</v>
      </c>
      <c r="U1544">
        <v>0</v>
      </c>
      <c r="V1544" t="s">
        <v>4245</v>
      </c>
    </row>
    <row r="1545" spans="1:22" hidden="1" x14ac:dyDescent="0.25">
      <c r="A1545" t="s">
        <v>119</v>
      </c>
      <c r="B1545" t="s">
        <v>844</v>
      </c>
      <c r="C1545" t="s">
        <v>845</v>
      </c>
      <c r="D1545" t="s">
        <v>846</v>
      </c>
      <c r="E1545" t="s">
        <v>847</v>
      </c>
      <c r="F1545" t="s">
        <v>356</v>
      </c>
      <c r="G1545" t="s">
        <v>848</v>
      </c>
      <c r="H1545" t="s">
        <v>3322</v>
      </c>
      <c r="I1545" s="4">
        <v>41620</v>
      </c>
      <c r="J1545" s="4">
        <v>41628</v>
      </c>
      <c r="K1545">
        <v>4</v>
      </c>
      <c r="L1545" t="s">
        <v>853</v>
      </c>
      <c r="M1545" t="s">
        <v>854</v>
      </c>
      <c r="N1545" t="s">
        <v>49</v>
      </c>
      <c r="O1545" t="s">
        <v>48</v>
      </c>
      <c r="P1545">
        <v>1</v>
      </c>
      <c r="Q1545" t="s">
        <v>50</v>
      </c>
      <c r="R1545" t="s">
        <v>50</v>
      </c>
      <c r="S1545" t="s">
        <v>50</v>
      </c>
      <c r="T1545">
        <v>0</v>
      </c>
      <c r="U1545">
        <v>0</v>
      </c>
      <c r="V1545" t="s">
        <v>4245</v>
      </c>
    </row>
    <row r="1546" spans="1:22" hidden="1" x14ac:dyDescent="0.25">
      <c r="A1546" t="s">
        <v>119</v>
      </c>
      <c r="B1546" t="s">
        <v>844</v>
      </c>
      <c r="C1546" t="s">
        <v>845</v>
      </c>
      <c r="D1546" t="s">
        <v>846</v>
      </c>
      <c r="E1546" t="s">
        <v>847</v>
      </c>
      <c r="F1546" t="s">
        <v>356</v>
      </c>
      <c r="G1546" t="s">
        <v>848</v>
      </c>
      <c r="H1546" t="s">
        <v>3322</v>
      </c>
      <c r="I1546" s="4">
        <v>41620</v>
      </c>
      <c r="J1546" s="4">
        <v>41628</v>
      </c>
      <c r="K1546">
        <v>4</v>
      </c>
      <c r="L1546" t="s">
        <v>1314</v>
      </c>
      <c r="M1546" t="s">
        <v>3327</v>
      </c>
      <c r="N1546" t="s">
        <v>49</v>
      </c>
      <c r="O1546" t="s">
        <v>48</v>
      </c>
      <c r="P1546">
        <v>1</v>
      </c>
      <c r="Q1546" t="s">
        <v>50</v>
      </c>
      <c r="R1546" t="s">
        <v>50</v>
      </c>
      <c r="S1546" t="s">
        <v>50</v>
      </c>
      <c r="T1546">
        <v>0</v>
      </c>
      <c r="U1546">
        <v>0</v>
      </c>
      <c r="V1546" t="s">
        <v>4245</v>
      </c>
    </row>
    <row r="1547" spans="1:22" hidden="1" x14ac:dyDescent="0.25">
      <c r="A1547" t="s">
        <v>119</v>
      </c>
      <c r="B1547" t="s">
        <v>188</v>
      </c>
      <c r="C1547" t="s">
        <v>189</v>
      </c>
      <c r="D1547" t="s">
        <v>724</v>
      </c>
      <c r="E1547" t="s">
        <v>725</v>
      </c>
      <c r="F1547" t="s">
        <v>268</v>
      </c>
      <c r="G1547" t="s">
        <v>2241</v>
      </c>
      <c r="H1547" t="s">
        <v>3328</v>
      </c>
      <c r="I1547" s="4">
        <v>41620</v>
      </c>
      <c r="J1547" s="4">
        <v>41621</v>
      </c>
      <c r="K1547">
        <v>4</v>
      </c>
      <c r="L1547" t="s">
        <v>3329</v>
      </c>
      <c r="M1547" t="s">
        <v>3330</v>
      </c>
      <c r="N1547" t="s">
        <v>48</v>
      </c>
      <c r="O1547" t="s">
        <v>49</v>
      </c>
      <c r="P1547">
        <v>7</v>
      </c>
      <c r="Q1547" t="s">
        <v>50</v>
      </c>
      <c r="R1547" t="s">
        <v>50</v>
      </c>
      <c r="S1547" t="s">
        <v>50</v>
      </c>
      <c r="T1547">
        <v>0</v>
      </c>
      <c r="U1547">
        <v>1</v>
      </c>
      <c r="V1547" t="s">
        <v>4297</v>
      </c>
    </row>
    <row r="1548" spans="1:22" hidden="1" x14ac:dyDescent="0.25">
      <c r="A1548" t="s">
        <v>119</v>
      </c>
      <c r="B1548" t="s">
        <v>188</v>
      </c>
      <c r="C1548" t="s">
        <v>189</v>
      </c>
      <c r="D1548" t="s">
        <v>724</v>
      </c>
      <c r="E1548" t="s">
        <v>725</v>
      </c>
      <c r="F1548" t="s">
        <v>268</v>
      </c>
      <c r="G1548" t="s">
        <v>2241</v>
      </c>
      <c r="H1548" t="s">
        <v>3328</v>
      </c>
      <c r="I1548" s="4">
        <v>41620</v>
      </c>
      <c r="J1548" s="4">
        <v>41621</v>
      </c>
      <c r="K1548">
        <v>4</v>
      </c>
      <c r="L1548" t="s">
        <v>3331</v>
      </c>
      <c r="M1548" t="s">
        <v>3332</v>
      </c>
      <c r="N1548" t="s">
        <v>48</v>
      </c>
      <c r="O1548" t="s">
        <v>49</v>
      </c>
      <c r="P1548">
        <v>7</v>
      </c>
      <c r="Q1548" t="s">
        <v>50</v>
      </c>
      <c r="R1548" t="s">
        <v>50</v>
      </c>
      <c r="S1548" t="s">
        <v>50</v>
      </c>
      <c r="T1548">
        <v>0</v>
      </c>
      <c r="U1548">
        <v>0</v>
      </c>
      <c r="V1548" t="s">
        <v>4297</v>
      </c>
    </row>
    <row r="1549" spans="1:22" hidden="1" x14ac:dyDescent="0.25">
      <c r="A1549" t="s">
        <v>119</v>
      </c>
      <c r="B1549" t="s">
        <v>188</v>
      </c>
      <c r="C1549" t="s">
        <v>189</v>
      </c>
      <c r="D1549" t="s">
        <v>724</v>
      </c>
      <c r="E1549" t="s">
        <v>725</v>
      </c>
      <c r="F1549" t="s">
        <v>268</v>
      </c>
      <c r="G1549" t="s">
        <v>2241</v>
      </c>
      <c r="H1549" t="s">
        <v>3328</v>
      </c>
      <c r="I1549" s="4">
        <v>41620</v>
      </c>
      <c r="J1549" s="4">
        <v>41621</v>
      </c>
      <c r="K1549">
        <v>4</v>
      </c>
      <c r="L1549" t="s">
        <v>575</v>
      </c>
      <c r="M1549" t="s">
        <v>3333</v>
      </c>
      <c r="N1549" t="s">
        <v>48</v>
      </c>
      <c r="O1549" t="s">
        <v>49</v>
      </c>
      <c r="P1549">
        <v>7</v>
      </c>
      <c r="Q1549" t="s">
        <v>50</v>
      </c>
      <c r="R1549" t="s">
        <v>50</v>
      </c>
      <c r="S1549" t="s">
        <v>50</v>
      </c>
      <c r="T1549">
        <v>0</v>
      </c>
      <c r="U1549">
        <v>0</v>
      </c>
      <c r="V1549" t="s">
        <v>4297</v>
      </c>
    </row>
    <row r="1550" spans="1:22" hidden="1" x14ac:dyDescent="0.25">
      <c r="A1550" t="s">
        <v>119</v>
      </c>
      <c r="B1550" t="s">
        <v>188</v>
      </c>
      <c r="C1550" t="s">
        <v>189</v>
      </c>
      <c r="D1550" t="s">
        <v>724</v>
      </c>
      <c r="E1550" t="s">
        <v>725</v>
      </c>
      <c r="F1550" t="s">
        <v>268</v>
      </c>
      <c r="G1550" t="s">
        <v>2241</v>
      </c>
      <c r="H1550" t="s">
        <v>3328</v>
      </c>
      <c r="I1550" s="4">
        <v>41620</v>
      </c>
      <c r="J1550" s="4">
        <v>41621</v>
      </c>
      <c r="K1550">
        <v>4</v>
      </c>
      <c r="L1550" t="s">
        <v>3334</v>
      </c>
      <c r="M1550" t="s">
        <v>3335</v>
      </c>
      <c r="N1550" t="s">
        <v>48</v>
      </c>
      <c r="O1550" t="s">
        <v>49</v>
      </c>
      <c r="P1550">
        <v>7</v>
      </c>
      <c r="Q1550" t="s">
        <v>50</v>
      </c>
      <c r="R1550" t="s">
        <v>50</v>
      </c>
      <c r="S1550" t="s">
        <v>50</v>
      </c>
      <c r="T1550">
        <v>0</v>
      </c>
      <c r="U1550">
        <v>0</v>
      </c>
      <c r="V1550" t="s">
        <v>4297</v>
      </c>
    </row>
    <row r="1551" spans="1:22" hidden="1" x14ac:dyDescent="0.25">
      <c r="A1551" t="s">
        <v>53</v>
      </c>
      <c r="B1551" t="s">
        <v>225</v>
      </c>
      <c r="C1551" t="s">
        <v>226</v>
      </c>
      <c r="D1551" t="s">
        <v>84</v>
      </c>
      <c r="E1551" t="s">
        <v>85</v>
      </c>
      <c r="F1551" t="s">
        <v>792</v>
      </c>
      <c r="G1551" t="s">
        <v>3336</v>
      </c>
      <c r="H1551" t="s">
        <v>3337</v>
      </c>
      <c r="I1551" s="4">
        <v>41621</v>
      </c>
      <c r="J1551" s="4">
        <v>41628</v>
      </c>
      <c r="K1551">
        <v>4</v>
      </c>
      <c r="L1551" t="s">
        <v>3338</v>
      </c>
      <c r="M1551" t="s">
        <v>3339</v>
      </c>
      <c r="N1551" t="s">
        <v>49</v>
      </c>
      <c r="O1551" t="s">
        <v>48</v>
      </c>
      <c r="P1551">
        <v>1</v>
      </c>
      <c r="Q1551" t="s">
        <v>50</v>
      </c>
      <c r="R1551" t="s">
        <v>63</v>
      </c>
      <c r="S1551" t="s">
        <v>63</v>
      </c>
      <c r="T1551">
        <v>1</v>
      </c>
      <c r="U1551">
        <v>1</v>
      </c>
      <c r="V1551" t="s">
        <v>4314</v>
      </c>
    </row>
    <row r="1552" spans="1:22" hidden="1" x14ac:dyDescent="0.25">
      <c r="A1552" t="s">
        <v>53</v>
      </c>
      <c r="B1552" t="s">
        <v>225</v>
      </c>
      <c r="C1552" t="s">
        <v>226</v>
      </c>
      <c r="D1552" t="s">
        <v>84</v>
      </c>
      <c r="E1552" t="s">
        <v>85</v>
      </c>
      <c r="F1552" t="s">
        <v>792</v>
      </c>
      <c r="G1552" t="s">
        <v>3336</v>
      </c>
      <c r="H1552" t="s">
        <v>3337</v>
      </c>
      <c r="I1552" s="4">
        <v>41621</v>
      </c>
      <c r="J1552" s="4">
        <v>41628</v>
      </c>
      <c r="K1552">
        <v>4</v>
      </c>
      <c r="L1552" t="s">
        <v>3340</v>
      </c>
      <c r="M1552" t="s">
        <v>3341</v>
      </c>
      <c r="N1552" t="s">
        <v>49</v>
      </c>
      <c r="O1552" t="s">
        <v>48</v>
      </c>
      <c r="P1552">
        <v>1</v>
      </c>
      <c r="Q1552" t="s">
        <v>50</v>
      </c>
      <c r="R1552" t="s">
        <v>63</v>
      </c>
      <c r="S1552" t="s">
        <v>63</v>
      </c>
      <c r="T1552">
        <v>0</v>
      </c>
      <c r="U1552">
        <v>0</v>
      </c>
      <c r="V1552" t="s">
        <v>4314</v>
      </c>
    </row>
    <row r="1553" spans="1:22" hidden="1" x14ac:dyDescent="0.25">
      <c r="A1553" t="s">
        <v>53</v>
      </c>
      <c r="B1553" t="s">
        <v>64</v>
      </c>
      <c r="C1553" t="s">
        <v>65</v>
      </c>
      <c r="D1553" t="s">
        <v>66</v>
      </c>
      <c r="E1553" t="s">
        <v>67</v>
      </c>
      <c r="F1553" t="s">
        <v>216</v>
      </c>
      <c r="G1553" t="s">
        <v>3342</v>
      </c>
      <c r="H1553" t="s">
        <v>3343</v>
      </c>
      <c r="I1553" s="4">
        <v>41621</v>
      </c>
      <c r="J1553" s="4">
        <v>41628</v>
      </c>
      <c r="K1553">
        <v>4</v>
      </c>
      <c r="L1553" t="s">
        <v>3344</v>
      </c>
      <c r="M1553" t="s">
        <v>3345</v>
      </c>
      <c r="N1553" t="s">
        <v>48</v>
      </c>
      <c r="O1553" t="s">
        <v>49</v>
      </c>
      <c r="P1553">
        <v>9</v>
      </c>
      <c r="Q1553" t="s">
        <v>50</v>
      </c>
      <c r="R1553" t="s">
        <v>50</v>
      </c>
      <c r="S1553" t="s">
        <v>50</v>
      </c>
      <c r="T1553">
        <v>1</v>
      </c>
      <c r="U1553">
        <v>1</v>
      </c>
      <c r="V1553" t="s">
        <v>4233</v>
      </c>
    </row>
    <row r="1554" spans="1:22" hidden="1" x14ac:dyDescent="0.25">
      <c r="A1554" t="s">
        <v>53</v>
      </c>
      <c r="B1554" t="s">
        <v>64</v>
      </c>
      <c r="C1554" t="s">
        <v>65</v>
      </c>
      <c r="D1554" t="s">
        <v>66</v>
      </c>
      <c r="E1554" t="s">
        <v>67</v>
      </c>
      <c r="F1554" t="s">
        <v>216</v>
      </c>
      <c r="G1554" t="s">
        <v>3342</v>
      </c>
      <c r="H1554" t="s">
        <v>3343</v>
      </c>
      <c r="I1554" s="4">
        <v>41621</v>
      </c>
      <c r="J1554" s="4">
        <v>41628</v>
      </c>
      <c r="K1554">
        <v>4</v>
      </c>
      <c r="L1554" t="s">
        <v>2764</v>
      </c>
      <c r="M1554" t="s">
        <v>3346</v>
      </c>
      <c r="N1554" t="s">
        <v>48</v>
      </c>
      <c r="O1554" t="s">
        <v>49</v>
      </c>
      <c r="P1554">
        <v>9</v>
      </c>
      <c r="Q1554" t="s">
        <v>50</v>
      </c>
      <c r="R1554" t="s">
        <v>50</v>
      </c>
      <c r="S1554" t="s">
        <v>50</v>
      </c>
      <c r="T1554">
        <v>0</v>
      </c>
      <c r="U1554">
        <v>0</v>
      </c>
      <c r="V1554" t="s">
        <v>4233</v>
      </c>
    </row>
    <row r="1555" spans="1:22" hidden="1" x14ac:dyDescent="0.25">
      <c r="A1555" t="s">
        <v>53</v>
      </c>
      <c r="B1555" t="s">
        <v>64</v>
      </c>
      <c r="C1555" t="s">
        <v>65</v>
      </c>
      <c r="D1555" t="s">
        <v>66</v>
      </c>
      <c r="E1555" t="s">
        <v>67</v>
      </c>
      <c r="F1555" t="s">
        <v>216</v>
      </c>
      <c r="G1555" t="s">
        <v>3342</v>
      </c>
      <c r="H1555" t="s">
        <v>3343</v>
      </c>
      <c r="I1555" s="4">
        <v>41621</v>
      </c>
      <c r="J1555" s="4">
        <v>41628</v>
      </c>
      <c r="K1555">
        <v>4</v>
      </c>
      <c r="L1555" t="s">
        <v>3347</v>
      </c>
      <c r="M1555" t="s">
        <v>3348</v>
      </c>
      <c r="N1555" t="s">
        <v>48</v>
      </c>
      <c r="O1555" t="s">
        <v>49</v>
      </c>
      <c r="P1555">
        <v>9</v>
      </c>
      <c r="Q1555" t="s">
        <v>50</v>
      </c>
      <c r="R1555" t="s">
        <v>50</v>
      </c>
      <c r="S1555" t="s">
        <v>50</v>
      </c>
      <c r="T1555">
        <v>0</v>
      </c>
      <c r="U1555">
        <v>0</v>
      </c>
      <c r="V1555" t="s">
        <v>4233</v>
      </c>
    </row>
    <row r="1556" spans="1:22" hidden="1" x14ac:dyDescent="0.25">
      <c r="A1556" t="s">
        <v>53</v>
      </c>
      <c r="B1556" t="s">
        <v>64</v>
      </c>
      <c r="C1556" t="s">
        <v>65</v>
      </c>
      <c r="D1556" t="s">
        <v>66</v>
      </c>
      <c r="E1556" t="s">
        <v>67</v>
      </c>
      <c r="F1556" t="s">
        <v>216</v>
      </c>
      <c r="G1556" t="s">
        <v>3342</v>
      </c>
      <c r="H1556" t="s">
        <v>3343</v>
      </c>
      <c r="I1556" s="4">
        <v>41621</v>
      </c>
      <c r="J1556" s="4">
        <v>41628</v>
      </c>
      <c r="K1556">
        <v>4</v>
      </c>
      <c r="L1556" t="s">
        <v>386</v>
      </c>
      <c r="M1556" t="s">
        <v>3349</v>
      </c>
      <c r="N1556" t="s">
        <v>48</v>
      </c>
      <c r="O1556" t="s">
        <v>49</v>
      </c>
      <c r="P1556">
        <v>9</v>
      </c>
      <c r="Q1556" t="s">
        <v>50</v>
      </c>
      <c r="R1556" t="s">
        <v>50</v>
      </c>
      <c r="S1556" t="s">
        <v>50</v>
      </c>
      <c r="T1556">
        <v>0</v>
      </c>
      <c r="U1556">
        <v>0</v>
      </c>
      <c r="V1556" t="s">
        <v>4233</v>
      </c>
    </row>
    <row r="1557" spans="1:22" hidden="1" x14ac:dyDescent="0.25">
      <c r="A1557" t="s">
        <v>119</v>
      </c>
      <c r="B1557" t="s">
        <v>2354</v>
      </c>
      <c r="C1557" t="s">
        <v>2355</v>
      </c>
      <c r="D1557" t="s">
        <v>724</v>
      </c>
      <c r="E1557" t="s">
        <v>725</v>
      </c>
      <c r="F1557" t="s">
        <v>1675</v>
      </c>
      <c r="G1557" t="s">
        <v>2269</v>
      </c>
      <c r="H1557" t="s">
        <v>3350</v>
      </c>
      <c r="I1557" s="4">
        <v>41621</v>
      </c>
      <c r="J1557" s="4">
        <v>41628</v>
      </c>
      <c r="K1557">
        <v>4</v>
      </c>
      <c r="L1557" t="s">
        <v>3351</v>
      </c>
      <c r="M1557" t="s">
        <v>3352</v>
      </c>
      <c r="N1557" t="s">
        <v>48</v>
      </c>
      <c r="O1557" t="s">
        <v>49</v>
      </c>
      <c r="P1557">
        <v>9</v>
      </c>
      <c r="Q1557" t="s">
        <v>50</v>
      </c>
      <c r="R1557" t="s">
        <v>50</v>
      </c>
      <c r="S1557" t="s">
        <v>50</v>
      </c>
      <c r="T1557">
        <v>0</v>
      </c>
      <c r="U1557">
        <v>1</v>
      </c>
      <c r="V1557" t="s">
        <v>4278</v>
      </c>
    </row>
    <row r="1558" spans="1:22" hidden="1" x14ac:dyDescent="0.25">
      <c r="A1558" t="s">
        <v>119</v>
      </c>
      <c r="B1558" t="s">
        <v>2354</v>
      </c>
      <c r="C1558" t="s">
        <v>2355</v>
      </c>
      <c r="D1558" t="s">
        <v>724</v>
      </c>
      <c r="E1558" t="s">
        <v>725</v>
      </c>
      <c r="F1558" t="s">
        <v>1675</v>
      </c>
      <c r="G1558" t="s">
        <v>2269</v>
      </c>
      <c r="H1558" t="s">
        <v>3350</v>
      </c>
      <c r="I1558" s="4">
        <v>41621</v>
      </c>
      <c r="J1558" s="4">
        <v>41628</v>
      </c>
      <c r="K1558">
        <v>4</v>
      </c>
      <c r="L1558" t="s">
        <v>3353</v>
      </c>
      <c r="M1558" t="s">
        <v>3354</v>
      </c>
      <c r="N1558" t="s">
        <v>48</v>
      </c>
      <c r="O1558" t="s">
        <v>49</v>
      </c>
      <c r="P1558">
        <v>9</v>
      </c>
      <c r="Q1558" t="s">
        <v>50</v>
      </c>
      <c r="R1558" t="s">
        <v>50</v>
      </c>
      <c r="S1558" t="s">
        <v>50</v>
      </c>
      <c r="T1558">
        <v>0</v>
      </c>
      <c r="U1558">
        <v>0</v>
      </c>
      <c r="V1558" t="s">
        <v>4278</v>
      </c>
    </row>
    <row r="1559" spans="1:22" hidden="1" x14ac:dyDescent="0.25">
      <c r="A1559" t="s">
        <v>119</v>
      </c>
      <c r="B1559" t="s">
        <v>2354</v>
      </c>
      <c r="C1559" t="s">
        <v>2355</v>
      </c>
      <c r="D1559" t="s">
        <v>724</v>
      </c>
      <c r="E1559" t="s">
        <v>725</v>
      </c>
      <c r="F1559" t="s">
        <v>1675</v>
      </c>
      <c r="G1559" t="s">
        <v>2269</v>
      </c>
      <c r="H1559" t="s">
        <v>3350</v>
      </c>
      <c r="I1559" s="4">
        <v>41621</v>
      </c>
      <c r="J1559" s="4">
        <v>41628</v>
      </c>
      <c r="K1559">
        <v>4</v>
      </c>
      <c r="L1559" t="s">
        <v>1724</v>
      </c>
      <c r="M1559" t="s">
        <v>1725</v>
      </c>
      <c r="N1559" t="s">
        <v>48</v>
      </c>
      <c r="O1559" t="s">
        <v>49</v>
      </c>
      <c r="P1559">
        <v>9</v>
      </c>
      <c r="Q1559" t="s">
        <v>50</v>
      </c>
      <c r="R1559" t="s">
        <v>50</v>
      </c>
      <c r="S1559" t="s">
        <v>50</v>
      </c>
      <c r="T1559">
        <v>0</v>
      </c>
      <c r="U1559">
        <v>0</v>
      </c>
      <c r="V1559" t="s">
        <v>4278</v>
      </c>
    </row>
    <row r="1560" spans="1:22" hidden="1" x14ac:dyDescent="0.25">
      <c r="A1560" t="s">
        <v>119</v>
      </c>
      <c r="B1560" t="s">
        <v>1817</v>
      </c>
      <c r="C1560" t="s">
        <v>1818</v>
      </c>
      <c r="D1560" t="s">
        <v>724</v>
      </c>
      <c r="E1560" t="s">
        <v>725</v>
      </c>
      <c r="F1560" t="s">
        <v>160</v>
      </c>
      <c r="G1560" t="s">
        <v>3355</v>
      </c>
      <c r="H1560" t="s">
        <v>3356</v>
      </c>
      <c r="I1560" s="4">
        <v>41621</v>
      </c>
      <c r="J1560" s="4">
        <v>41628</v>
      </c>
      <c r="K1560">
        <v>4</v>
      </c>
      <c r="L1560" t="s">
        <v>3357</v>
      </c>
      <c r="M1560" t="s">
        <v>1473</v>
      </c>
      <c r="N1560" t="s">
        <v>48</v>
      </c>
      <c r="O1560" t="s">
        <v>49</v>
      </c>
      <c r="P1560">
        <v>9</v>
      </c>
      <c r="Q1560" t="s">
        <v>50</v>
      </c>
      <c r="R1560" t="s">
        <v>50</v>
      </c>
      <c r="S1560" t="s">
        <v>50</v>
      </c>
      <c r="T1560">
        <v>1</v>
      </c>
      <c r="U1560">
        <v>1</v>
      </c>
      <c r="V1560" t="s">
        <v>4256</v>
      </c>
    </row>
    <row r="1561" spans="1:22" hidden="1" x14ac:dyDescent="0.25">
      <c r="A1561" t="s">
        <v>119</v>
      </c>
      <c r="B1561" t="s">
        <v>1817</v>
      </c>
      <c r="C1561" t="s">
        <v>1818</v>
      </c>
      <c r="D1561" t="s">
        <v>724</v>
      </c>
      <c r="E1561" t="s">
        <v>725</v>
      </c>
      <c r="F1561" t="s">
        <v>160</v>
      </c>
      <c r="G1561" t="s">
        <v>3355</v>
      </c>
      <c r="H1561" t="s">
        <v>3356</v>
      </c>
      <c r="I1561" s="4">
        <v>41621</v>
      </c>
      <c r="J1561" s="4">
        <v>41628</v>
      </c>
      <c r="K1561">
        <v>4</v>
      </c>
      <c r="L1561" t="s">
        <v>3358</v>
      </c>
      <c r="M1561" t="s">
        <v>3359</v>
      </c>
      <c r="N1561" t="s">
        <v>48</v>
      </c>
      <c r="O1561" t="s">
        <v>49</v>
      </c>
      <c r="P1561">
        <v>9</v>
      </c>
      <c r="Q1561" t="s">
        <v>50</v>
      </c>
      <c r="R1561" t="s">
        <v>50</v>
      </c>
      <c r="S1561" t="s">
        <v>50</v>
      </c>
      <c r="T1561">
        <v>0</v>
      </c>
      <c r="U1561">
        <v>0</v>
      </c>
      <c r="V1561" t="s">
        <v>4256</v>
      </c>
    </row>
    <row r="1562" spans="1:22" hidden="1" x14ac:dyDescent="0.25">
      <c r="A1562" t="s">
        <v>119</v>
      </c>
      <c r="B1562" t="s">
        <v>1817</v>
      </c>
      <c r="C1562" t="s">
        <v>1818</v>
      </c>
      <c r="D1562" t="s">
        <v>724</v>
      </c>
      <c r="E1562" t="s">
        <v>725</v>
      </c>
      <c r="F1562" t="s">
        <v>160</v>
      </c>
      <c r="G1562" t="s">
        <v>3355</v>
      </c>
      <c r="H1562" t="s">
        <v>3356</v>
      </c>
      <c r="I1562" s="4">
        <v>41621</v>
      </c>
      <c r="J1562" s="4">
        <v>41628</v>
      </c>
      <c r="K1562">
        <v>4</v>
      </c>
      <c r="L1562" t="s">
        <v>3360</v>
      </c>
      <c r="M1562" t="s">
        <v>240</v>
      </c>
      <c r="N1562" t="s">
        <v>48</v>
      </c>
      <c r="O1562" t="s">
        <v>49</v>
      </c>
      <c r="P1562">
        <v>9</v>
      </c>
      <c r="Q1562" t="s">
        <v>50</v>
      </c>
      <c r="R1562" t="s">
        <v>50</v>
      </c>
      <c r="S1562" t="s">
        <v>50</v>
      </c>
      <c r="T1562">
        <v>0</v>
      </c>
      <c r="U1562">
        <v>0</v>
      </c>
      <c r="V1562" t="s">
        <v>4256</v>
      </c>
    </row>
    <row r="1563" spans="1:22" hidden="1" x14ac:dyDescent="0.25">
      <c r="A1563" t="s">
        <v>119</v>
      </c>
      <c r="B1563" t="s">
        <v>1755</v>
      </c>
      <c r="C1563" t="s">
        <v>1756</v>
      </c>
      <c r="D1563" t="s">
        <v>1757</v>
      </c>
      <c r="E1563" t="s">
        <v>1758</v>
      </c>
      <c r="F1563" t="s">
        <v>58</v>
      </c>
      <c r="G1563" t="s">
        <v>3361</v>
      </c>
      <c r="H1563" t="s">
        <v>3362</v>
      </c>
      <c r="I1563" s="4">
        <v>41621</v>
      </c>
      <c r="J1563" s="4">
        <v>41621</v>
      </c>
      <c r="K1563">
        <v>4</v>
      </c>
      <c r="L1563" t="s">
        <v>3186</v>
      </c>
      <c r="M1563" t="s">
        <v>1563</v>
      </c>
      <c r="N1563" t="s">
        <v>48</v>
      </c>
      <c r="O1563" t="s">
        <v>49</v>
      </c>
      <c r="P1563">
        <v>9</v>
      </c>
      <c r="Q1563" t="s">
        <v>50</v>
      </c>
      <c r="R1563" t="s">
        <v>50</v>
      </c>
      <c r="S1563" t="s">
        <v>50</v>
      </c>
      <c r="T1563">
        <v>1</v>
      </c>
      <c r="U1563">
        <v>1</v>
      </c>
      <c r="V1563" t="s">
        <v>4281</v>
      </c>
    </row>
    <row r="1564" spans="1:22" hidden="1" x14ac:dyDescent="0.25">
      <c r="A1564" t="s">
        <v>119</v>
      </c>
      <c r="B1564" t="s">
        <v>1755</v>
      </c>
      <c r="C1564" t="s">
        <v>1756</v>
      </c>
      <c r="D1564" t="s">
        <v>1757</v>
      </c>
      <c r="E1564" t="s">
        <v>1758</v>
      </c>
      <c r="F1564" t="s">
        <v>58</v>
      </c>
      <c r="G1564" t="s">
        <v>3361</v>
      </c>
      <c r="H1564" t="s">
        <v>3362</v>
      </c>
      <c r="I1564" s="4">
        <v>41621</v>
      </c>
      <c r="J1564" s="4">
        <v>41621</v>
      </c>
      <c r="K1564">
        <v>4</v>
      </c>
      <c r="L1564" t="s">
        <v>1840</v>
      </c>
      <c r="M1564" t="s">
        <v>1841</v>
      </c>
      <c r="N1564" t="s">
        <v>48</v>
      </c>
      <c r="O1564" t="s">
        <v>49</v>
      </c>
      <c r="P1564">
        <v>9</v>
      </c>
      <c r="Q1564" t="s">
        <v>50</v>
      </c>
      <c r="R1564" t="s">
        <v>50</v>
      </c>
      <c r="S1564" t="s">
        <v>50</v>
      </c>
      <c r="T1564">
        <v>0</v>
      </c>
      <c r="U1564">
        <v>0</v>
      </c>
      <c r="V1564" t="s">
        <v>4281</v>
      </c>
    </row>
    <row r="1565" spans="1:22" hidden="1" x14ac:dyDescent="0.25">
      <c r="A1565" t="s">
        <v>119</v>
      </c>
      <c r="B1565" t="s">
        <v>3094</v>
      </c>
      <c r="C1565" t="s">
        <v>3095</v>
      </c>
      <c r="D1565" t="s">
        <v>158</v>
      </c>
      <c r="E1565" t="s">
        <v>159</v>
      </c>
      <c r="F1565" t="s">
        <v>160</v>
      </c>
      <c r="G1565" t="s">
        <v>2737</v>
      </c>
      <c r="H1565" t="s">
        <v>3363</v>
      </c>
      <c r="I1565" s="4">
        <v>41621</v>
      </c>
      <c r="J1565" s="4">
        <v>41628</v>
      </c>
      <c r="K1565">
        <v>4</v>
      </c>
      <c r="L1565" t="s">
        <v>3364</v>
      </c>
      <c r="M1565" t="s">
        <v>3365</v>
      </c>
      <c r="N1565" t="s">
        <v>48</v>
      </c>
      <c r="O1565" t="s">
        <v>49</v>
      </c>
      <c r="P1565">
        <v>7</v>
      </c>
      <c r="Q1565" t="s">
        <v>50</v>
      </c>
      <c r="R1565" t="s">
        <v>50</v>
      </c>
      <c r="S1565" t="s">
        <v>50</v>
      </c>
      <c r="T1565">
        <v>0</v>
      </c>
      <c r="U1565">
        <v>1</v>
      </c>
      <c r="V1565" t="s">
        <v>4208</v>
      </c>
    </row>
    <row r="1566" spans="1:22" hidden="1" x14ac:dyDescent="0.25">
      <c r="A1566" t="s">
        <v>119</v>
      </c>
      <c r="B1566" t="s">
        <v>3094</v>
      </c>
      <c r="C1566" t="s">
        <v>3095</v>
      </c>
      <c r="D1566" t="s">
        <v>158</v>
      </c>
      <c r="E1566" t="s">
        <v>159</v>
      </c>
      <c r="F1566" t="s">
        <v>160</v>
      </c>
      <c r="G1566" t="s">
        <v>2737</v>
      </c>
      <c r="H1566" t="s">
        <v>3363</v>
      </c>
      <c r="I1566" s="4">
        <v>41621</v>
      </c>
      <c r="J1566" s="4">
        <v>41628</v>
      </c>
      <c r="K1566">
        <v>4</v>
      </c>
      <c r="L1566" t="s">
        <v>3366</v>
      </c>
      <c r="M1566" t="s">
        <v>3367</v>
      </c>
      <c r="N1566" t="s">
        <v>48</v>
      </c>
      <c r="O1566" t="s">
        <v>49</v>
      </c>
      <c r="P1566">
        <v>7</v>
      </c>
      <c r="Q1566" t="s">
        <v>50</v>
      </c>
      <c r="R1566" t="s">
        <v>50</v>
      </c>
      <c r="S1566" t="s">
        <v>50</v>
      </c>
      <c r="T1566">
        <v>0</v>
      </c>
      <c r="U1566">
        <v>0</v>
      </c>
      <c r="V1566" t="s">
        <v>4208</v>
      </c>
    </row>
    <row r="1567" spans="1:22" hidden="1" x14ac:dyDescent="0.25">
      <c r="A1567" t="s">
        <v>119</v>
      </c>
      <c r="B1567" t="s">
        <v>3094</v>
      </c>
      <c r="C1567" t="s">
        <v>3095</v>
      </c>
      <c r="D1567" t="s">
        <v>158</v>
      </c>
      <c r="E1567" t="s">
        <v>159</v>
      </c>
      <c r="F1567" t="s">
        <v>160</v>
      </c>
      <c r="G1567" t="s">
        <v>2737</v>
      </c>
      <c r="H1567" t="s">
        <v>3363</v>
      </c>
      <c r="I1567" s="4">
        <v>41621</v>
      </c>
      <c r="J1567" s="4">
        <v>41628</v>
      </c>
      <c r="K1567">
        <v>4</v>
      </c>
      <c r="L1567" t="s">
        <v>3368</v>
      </c>
      <c r="M1567" t="s">
        <v>3369</v>
      </c>
      <c r="N1567" t="s">
        <v>48</v>
      </c>
      <c r="O1567" t="s">
        <v>49</v>
      </c>
      <c r="P1567">
        <v>7</v>
      </c>
      <c r="Q1567" t="s">
        <v>50</v>
      </c>
      <c r="R1567" t="s">
        <v>50</v>
      </c>
      <c r="S1567" t="s">
        <v>50</v>
      </c>
      <c r="T1567">
        <v>0</v>
      </c>
      <c r="U1567">
        <v>0</v>
      </c>
      <c r="V1567" t="s">
        <v>4208</v>
      </c>
    </row>
    <row r="1568" spans="1:22" hidden="1" x14ac:dyDescent="0.25">
      <c r="A1568" t="s">
        <v>119</v>
      </c>
      <c r="B1568" t="s">
        <v>3094</v>
      </c>
      <c r="C1568" t="s">
        <v>3095</v>
      </c>
      <c r="D1568" t="s">
        <v>158</v>
      </c>
      <c r="E1568" t="s">
        <v>159</v>
      </c>
      <c r="F1568" t="s">
        <v>160</v>
      </c>
      <c r="G1568" t="s">
        <v>2737</v>
      </c>
      <c r="H1568" t="s">
        <v>3363</v>
      </c>
      <c r="I1568" s="4">
        <v>41621</v>
      </c>
      <c r="J1568" s="4">
        <v>41628</v>
      </c>
      <c r="K1568">
        <v>4</v>
      </c>
      <c r="L1568" t="s">
        <v>3370</v>
      </c>
      <c r="M1568" t="s">
        <v>3371</v>
      </c>
      <c r="N1568" t="s">
        <v>48</v>
      </c>
      <c r="O1568" t="s">
        <v>49</v>
      </c>
      <c r="P1568">
        <v>7</v>
      </c>
      <c r="Q1568" t="s">
        <v>50</v>
      </c>
      <c r="R1568" t="s">
        <v>50</v>
      </c>
      <c r="S1568" t="s">
        <v>50</v>
      </c>
      <c r="T1568">
        <v>0</v>
      </c>
      <c r="U1568">
        <v>0</v>
      </c>
      <c r="V1568" t="s">
        <v>4208</v>
      </c>
    </row>
    <row r="1569" spans="1:22" hidden="1" x14ac:dyDescent="0.25">
      <c r="A1569" t="s">
        <v>53</v>
      </c>
      <c r="B1569" t="s">
        <v>3372</v>
      </c>
      <c r="C1569" t="s">
        <v>3373</v>
      </c>
      <c r="D1569" t="s">
        <v>424</v>
      </c>
      <c r="E1569" t="s">
        <v>425</v>
      </c>
      <c r="F1569" t="s">
        <v>108</v>
      </c>
      <c r="G1569" t="s">
        <v>3374</v>
      </c>
      <c r="H1569" t="s">
        <v>3375</v>
      </c>
      <c r="I1569" s="4">
        <v>41624</v>
      </c>
      <c r="J1569" s="4">
        <v>41655</v>
      </c>
      <c r="K1569">
        <v>4</v>
      </c>
      <c r="L1569" t="s">
        <v>3376</v>
      </c>
      <c r="M1569" t="s">
        <v>3377</v>
      </c>
      <c r="N1569" t="s">
        <v>49</v>
      </c>
      <c r="O1569" t="s">
        <v>48</v>
      </c>
      <c r="P1569">
        <v>3</v>
      </c>
      <c r="Q1569" t="s">
        <v>50</v>
      </c>
      <c r="R1569" t="s">
        <v>50</v>
      </c>
      <c r="S1569" t="s">
        <v>50</v>
      </c>
      <c r="T1569">
        <v>1</v>
      </c>
      <c r="U1569">
        <v>1</v>
      </c>
      <c r="V1569" t="s">
        <v>4238</v>
      </c>
    </row>
    <row r="1570" spans="1:22" hidden="1" x14ac:dyDescent="0.25">
      <c r="A1570" t="s">
        <v>53</v>
      </c>
      <c r="B1570" t="s">
        <v>64</v>
      </c>
      <c r="C1570" t="s">
        <v>65</v>
      </c>
      <c r="D1570" t="s">
        <v>313</v>
      </c>
      <c r="E1570" t="s">
        <v>314</v>
      </c>
      <c r="F1570" t="s">
        <v>315</v>
      </c>
      <c r="G1570" t="s">
        <v>988</v>
      </c>
      <c r="H1570" t="s">
        <v>3378</v>
      </c>
      <c r="I1570" s="4">
        <v>41624</v>
      </c>
      <c r="J1570" s="4">
        <v>41627</v>
      </c>
      <c r="K1570">
        <v>4</v>
      </c>
      <c r="L1570" t="s">
        <v>3379</v>
      </c>
      <c r="M1570" t="s">
        <v>3380</v>
      </c>
      <c r="N1570" t="s">
        <v>48</v>
      </c>
      <c r="O1570" t="s">
        <v>49</v>
      </c>
      <c r="Q1570" t="s">
        <v>50</v>
      </c>
      <c r="R1570" t="s">
        <v>63</v>
      </c>
      <c r="S1570" t="s">
        <v>63</v>
      </c>
      <c r="T1570">
        <v>0</v>
      </c>
      <c r="U1570">
        <v>1</v>
      </c>
      <c r="V1570" t="s">
        <v>4220</v>
      </c>
    </row>
    <row r="1571" spans="1:22" hidden="1" x14ac:dyDescent="0.25">
      <c r="A1571" t="s">
        <v>53</v>
      </c>
      <c r="B1571" t="s">
        <v>64</v>
      </c>
      <c r="C1571" t="s">
        <v>65</v>
      </c>
      <c r="D1571" t="s">
        <v>313</v>
      </c>
      <c r="E1571" t="s">
        <v>314</v>
      </c>
      <c r="F1571" t="s">
        <v>315</v>
      </c>
      <c r="G1571" t="s">
        <v>988</v>
      </c>
      <c r="H1571" t="s">
        <v>3378</v>
      </c>
      <c r="I1571" s="4">
        <v>41624</v>
      </c>
      <c r="J1571" s="4">
        <v>41627</v>
      </c>
      <c r="K1571">
        <v>4</v>
      </c>
      <c r="L1571" t="s">
        <v>3381</v>
      </c>
      <c r="M1571" t="s">
        <v>3382</v>
      </c>
      <c r="N1571" t="s">
        <v>48</v>
      </c>
      <c r="O1571" t="s">
        <v>49</v>
      </c>
      <c r="Q1571" t="s">
        <v>50</v>
      </c>
      <c r="R1571" t="s">
        <v>63</v>
      </c>
      <c r="S1571" t="s">
        <v>63</v>
      </c>
      <c r="T1571">
        <v>0</v>
      </c>
      <c r="U1571">
        <v>0</v>
      </c>
      <c r="V1571" t="s">
        <v>4220</v>
      </c>
    </row>
    <row r="1572" spans="1:22" hidden="1" x14ac:dyDescent="0.25">
      <c r="A1572" t="s">
        <v>53</v>
      </c>
      <c r="B1572" t="s">
        <v>266</v>
      </c>
      <c r="C1572" t="s">
        <v>267</v>
      </c>
      <c r="D1572" t="s">
        <v>66</v>
      </c>
      <c r="E1572" t="s">
        <v>67</v>
      </c>
      <c r="F1572" t="s">
        <v>108</v>
      </c>
      <c r="G1572" t="s">
        <v>3383</v>
      </c>
      <c r="H1572" t="s">
        <v>3384</v>
      </c>
      <c r="I1572" s="4">
        <v>41624</v>
      </c>
      <c r="J1572" s="4">
        <v>41627</v>
      </c>
      <c r="K1572">
        <v>4</v>
      </c>
      <c r="L1572" t="s">
        <v>3385</v>
      </c>
      <c r="M1572" t="s">
        <v>3386</v>
      </c>
      <c r="N1572" t="s">
        <v>48</v>
      </c>
      <c r="O1572" t="s">
        <v>49</v>
      </c>
      <c r="P1572">
        <v>9</v>
      </c>
      <c r="Q1572" t="s">
        <v>50</v>
      </c>
      <c r="R1572" t="s">
        <v>50</v>
      </c>
      <c r="S1572" t="s">
        <v>50</v>
      </c>
      <c r="T1572">
        <v>1</v>
      </c>
      <c r="U1572">
        <v>1</v>
      </c>
      <c r="V1572" t="s">
        <v>4235</v>
      </c>
    </row>
    <row r="1573" spans="1:22" hidden="1" x14ac:dyDescent="0.25">
      <c r="A1573" t="s">
        <v>53</v>
      </c>
      <c r="B1573" t="s">
        <v>266</v>
      </c>
      <c r="C1573" t="s">
        <v>267</v>
      </c>
      <c r="D1573" t="s">
        <v>66</v>
      </c>
      <c r="E1573" t="s">
        <v>67</v>
      </c>
      <c r="F1573" t="s">
        <v>108</v>
      </c>
      <c r="G1573" t="s">
        <v>3383</v>
      </c>
      <c r="H1573" t="s">
        <v>3384</v>
      </c>
      <c r="I1573" s="4">
        <v>41624</v>
      </c>
      <c r="J1573" s="4">
        <v>41627</v>
      </c>
      <c r="K1573">
        <v>4</v>
      </c>
      <c r="L1573" t="s">
        <v>3387</v>
      </c>
      <c r="M1573" t="s">
        <v>3388</v>
      </c>
      <c r="N1573" t="s">
        <v>48</v>
      </c>
      <c r="O1573" t="s">
        <v>49</v>
      </c>
      <c r="P1573">
        <v>9</v>
      </c>
      <c r="Q1573" t="s">
        <v>50</v>
      </c>
      <c r="R1573" t="s">
        <v>50</v>
      </c>
      <c r="S1573" t="s">
        <v>50</v>
      </c>
      <c r="T1573">
        <v>0</v>
      </c>
      <c r="U1573">
        <v>0</v>
      </c>
      <c r="V1573" t="s">
        <v>4235</v>
      </c>
    </row>
    <row r="1574" spans="1:22" hidden="1" x14ac:dyDescent="0.25">
      <c r="A1574" t="s">
        <v>53</v>
      </c>
      <c r="B1574" t="s">
        <v>422</v>
      </c>
      <c r="C1574" t="s">
        <v>423</v>
      </c>
      <c r="D1574" t="s">
        <v>424</v>
      </c>
      <c r="E1574" t="s">
        <v>425</v>
      </c>
      <c r="F1574" t="s">
        <v>426</v>
      </c>
      <c r="G1574" t="s">
        <v>427</v>
      </c>
      <c r="H1574" t="s">
        <v>3389</v>
      </c>
      <c r="I1574" s="4">
        <v>41624</v>
      </c>
      <c r="J1574" s="4">
        <v>41626</v>
      </c>
      <c r="K1574">
        <v>6</v>
      </c>
      <c r="L1574" t="s">
        <v>3390</v>
      </c>
      <c r="M1574" t="s">
        <v>337</v>
      </c>
      <c r="N1574" t="s">
        <v>48</v>
      </c>
      <c r="O1574" t="s">
        <v>49</v>
      </c>
      <c r="P1574">
        <v>7</v>
      </c>
      <c r="Q1574" t="s">
        <v>50</v>
      </c>
      <c r="R1574" t="s">
        <v>50</v>
      </c>
      <c r="S1574" t="s">
        <v>50</v>
      </c>
      <c r="T1574">
        <v>0</v>
      </c>
      <c r="U1574">
        <v>1</v>
      </c>
      <c r="V1574" t="s">
        <v>4226</v>
      </c>
    </row>
    <row r="1575" spans="1:22" hidden="1" x14ac:dyDescent="0.25">
      <c r="A1575" t="s">
        <v>53</v>
      </c>
      <c r="B1575" t="s">
        <v>422</v>
      </c>
      <c r="C1575" t="s">
        <v>423</v>
      </c>
      <c r="D1575" t="s">
        <v>424</v>
      </c>
      <c r="E1575" t="s">
        <v>425</v>
      </c>
      <c r="F1575" t="s">
        <v>426</v>
      </c>
      <c r="G1575" t="s">
        <v>427</v>
      </c>
      <c r="H1575" t="s">
        <v>3389</v>
      </c>
      <c r="I1575" s="4">
        <v>41624</v>
      </c>
      <c r="J1575" s="4">
        <v>41626</v>
      </c>
      <c r="K1575">
        <v>6</v>
      </c>
      <c r="L1575" t="s">
        <v>3391</v>
      </c>
      <c r="M1575" t="s">
        <v>3392</v>
      </c>
      <c r="N1575" t="s">
        <v>48</v>
      </c>
      <c r="O1575" t="s">
        <v>49</v>
      </c>
      <c r="P1575">
        <v>7</v>
      </c>
      <c r="Q1575" t="s">
        <v>50</v>
      </c>
      <c r="R1575" t="s">
        <v>50</v>
      </c>
      <c r="S1575" t="s">
        <v>50</v>
      </c>
      <c r="T1575">
        <v>0</v>
      </c>
      <c r="U1575">
        <v>0</v>
      </c>
      <c r="V1575" t="s">
        <v>4226</v>
      </c>
    </row>
    <row r="1576" spans="1:22" hidden="1" x14ac:dyDescent="0.25">
      <c r="A1576" t="s">
        <v>53</v>
      </c>
      <c r="B1576" t="s">
        <v>422</v>
      </c>
      <c r="C1576" t="s">
        <v>423</v>
      </c>
      <c r="D1576" t="s">
        <v>424</v>
      </c>
      <c r="E1576" t="s">
        <v>425</v>
      </c>
      <c r="F1576" t="s">
        <v>426</v>
      </c>
      <c r="G1576" t="s">
        <v>427</v>
      </c>
      <c r="H1576" t="s">
        <v>3389</v>
      </c>
      <c r="I1576" s="4">
        <v>41624</v>
      </c>
      <c r="J1576" s="4">
        <v>41626</v>
      </c>
      <c r="K1576">
        <v>6</v>
      </c>
      <c r="L1576" t="s">
        <v>3393</v>
      </c>
      <c r="M1576" t="s">
        <v>3394</v>
      </c>
      <c r="N1576" t="s">
        <v>48</v>
      </c>
      <c r="O1576" t="s">
        <v>49</v>
      </c>
      <c r="P1576">
        <v>7</v>
      </c>
      <c r="Q1576" t="s">
        <v>50</v>
      </c>
      <c r="R1576" t="s">
        <v>50</v>
      </c>
      <c r="S1576" t="s">
        <v>50</v>
      </c>
      <c r="T1576">
        <v>0</v>
      </c>
      <c r="U1576">
        <v>0</v>
      </c>
      <c r="V1576" t="s">
        <v>4226</v>
      </c>
    </row>
    <row r="1577" spans="1:22" hidden="1" x14ac:dyDescent="0.25">
      <c r="A1577" t="s">
        <v>53</v>
      </c>
      <c r="B1577" t="s">
        <v>422</v>
      </c>
      <c r="C1577" t="s">
        <v>423</v>
      </c>
      <c r="D1577" t="s">
        <v>424</v>
      </c>
      <c r="E1577" t="s">
        <v>425</v>
      </c>
      <c r="F1577" t="s">
        <v>426</v>
      </c>
      <c r="G1577" t="s">
        <v>427</v>
      </c>
      <c r="H1577" t="s">
        <v>3389</v>
      </c>
      <c r="I1577" s="4">
        <v>41624</v>
      </c>
      <c r="J1577" s="4">
        <v>41626</v>
      </c>
      <c r="K1577">
        <v>6</v>
      </c>
      <c r="L1577" t="s">
        <v>3395</v>
      </c>
      <c r="M1577" t="s">
        <v>3396</v>
      </c>
      <c r="N1577" t="s">
        <v>49</v>
      </c>
      <c r="O1577" t="s">
        <v>48</v>
      </c>
      <c r="P1577">
        <v>1</v>
      </c>
      <c r="Q1577" t="s">
        <v>50</v>
      </c>
      <c r="R1577" t="s">
        <v>50</v>
      </c>
      <c r="S1577" t="s">
        <v>50</v>
      </c>
      <c r="T1577">
        <v>0</v>
      </c>
      <c r="U1577">
        <v>0</v>
      </c>
      <c r="V1577" t="s">
        <v>4226</v>
      </c>
    </row>
    <row r="1578" spans="1:22" hidden="1" x14ac:dyDescent="0.25">
      <c r="A1578" t="s">
        <v>53</v>
      </c>
      <c r="B1578" t="s">
        <v>422</v>
      </c>
      <c r="C1578" t="s">
        <v>423</v>
      </c>
      <c r="D1578" t="s">
        <v>424</v>
      </c>
      <c r="E1578" t="s">
        <v>425</v>
      </c>
      <c r="F1578" t="s">
        <v>426</v>
      </c>
      <c r="G1578" t="s">
        <v>427</v>
      </c>
      <c r="H1578" t="s">
        <v>3389</v>
      </c>
      <c r="I1578" s="4">
        <v>41624</v>
      </c>
      <c r="J1578" s="4">
        <v>41626</v>
      </c>
      <c r="K1578">
        <v>6</v>
      </c>
      <c r="L1578" t="s">
        <v>1510</v>
      </c>
      <c r="M1578" t="s">
        <v>3397</v>
      </c>
      <c r="N1578" t="s">
        <v>49</v>
      </c>
      <c r="O1578" t="s">
        <v>48</v>
      </c>
      <c r="P1578">
        <v>1</v>
      </c>
      <c r="Q1578" t="s">
        <v>50</v>
      </c>
      <c r="R1578" t="s">
        <v>50</v>
      </c>
      <c r="S1578" t="s">
        <v>50</v>
      </c>
      <c r="T1578">
        <v>0</v>
      </c>
      <c r="U1578">
        <v>0</v>
      </c>
      <c r="V1578" t="s">
        <v>4226</v>
      </c>
    </row>
    <row r="1579" spans="1:22" hidden="1" x14ac:dyDescent="0.25">
      <c r="A1579" t="s">
        <v>53</v>
      </c>
      <c r="B1579" t="s">
        <v>422</v>
      </c>
      <c r="C1579" t="s">
        <v>423</v>
      </c>
      <c r="D1579" t="s">
        <v>424</v>
      </c>
      <c r="E1579" t="s">
        <v>425</v>
      </c>
      <c r="F1579" t="s">
        <v>426</v>
      </c>
      <c r="G1579" t="s">
        <v>427</v>
      </c>
      <c r="H1579" t="s">
        <v>3389</v>
      </c>
      <c r="I1579" s="4">
        <v>41624</v>
      </c>
      <c r="J1579" s="4">
        <v>41626</v>
      </c>
      <c r="K1579">
        <v>6</v>
      </c>
      <c r="L1579" t="s">
        <v>3398</v>
      </c>
      <c r="M1579" t="s">
        <v>3399</v>
      </c>
      <c r="N1579" t="s">
        <v>49</v>
      </c>
      <c r="O1579" t="s">
        <v>48</v>
      </c>
      <c r="P1579">
        <v>1</v>
      </c>
      <c r="Q1579" t="s">
        <v>50</v>
      </c>
      <c r="R1579" t="s">
        <v>50</v>
      </c>
      <c r="S1579" t="s">
        <v>50</v>
      </c>
      <c r="T1579">
        <v>0</v>
      </c>
      <c r="U1579">
        <v>0</v>
      </c>
      <c r="V1579" t="s">
        <v>4226</v>
      </c>
    </row>
    <row r="1580" spans="1:22" hidden="1" x14ac:dyDescent="0.25">
      <c r="A1580" t="s">
        <v>53</v>
      </c>
      <c r="B1580" t="s">
        <v>422</v>
      </c>
      <c r="C1580" t="s">
        <v>423</v>
      </c>
      <c r="D1580" t="s">
        <v>424</v>
      </c>
      <c r="E1580" t="s">
        <v>425</v>
      </c>
      <c r="F1580" t="s">
        <v>426</v>
      </c>
      <c r="G1580" t="s">
        <v>427</v>
      </c>
      <c r="H1580" t="s">
        <v>3389</v>
      </c>
      <c r="I1580" s="4">
        <v>41624</v>
      </c>
      <c r="J1580" s="4">
        <v>41626</v>
      </c>
      <c r="K1580">
        <v>6</v>
      </c>
      <c r="L1580" t="s">
        <v>3400</v>
      </c>
      <c r="M1580" t="s">
        <v>3401</v>
      </c>
      <c r="N1580" t="s">
        <v>48</v>
      </c>
      <c r="O1580" t="s">
        <v>49</v>
      </c>
      <c r="P1580">
        <v>7</v>
      </c>
      <c r="Q1580" t="s">
        <v>50</v>
      </c>
      <c r="R1580" t="s">
        <v>50</v>
      </c>
      <c r="S1580" t="s">
        <v>50</v>
      </c>
      <c r="T1580">
        <v>0</v>
      </c>
      <c r="U1580">
        <v>0</v>
      </c>
      <c r="V1580" t="s">
        <v>4226</v>
      </c>
    </row>
    <row r="1581" spans="1:22" x14ac:dyDescent="0.25">
      <c r="A1581" t="s">
        <v>119</v>
      </c>
      <c r="B1581" t="s">
        <v>1066</v>
      </c>
      <c r="C1581" t="s">
        <v>1067</v>
      </c>
      <c r="D1581" t="s">
        <v>895</v>
      </c>
      <c r="E1581" t="s">
        <v>896</v>
      </c>
      <c r="F1581" t="s">
        <v>160</v>
      </c>
      <c r="G1581" t="s">
        <v>1286</v>
      </c>
      <c r="H1581" t="s">
        <v>3402</v>
      </c>
      <c r="I1581" s="4">
        <v>41624</v>
      </c>
      <c r="J1581" s="4">
        <v>41628</v>
      </c>
      <c r="K1581">
        <v>6</v>
      </c>
      <c r="L1581" t="s">
        <v>3403</v>
      </c>
      <c r="M1581" t="s">
        <v>2910</v>
      </c>
      <c r="N1581" t="s">
        <v>48</v>
      </c>
      <c r="O1581" t="s">
        <v>49</v>
      </c>
      <c r="P1581">
        <v>9</v>
      </c>
      <c r="Q1581" t="s">
        <v>50</v>
      </c>
      <c r="R1581" t="s">
        <v>50</v>
      </c>
      <c r="S1581" t="s">
        <v>50</v>
      </c>
      <c r="T1581">
        <v>0</v>
      </c>
      <c r="U1581">
        <v>1</v>
      </c>
      <c r="V1581" t="s">
        <v>4248</v>
      </c>
    </row>
    <row r="1582" spans="1:22" x14ac:dyDescent="0.25">
      <c r="A1582" t="s">
        <v>119</v>
      </c>
      <c r="B1582" t="s">
        <v>1066</v>
      </c>
      <c r="C1582" t="s">
        <v>1067</v>
      </c>
      <c r="D1582" t="s">
        <v>895</v>
      </c>
      <c r="E1582" t="s">
        <v>896</v>
      </c>
      <c r="F1582" t="s">
        <v>160</v>
      </c>
      <c r="G1582" t="s">
        <v>1286</v>
      </c>
      <c r="H1582" t="s">
        <v>3402</v>
      </c>
      <c r="I1582" s="4">
        <v>41624</v>
      </c>
      <c r="J1582" s="4">
        <v>41628</v>
      </c>
      <c r="K1582">
        <v>6</v>
      </c>
      <c r="L1582" t="s">
        <v>1969</v>
      </c>
      <c r="M1582" t="s">
        <v>3404</v>
      </c>
      <c r="N1582" t="s">
        <v>48</v>
      </c>
      <c r="O1582" t="s">
        <v>49</v>
      </c>
      <c r="P1582">
        <v>9</v>
      </c>
      <c r="Q1582" t="s">
        <v>50</v>
      </c>
      <c r="R1582" t="s">
        <v>50</v>
      </c>
      <c r="S1582" t="s">
        <v>50</v>
      </c>
      <c r="T1582">
        <v>0</v>
      </c>
      <c r="U1582">
        <v>0</v>
      </c>
      <c r="V1582" t="s">
        <v>4248</v>
      </c>
    </row>
    <row r="1583" spans="1:22" x14ac:dyDescent="0.25">
      <c r="A1583" t="s">
        <v>119</v>
      </c>
      <c r="B1583" t="s">
        <v>1066</v>
      </c>
      <c r="C1583" t="s">
        <v>1067</v>
      </c>
      <c r="D1583" t="s">
        <v>895</v>
      </c>
      <c r="E1583" t="s">
        <v>896</v>
      </c>
      <c r="F1583" t="s">
        <v>160</v>
      </c>
      <c r="G1583" t="s">
        <v>1286</v>
      </c>
      <c r="H1583" t="s">
        <v>3402</v>
      </c>
      <c r="I1583" s="4">
        <v>41624</v>
      </c>
      <c r="J1583" s="4">
        <v>41628</v>
      </c>
      <c r="K1583">
        <v>6</v>
      </c>
      <c r="L1583" t="s">
        <v>3405</v>
      </c>
      <c r="M1583" t="s">
        <v>3406</v>
      </c>
      <c r="N1583" t="s">
        <v>48</v>
      </c>
      <c r="O1583" t="s">
        <v>49</v>
      </c>
      <c r="P1583">
        <v>9</v>
      </c>
      <c r="Q1583" t="s">
        <v>50</v>
      </c>
      <c r="R1583" t="s">
        <v>50</v>
      </c>
      <c r="S1583" t="s">
        <v>50</v>
      </c>
      <c r="T1583">
        <v>0</v>
      </c>
      <c r="U1583">
        <v>0</v>
      </c>
      <c r="V1583" t="s">
        <v>4248</v>
      </c>
    </row>
    <row r="1584" spans="1:22" x14ac:dyDescent="0.25">
      <c r="A1584" t="s">
        <v>119</v>
      </c>
      <c r="B1584" t="s">
        <v>1066</v>
      </c>
      <c r="C1584" t="s">
        <v>1067</v>
      </c>
      <c r="D1584" t="s">
        <v>895</v>
      </c>
      <c r="E1584" t="s">
        <v>896</v>
      </c>
      <c r="F1584" t="s">
        <v>160</v>
      </c>
      <c r="G1584" t="s">
        <v>1286</v>
      </c>
      <c r="H1584" t="s">
        <v>3402</v>
      </c>
      <c r="I1584" s="4">
        <v>41624</v>
      </c>
      <c r="J1584" s="4">
        <v>41628</v>
      </c>
      <c r="K1584">
        <v>6</v>
      </c>
      <c r="L1584" t="s">
        <v>3407</v>
      </c>
      <c r="M1584" t="s">
        <v>3408</v>
      </c>
      <c r="N1584" t="s">
        <v>49</v>
      </c>
      <c r="O1584" t="s">
        <v>48</v>
      </c>
      <c r="P1584">
        <v>1</v>
      </c>
      <c r="Q1584" t="s">
        <v>50</v>
      </c>
      <c r="R1584" t="s">
        <v>50</v>
      </c>
      <c r="S1584" t="s">
        <v>63</v>
      </c>
      <c r="T1584">
        <v>0</v>
      </c>
      <c r="U1584">
        <v>0</v>
      </c>
      <c r="V1584" t="s">
        <v>4248</v>
      </c>
    </row>
    <row r="1585" spans="1:22" x14ac:dyDescent="0.25">
      <c r="A1585" t="s">
        <v>119</v>
      </c>
      <c r="B1585" t="s">
        <v>1066</v>
      </c>
      <c r="C1585" t="s">
        <v>1067</v>
      </c>
      <c r="D1585" t="s">
        <v>895</v>
      </c>
      <c r="E1585" t="s">
        <v>896</v>
      </c>
      <c r="F1585" t="s">
        <v>160</v>
      </c>
      <c r="G1585" t="s">
        <v>1286</v>
      </c>
      <c r="H1585" t="s">
        <v>3402</v>
      </c>
      <c r="I1585" s="4">
        <v>41624</v>
      </c>
      <c r="J1585" s="4">
        <v>41628</v>
      </c>
      <c r="K1585">
        <v>6</v>
      </c>
      <c r="L1585" t="s">
        <v>3409</v>
      </c>
      <c r="M1585" t="s">
        <v>3410</v>
      </c>
      <c r="N1585" t="s">
        <v>48</v>
      </c>
      <c r="O1585" t="s">
        <v>49</v>
      </c>
      <c r="Q1585" t="s">
        <v>50</v>
      </c>
      <c r="R1585" t="s">
        <v>63</v>
      </c>
      <c r="S1585" t="s">
        <v>63</v>
      </c>
      <c r="T1585">
        <v>0</v>
      </c>
      <c r="U1585">
        <v>0</v>
      </c>
      <c r="V1585" t="s">
        <v>4248</v>
      </c>
    </row>
    <row r="1586" spans="1:22" x14ac:dyDescent="0.25">
      <c r="A1586" t="s">
        <v>119</v>
      </c>
      <c r="B1586" t="s">
        <v>1066</v>
      </c>
      <c r="C1586" t="s">
        <v>1067</v>
      </c>
      <c r="D1586" t="s">
        <v>895</v>
      </c>
      <c r="E1586" t="s">
        <v>896</v>
      </c>
      <c r="F1586" t="s">
        <v>160</v>
      </c>
      <c r="G1586" t="s">
        <v>1286</v>
      </c>
      <c r="H1586" t="s">
        <v>3402</v>
      </c>
      <c r="I1586" s="4">
        <v>41624</v>
      </c>
      <c r="J1586" s="4">
        <v>41628</v>
      </c>
      <c r="K1586">
        <v>6</v>
      </c>
      <c r="L1586" t="s">
        <v>3411</v>
      </c>
      <c r="M1586" t="s">
        <v>3412</v>
      </c>
      <c r="N1586" t="s">
        <v>48</v>
      </c>
      <c r="O1586" t="s">
        <v>49</v>
      </c>
      <c r="Q1586" t="s">
        <v>50</v>
      </c>
      <c r="R1586" t="s">
        <v>63</v>
      </c>
      <c r="S1586" t="s">
        <v>63</v>
      </c>
      <c r="T1586">
        <v>0</v>
      </c>
      <c r="U1586">
        <v>0</v>
      </c>
      <c r="V1586" t="s">
        <v>4248</v>
      </c>
    </row>
    <row r="1587" spans="1:22" hidden="1" x14ac:dyDescent="0.25">
      <c r="A1587" t="s">
        <v>119</v>
      </c>
      <c r="B1587" t="s">
        <v>1817</v>
      </c>
      <c r="C1587" t="s">
        <v>1818</v>
      </c>
      <c r="D1587" t="s">
        <v>724</v>
      </c>
      <c r="E1587" t="s">
        <v>725</v>
      </c>
      <c r="F1587" t="s">
        <v>268</v>
      </c>
      <c r="G1587" t="s">
        <v>2241</v>
      </c>
      <c r="H1587" t="s">
        <v>3413</v>
      </c>
      <c r="I1587" s="4">
        <v>41624</v>
      </c>
      <c r="J1587" s="4">
        <v>41625</v>
      </c>
      <c r="K1587">
        <v>4</v>
      </c>
      <c r="L1587" t="s">
        <v>3414</v>
      </c>
      <c r="M1587" t="s">
        <v>1868</v>
      </c>
      <c r="N1587" t="s">
        <v>48</v>
      </c>
      <c r="O1587" t="s">
        <v>49</v>
      </c>
      <c r="P1587">
        <v>9</v>
      </c>
      <c r="Q1587" t="s">
        <v>50</v>
      </c>
      <c r="R1587" t="s">
        <v>50</v>
      </c>
      <c r="S1587" t="s">
        <v>50</v>
      </c>
      <c r="T1587">
        <v>0</v>
      </c>
      <c r="U1587">
        <v>1</v>
      </c>
      <c r="V1587" t="s">
        <v>4297</v>
      </c>
    </row>
    <row r="1588" spans="1:22" hidden="1" x14ac:dyDescent="0.25">
      <c r="A1588" t="s">
        <v>119</v>
      </c>
      <c r="B1588" t="s">
        <v>1817</v>
      </c>
      <c r="C1588" t="s">
        <v>1818</v>
      </c>
      <c r="D1588" t="s">
        <v>724</v>
      </c>
      <c r="E1588" t="s">
        <v>725</v>
      </c>
      <c r="F1588" t="s">
        <v>268</v>
      </c>
      <c r="G1588" t="s">
        <v>2241</v>
      </c>
      <c r="H1588" t="s">
        <v>3413</v>
      </c>
      <c r="I1588" s="4">
        <v>41624</v>
      </c>
      <c r="J1588" s="4">
        <v>41625</v>
      </c>
      <c r="K1588">
        <v>4</v>
      </c>
      <c r="L1588" t="s">
        <v>3415</v>
      </c>
      <c r="M1588" t="s">
        <v>3416</v>
      </c>
      <c r="N1588" t="s">
        <v>48</v>
      </c>
      <c r="O1588" t="s">
        <v>49</v>
      </c>
      <c r="P1588">
        <v>9</v>
      </c>
      <c r="Q1588" t="s">
        <v>50</v>
      </c>
      <c r="R1588" t="s">
        <v>50</v>
      </c>
      <c r="S1588" t="s">
        <v>50</v>
      </c>
      <c r="T1588">
        <v>0</v>
      </c>
      <c r="U1588">
        <v>0</v>
      </c>
      <c r="V1588" t="s">
        <v>4297</v>
      </c>
    </row>
    <row r="1589" spans="1:22" hidden="1" x14ac:dyDescent="0.25">
      <c r="A1589" t="s">
        <v>119</v>
      </c>
      <c r="B1589" t="s">
        <v>1817</v>
      </c>
      <c r="C1589" t="s">
        <v>1818</v>
      </c>
      <c r="D1589" t="s">
        <v>724</v>
      </c>
      <c r="E1589" t="s">
        <v>725</v>
      </c>
      <c r="F1589" t="s">
        <v>268</v>
      </c>
      <c r="G1589" t="s">
        <v>2241</v>
      </c>
      <c r="H1589" t="s">
        <v>3413</v>
      </c>
      <c r="I1589" s="4">
        <v>41624</v>
      </c>
      <c r="J1589" s="4">
        <v>41625</v>
      </c>
      <c r="K1589">
        <v>4</v>
      </c>
      <c r="L1589" t="s">
        <v>3417</v>
      </c>
      <c r="M1589" t="s">
        <v>3418</v>
      </c>
      <c r="N1589" t="s">
        <v>48</v>
      </c>
      <c r="O1589" t="s">
        <v>49</v>
      </c>
      <c r="P1589">
        <v>9</v>
      </c>
      <c r="Q1589" t="s">
        <v>50</v>
      </c>
      <c r="R1589" t="s">
        <v>50</v>
      </c>
      <c r="S1589" t="s">
        <v>50</v>
      </c>
      <c r="T1589">
        <v>0</v>
      </c>
      <c r="U1589">
        <v>0</v>
      </c>
      <c r="V1589" t="s">
        <v>4297</v>
      </c>
    </row>
    <row r="1590" spans="1:22" hidden="1" x14ac:dyDescent="0.25">
      <c r="A1590" t="s">
        <v>119</v>
      </c>
      <c r="B1590" t="s">
        <v>1817</v>
      </c>
      <c r="C1590" t="s">
        <v>1818</v>
      </c>
      <c r="D1590" t="s">
        <v>724</v>
      </c>
      <c r="E1590" t="s">
        <v>725</v>
      </c>
      <c r="F1590" t="s">
        <v>268</v>
      </c>
      <c r="G1590" t="s">
        <v>2241</v>
      </c>
      <c r="H1590" t="s">
        <v>3413</v>
      </c>
      <c r="I1590" s="4">
        <v>41624</v>
      </c>
      <c r="J1590" s="4">
        <v>41625</v>
      </c>
      <c r="K1590">
        <v>4</v>
      </c>
      <c r="L1590" t="s">
        <v>3419</v>
      </c>
      <c r="M1590" t="s">
        <v>3420</v>
      </c>
      <c r="N1590" t="s">
        <v>48</v>
      </c>
      <c r="O1590" t="s">
        <v>49</v>
      </c>
      <c r="P1590">
        <v>7</v>
      </c>
      <c r="Q1590" t="s">
        <v>50</v>
      </c>
      <c r="R1590" t="s">
        <v>50</v>
      </c>
      <c r="S1590" t="s">
        <v>50</v>
      </c>
      <c r="T1590">
        <v>0</v>
      </c>
      <c r="U1590">
        <v>0</v>
      </c>
      <c r="V1590" t="s">
        <v>4297</v>
      </c>
    </row>
    <row r="1591" spans="1:22" hidden="1" x14ac:dyDescent="0.25">
      <c r="A1591" t="s">
        <v>119</v>
      </c>
      <c r="B1591" t="s">
        <v>1817</v>
      </c>
      <c r="C1591" t="s">
        <v>1818</v>
      </c>
      <c r="D1591" t="s">
        <v>724</v>
      </c>
      <c r="E1591" t="s">
        <v>725</v>
      </c>
      <c r="F1591" t="s">
        <v>268</v>
      </c>
      <c r="G1591" t="s">
        <v>2241</v>
      </c>
      <c r="H1591" t="s">
        <v>3413</v>
      </c>
      <c r="I1591" s="4">
        <v>41624</v>
      </c>
      <c r="J1591" s="4">
        <v>41625</v>
      </c>
      <c r="K1591">
        <v>4</v>
      </c>
      <c r="L1591" t="s">
        <v>3421</v>
      </c>
      <c r="M1591" t="s">
        <v>73</v>
      </c>
      <c r="N1591" t="s">
        <v>48</v>
      </c>
      <c r="O1591" t="s">
        <v>49</v>
      </c>
      <c r="P1591">
        <v>7</v>
      </c>
      <c r="Q1591" t="s">
        <v>50</v>
      </c>
      <c r="R1591" t="s">
        <v>50</v>
      </c>
      <c r="S1591" t="s">
        <v>63</v>
      </c>
      <c r="T1591">
        <v>0</v>
      </c>
      <c r="U1591">
        <v>0</v>
      </c>
      <c r="V1591" t="s">
        <v>4297</v>
      </c>
    </row>
    <row r="1592" spans="1:22" hidden="1" x14ac:dyDescent="0.25">
      <c r="A1592" t="s">
        <v>53</v>
      </c>
      <c r="B1592" t="s">
        <v>532</v>
      </c>
      <c r="C1592" t="s">
        <v>533</v>
      </c>
      <c r="D1592" t="s">
        <v>66</v>
      </c>
      <c r="E1592" t="s">
        <v>67</v>
      </c>
      <c r="F1592" t="s">
        <v>58</v>
      </c>
      <c r="G1592" t="s">
        <v>3422</v>
      </c>
      <c r="H1592" t="s">
        <v>3423</v>
      </c>
      <c r="I1592" s="4">
        <v>41624</v>
      </c>
      <c r="J1592" s="4">
        <v>41625</v>
      </c>
      <c r="K1592">
        <v>4</v>
      </c>
      <c r="L1592" t="s">
        <v>603</v>
      </c>
      <c r="M1592" t="s">
        <v>604</v>
      </c>
      <c r="N1592" t="s">
        <v>48</v>
      </c>
      <c r="O1592" t="s">
        <v>49</v>
      </c>
      <c r="P1592">
        <v>7</v>
      </c>
      <c r="Q1592" t="s">
        <v>50</v>
      </c>
      <c r="R1592" t="s">
        <v>50</v>
      </c>
      <c r="S1592" t="s">
        <v>50</v>
      </c>
      <c r="T1592">
        <v>1</v>
      </c>
      <c r="U1592">
        <v>1</v>
      </c>
      <c r="V1592" t="s">
        <v>4204</v>
      </c>
    </row>
    <row r="1593" spans="1:22" hidden="1" x14ac:dyDescent="0.25">
      <c r="A1593" t="s">
        <v>53</v>
      </c>
      <c r="B1593" t="s">
        <v>532</v>
      </c>
      <c r="C1593" t="s">
        <v>533</v>
      </c>
      <c r="D1593" t="s">
        <v>66</v>
      </c>
      <c r="E1593" t="s">
        <v>67</v>
      </c>
      <c r="F1593" t="s">
        <v>58</v>
      </c>
      <c r="G1593" t="s">
        <v>3422</v>
      </c>
      <c r="H1593" t="s">
        <v>3423</v>
      </c>
      <c r="I1593" s="4">
        <v>41624</v>
      </c>
      <c r="J1593" s="4">
        <v>41625</v>
      </c>
      <c r="K1593">
        <v>4</v>
      </c>
      <c r="L1593" t="s">
        <v>3424</v>
      </c>
      <c r="M1593" t="s">
        <v>3425</v>
      </c>
      <c r="N1593" t="s">
        <v>48</v>
      </c>
      <c r="O1593" t="s">
        <v>49</v>
      </c>
      <c r="P1593">
        <v>7</v>
      </c>
      <c r="Q1593" t="s">
        <v>50</v>
      </c>
      <c r="R1593" t="s">
        <v>50</v>
      </c>
      <c r="S1593" t="s">
        <v>50</v>
      </c>
      <c r="T1593">
        <v>0</v>
      </c>
      <c r="U1593">
        <v>0</v>
      </c>
      <c r="V1593" t="s">
        <v>4204</v>
      </c>
    </row>
    <row r="1594" spans="1:22" hidden="1" x14ac:dyDescent="0.25">
      <c r="A1594" t="s">
        <v>53</v>
      </c>
      <c r="B1594" t="s">
        <v>623</v>
      </c>
      <c r="C1594" t="s">
        <v>624</v>
      </c>
      <c r="D1594" t="s">
        <v>424</v>
      </c>
      <c r="E1594" t="s">
        <v>425</v>
      </c>
      <c r="F1594" t="s">
        <v>216</v>
      </c>
      <c r="G1594" t="s">
        <v>3426</v>
      </c>
      <c r="H1594" t="s">
        <v>3427</v>
      </c>
      <c r="I1594" s="4">
        <v>41624</v>
      </c>
      <c r="J1594" s="4">
        <v>41654</v>
      </c>
      <c r="K1594">
        <v>4</v>
      </c>
      <c r="L1594" t="s">
        <v>3428</v>
      </c>
      <c r="M1594" t="s">
        <v>1044</v>
      </c>
      <c r="N1594" t="s">
        <v>48</v>
      </c>
      <c r="O1594" t="s">
        <v>49</v>
      </c>
      <c r="P1594">
        <v>7</v>
      </c>
      <c r="Q1594" t="s">
        <v>50</v>
      </c>
      <c r="R1594" t="s">
        <v>50</v>
      </c>
      <c r="S1594" t="s">
        <v>50</v>
      </c>
      <c r="T1594">
        <v>1</v>
      </c>
      <c r="U1594">
        <v>1</v>
      </c>
      <c r="V1594" t="s">
        <v>4315</v>
      </c>
    </row>
    <row r="1595" spans="1:22" hidden="1" x14ac:dyDescent="0.25">
      <c r="A1595" t="s">
        <v>53</v>
      </c>
      <c r="B1595" t="s">
        <v>623</v>
      </c>
      <c r="C1595" t="s">
        <v>624</v>
      </c>
      <c r="D1595" t="s">
        <v>424</v>
      </c>
      <c r="E1595" t="s">
        <v>425</v>
      </c>
      <c r="F1595" t="s">
        <v>216</v>
      </c>
      <c r="G1595" t="s">
        <v>3426</v>
      </c>
      <c r="H1595" t="s">
        <v>3427</v>
      </c>
      <c r="I1595" s="4">
        <v>41624</v>
      </c>
      <c r="J1595" s="4">
        <v>41654</v>
      </c>
      <c r="K1595">
        <v>4</v>
      </c>
      <c r="L1595" t="s">
        <v>3429</v>
      </c>
      <c r="M1595" t="s">
        <v>3430</v>
      </c>
      <c r="N1595" t="s">
        <v>48</v>
      </c>
      <c r="O1595" t="s">
        <v>49</v>
      </c>
      <c r="P1595">
        <v>7</v>
      </c>
      <c r="Q1595" t="s">
        <v>50</v>
      </c>
      <c r="R1595" t="s">
        <v>50</v>
      </c>
      <c r="S1595" t="s">
        <v>50</v>
      </c>
      <c r="T1595">
        <v>0</v>
      </c>
      <c r="U1595">
        <v>0</v>
      </c>
      <c r="V1595" t="s">
        <v>4315</v>
      </c>
    </row>
    <row r="1596" spans="1:22" hidden="1" x14ac:dyDescent="0.25">
      <c r="A1596" t="s">
        <v>53</v>
      </c>
      <c r="B1596" t="s">
        <v>623</v>
      </c>
      <c r="C1596" t="s">
        <v>624</v>
      </c>
      <c r="D1596" t="s">
        <v>424</v>
      </c>
      <c r="E1596" t="s">
        <v>425</v>
      </c>
      <c r="F1596" t="s">
        <v>216</v>
      </c>
      <c r="G1596" t="s">
        <v>3426</v>
      </c>
      <c r="H1596" t="s">
        <v>3427</v>
      </c>
      <c r="I1596" s="4">
        <v>41624</v>
      </c>
      <c r="J1596" s="4">
        <v>41654</v>
      </c>
      <c r="K1596">
        <v>4</v>
      </c>
      <c r="L1596" t="s">
        <v>3431</v>
      </c>
      <c r="M1596" t="s">
        <v>3432</v>
      </c>
      <c r="N1596" t="s">
        <v>48</v>
      </c>
      <c r="O1596" t="s">
        <v>49</v>
      </c>
      <c r="P1596">
        <v>7</v>
      </c>
      <c r="Q1596" t="s">
        <v>50</v>
      </c>
      <c r="R1596" t="s">
        <v>50</v>
      </c>
      <c r="S1596" t="s">
        <v>50</v>
      </c>
      <c r="T1596">
        <v>0</v>
      </c>
      <c r="U1596">
        <v>0</v>
      </c>
      <c r="V1596" t="s">
        <v>4315</v>
      </c>
    </row>
    <row r="1597" spans="1:22" hidden="1" x14ac:dyDescent="0.25">
      <c r="A1597" t="s">
        <v>53</v>
      </c>
      <c r="B1597" t="s">
        <v>684</v>
      </c>
      <c r="C1597" t="s">
        <v>685</v>
      </c>
      <c r="D1597" t="s">
        <v>1864</v>
      </c>
      <c r="E1597" t="s">
        <v>277</v>
      </c>
      <c r="F1597" t="s">
        <v>278</v>
      </c>
      <c r="G1597" t="s">
        <v>1865</v>
      </c>
      <c r="H1597" t="s">
        <v>3433</v>
      </c>
      <c r="I1597" s="4">
        <v>41624</v>
      </c>
      <c r="J1597" s="4">
        <v>41626</v>
      </c>
      <c r="K1597">
        <v>8</v>
      </c>
      <c r="L1597" t="s">
        <v>2549</v>
      </c>
      <c r="M1597" t="s">
        <v>2550</v>
      </c>
      <c r="N1597" t="s">
        <v>48</v>
      </c>
      <c r="O1597" t="s">
        <v>49</v>
      </c>
      <c r="P1597">
        <v>7</v>
      </c>
      <c r="Q1597" t="s">
        <v>50</v>
      </c>
      <c r="R1597" t="s">
        <v>50</v>
      </c>
      <c r="S1597" t="s">
        <v>50</v>
      </c>
      <c r="T1597">
        <v>0</v>
      </c>
      <c r="U1597">
        <v>1</v>
      </c>
      <c r="V1597" t="s">
        <v>4219</v>
      </c>
    </row>
    <row r="1598" spans="1:22" hidden="1" x14ac:dyDescent="0.25">
      <c r="A1598" t="s">
        <v>53</v>
      </c>
      <c r="B1598" t="s">
        <v>684</v>
      </c>
      <c r="C1598" t="s">
        <v>685</v>
      </c>
      <c r="D1598" t="s">
        <v>1864</v>
      </c>
      <c r="E1598" t="s">
        <v>277</v>
      </c>
      <c r="F1598" t="s">
        <v>278</v>
      </c>
      <c r="G1598" t="s">
        <v>1865</v>
      </c>
      <c r="H1598" t="s">
        <v>3433</v>
      </c>
      <c r="I1598" s="4">
        <v>41624</v>
      </c>
      <c r="J1598" s="4">
        <v>41626</v>
      </c>
      <c r="K1598">
        <v>8</v>
      </c>
      <c r="L1598" t="s">
        <v>2551</v>
      </c>
      <c r="M1598" t="s">
        <v>362</v>
      </c>
      <c r="N1598" t="s">
        <v>48</v>
      </c>
      <c r="O1598" t="s">
        <v>49</v>
      </c>
      <c r="P1598">
        <v>7</v>
      </c>
      <c r="Q1598" t="s">
        <v>50</v>
      </c>
      <c r="R1598" t="s">
        <v>50</v>
      </c>
      <c r="S1598" t="s">
        <v>50</v>
      </c>
      <c r="T1598">
        <v>0</v>
      </c>
      <c r="U1598">
        <v>0</v>
      </c>
      <c r="V1598" t="s">
        <v>4219</v>
      </c>
    </row>
    <row r="1599" spans="1:22" hidden="1" x14ac:dyDescent="0.25">
      <c r="A1599" t="s">
        <v>119</v>
      </c>
      <c r="B1599" t="s">
        <v>301</v>
      </c>
      <c r="C1599" t="s">
        <v>302</v>
      </c>
      <c r="D1599" t="s">
        <v>122</v>
      </c>
      <c r="E1599" t="s">
        <v>123</v>
      </c>
      <c r="F1599" t="s">
        <v>160</v>
      </c>
      <c r="G1599" t="s">
        <v>3434</v>
      </c>
      <c r="H1599" t="s">
        <v>3435</v>
      </c>
      <c r="I1599" s="4">
        <v>41624</v>
      </c>
      <c r="J1599" s="4">
        <v>41625</v>
      </c>
      <c r="K1599">
        <v>4</v>
      </c>
      <c r="L1599" t="s">
        <v>3436</v>
      </c>
      <c r="M1599" t="s">
        <v>3437</v>
      </c>
      <c r="N1599" t="s">
        <v>48</v>
      </c>
      <c r="O1599" t="s">
        <v>49</v>
      </c>
      <c r="P1599">
        <v>7</v>
      </c>
      <c r="Q1599" t="s">
        <v>50</v>
      </c>
      <c r="R1599" t="s">
        <v>50</v>
      </c>
      <c r="S1599" t="s">
        <v>63</v>
      </c>
      <c r="T1599">
        <v>1</v>
      </c>
      <c r="U1599">
        <v>1</v>
      </c>
      <c r="V1599" t="s">
        <v>4216</v>
      </c>
    </row>
    <row r="1600" spans="1:22" hidden="1" x14ac:dyDescent="0.25">
      <c r="A1600" t="s">
        <v>119</v>
      </c>
      <c r="B1600" t="s">
        <v>301</v>
      </c>
      <c r="C1600" t="s">
        <v>302</v>
      </c>
      <c r="D1600" t="s">
        <v>122</v>
      </c>
      <c r="E1600" t="s">
        <v>123</v>
      </c>
      <c r="F1600" t="s">
        <v>160</v>
      </c>
      <c r="G1600" t="s">
        <v>3434</v>
      </c>
      <c r="H1600" t="s">
        <v>3435</v>
      </c>
      <c r="I1600" s="4">
        <v>41624</v>
      </c>
      <c r="J1600" s="4">
        <v>41625</v>
      </c>
      <c r="K1600">
        <v>4</v>
      </c>
      <c r="L1600" t="s">
        <v>3438</v>
      </c>
      <c r="M1600" t="s">
        <v>3439</v>
      </c>
      <c r="N1600" t="s">
        <v>48</v>
      </c>
      <c r="O1600" t="s">
        <v>49</v>
      </c>
      <c r="P1600">
        <v>7</v>
      </c>
      <c r="Q1600" t="s">
        <v>50</v>
      </c>
      <c r="R1600" t="s">
        <v>50</v>
      </c>
      <c r="S1600" t="s">
        <v>63</v>
      </c>
      <c r="T1600">
        <v>0</v>
      </c>
      <c r="U1600">
        <v>0</v>
      </c>
      <c r="V1600" t="s">
        <v>4216</v>
      </c>
    </row>
    <row r="1601" spans="1:22" hidden="1" x14ac:dyDescent="0.25">
      <c r="A1601" t="s">
        <v>119</v>
      </c>
      <c r="B1601" t="s">
        <v>301</v>
      </c>
      <c r="C1601" t="s">
        <v>302</v>
      </c>
      <c r="D1601" t="s">
        <v>122</v>
      </c>
      <c r="E1601" t="s">
        <v>123</v>
      </c>
      <c r="F1601" t="s">
        <v>160</v>
      </c>
      <c r="G1601" t="s">
        <v>3434</v>
      </c>
      <c r="H1601" t="s">
        <v>3435</v>
      </c>
      <c r="I1601" s="4">
        <v>41624</v>
      </c>
      <c r="J1601" s="4">
        <v>41625</v>
      </c>
      <c r="K1601">
        <v>4</v>
      </c>
      <c r="L1601" t="s">
        <v>3440</v>
      </c>
      <c r="M1601" t="s">
        <v>3441</v>
      </c>
      <c r="N1601" t="s">
        <v>48</v>
      </c>
      <c r="O1601" t="s">
        <v>49</v>
      </c>
      <c r="P1601">
        <v>7</v>
      </c>
      <c r="Q1601" t="s">
        <v>50</v>
      </c>
      <c r="R1601" t="s">
        <v>50</v>
      </c>
      <c r="S1601" t="s">
        <v>63</v>
      </c>
      <c r="T1601">
        <v>0</v>
      </c>
      <c r="U1601">
        <v>0</v>
      </c>
      <c r="V1601" t="s">
        <v>4216</v>
      </c>
    </row>
    <row r="1602" spans="1:22" hidden="1" x14ac:dyDescent="0.25">
      <c r="A1602" t="s">
        <v>119</v>
      </c>
      <c r="B1602" t="s">
        <v>301</v>
      </c>
      <c r="C1602" t="s">
        <v>302</v>
      </c>
      <c r="D1602" t="s">
        <v>122</v>
      </c>
      <c r="E1602" t="s">
        <v>123</v>
      </c>
      <c r="F1602" t="s">
        <v>160</v>
      </c>
      <c r="G1602" t="s">
        <v>3434</v>
      </c>
      <c r="H1602" t="s">
        <v>3435</v>
      </c>
      <c r="I1602" s="4">
        <v>41624</v>
      </c>
      <c r="J1602" s="4">
        <v>41625</v>
      </c>
      <c r="K1602">
        <v>4</v>
      </c>
      <c r="L1602" t="s">
        <v>3442</v>
      </c>
      <c r="M1602" t="s">
        <v>3443</v>
      </c>
      <c r="N1602" t="s">
        <v>48</v>
      </c>
      <c r="O1602" t="s">
        <v>49</v>
      </c>
      <c r="P1602">
        <v>7</v>
      </c>
      <c r="Q1602" t="s">
        <v>50</v>
      </c>
      <c r="R1602" t="s">
        <v>50</v>
      </c>
      <c r="S1602" t="s">
        <v>63</v>
      </c>
      <c r="T1602">
        <v>0</v>
      </c>
      <c r="U1602">
        <v>0</v>
      </c>
      <c r="V1602" t="s">
        <v>4216</v>
      </c>
    </row>
    <row r="1603" spans="1:22" hidden="1" x14ac:dyDescent="0.25">
      <c r="A1603" t="s">
        <v>119</v>
      </c>
      <c r="B1603" t="s">
        <v>301</v>
      </c>
      <c r="C1603" t="s">
        <v>302</v>
      </c>
      <c r="D1603" t="s">
        <v>122</v>
      </c>
      <c r="E1603" t="s">
        <v>123</v>
      </c>
      <c r="F1603" t="s">
        <v>160</v>
      </c>
      <c r="G1603" t="s">
        <v>3434</v>
      </c>
      <c r="H1603" t="s">
        <v>3435</v>
      </c>
      <c r="I1603" s="4">
        <v>41624</v>
      </c>
      <c r="J1603" s="4">
        <v>41625</v>
      </c>
      <c r="K1603">
        <v>4</v>
      </c>
      <c r="L1603" t="s">
        <v>3444</v>
      </c>
      <c r="M1603" t="s">
        <v>1315</v>
      </c>
      <c r="N1603" t="s">
        <v>48</v>
      </c>
      <c r="O1603" t="s">
        <v>49</v>
      </c>
      <c r="P1603">
        <v>7</v>
      </c>
      <c r="Q1603" t="s">
        <v>50</v>
      </c>
      <c r="R1603" t="s">
        <v>50</v>
      </c>
      <c r="S1603" t="s">
        <v>50</v>
      </c>
      <c r="T1603">
        <v>0</v>
      </c>
      <c r="U1603">
        <v>0</v>
      </c>
      <c r="V1603" t="s">
        <v>4216</v>
      </c>
    </row>
    <row r="1604" spans="1:22" hidden="1" x14ac:dyDescent="0.25">
      <c r="A1604" t="s">
        <v>119</v>
      </c>
      <c r="B1604" t="s">
        <v>301</v>
      </c>
      <c r="C1604" t="s">
        <v>302</v>
      </c>
      <c r="D1604" t="s">
        <v>122</v>
      </c>
      <c r="E1604" t="s">
        <v>123</v>
      </c>
      <c r="F1604" t="s">
        <v>160</v>
      </c>
      <c r="G1604" t="s">
        <v>3434</v>
      </c>
      <c r="H1604" t="s">
        <v>3435</v>
      </c>
      <c r="I1604" s="4">
        <v>41624</v>
      </c>
      <c r="J1604" s="4">
        <v>41625</v>
      </c>
      <c r="K1604">
        <v>4</v>
      </c>
      <c r="L1604" t="s">
        <v>3445</v>
      </c>
      <c r="M1604" t="s">
        <v>3446</v>
      </c>
      <c r="N1604" t="s">
        <v>48</v>
      </c>
      <c r="O1604" t="s">
        <v>49</v>
      </c>
      <c r="P1604">
        <v>7</v>
      </c>
      <c r="Q1604" t="s">
        <v>50</v>
      </c>
      <c r="R1604" t="s">
        <v>50</v>
      </c>
      <c r="S1604" t="s">
        <v>50</v>
      </c>
      <c r="T1604">
        <v>0</v>
      </c>
      <c r="U1604">
        <v>0</v>
      </c>
      <c r="V1604" t="s">
        <v>4216</v>
      </c>
    </row>
    <row r="1605" spans="1:22" hidden="1" x14ac:dyDescent="0.25">
      <c r="A1605" t="s">
        <v>119</v>
      </c>
      <c r="B1605" t="s">
        <v>301</v>
      </c>
      <c r="C1605" t="s">
        <v>302</v>
      </c>
      <c r="D1605" t="s">
        <v>122</v>
      </c>
      <c r="E1605" t="s">
        <v>123</v>
      </c>
      <c r="F1605" t="s">
        <v>160</v>
      </c>
      <c r="G1605" t="s">
        <v>3434</v>
      </c>
      <c r="H1605" t="s">
        <v>3435</v>
      </c>
      <c r="I1605" s="4">
        <v>41624</v>
      </c>
      <c r="J1605" s="4">
        <v>41625</v>
      </c>
      <c r="K1605">
        <v>4</v>
      </c>
      <c r="L1605" t="s">
        <v>3447</v>
      </c>
      <c r="M1605" t="s">
        <v>1264</v>
      </c>
      <c r="N1605" t="s">
        <v>48</v>
      </c>
      <c r="O1605" t="s">
        <v>49</v>
      </c>
      <c r="P1605">
        <v>7</v>
      </c>
      <c r="Q1605" t="s">
        <v>50</v>
      </c>
      <c r="R1605" t="s">
        <v>50</v>
      </c>
      <c r="S1605" t="s">
        <v>50</v>
      </c>
      <c r="T1605">
        <v>0</v>
      </c>
      <c r="U1605">
        <v>0</v>
      </c>
      <c r="V1605" t="s">
        <v>4216</v>
      </c>
    </row>
    <row r="1606" spans="1:22" hidden="1" x14ac:dyDescent="0.25">
      <c r="A1606" t="s">
        <v>119</v>
      </c>
      <c r="B1606" t="s">
        <v>301</v>
      </c>
      <c r="C1606" t="s">
        <v>302</v>
      </c>
      <c r="D1606" t="s">
        <v>122</v>
      </c>
      <c r="E1606" t="s">
        <v>123</v>
      </c>
      <c r="F1606" t="s">
        <v>160</v>
      </c>
      <c r="G1606" t="s">
        <v>3434</v>
      </c>
      <c r="H1606" t="s">
        <v>3435</v>
      </c>
      <c r="I1606" s="4">
        <v>41624</v>
      </c>
      <c r="J1606" s="4">
        <v>41625</v>
      </c>
      <c r="K1606">
        <v>4</v>
      </c>
      <c r="L1606" t="s">
        <v>3448</v>
      </c>
      <c r="M1606" t="s">
        <v>3449</v>
      </c>
      <c r="N1606" t="s">
        <v>48</v>
      </c>
      <c r="O1606" t="s">
        <v>49</v>
      </c>
      <c r="P1606">
        <v>7</v>
      </c>
      <c r="Q1606" t="s">
        <v>50</v>
      </c>
      <c r="R1606" t="s">
        <v>50</v>
      </c>
      <c r="S1606" t="s">
        <v>50</v>
      </c>
      <c r="T1606">
        <v>0</v>
      </c>
      <c r="U1606">
        <v>0</v>
      </c>
      <c r="V1606" t="s">
        <v>4216</v>
      </c>
    </row>
    <row r="1607" spans="1:22" hidden="1" x14ac:dyDescent="0.25">
      <c r="A1607" t="s">
        <v>53</v>
      </c>
      <c r="B1607" t="s">
        <v>225</v>
      </c>
      <c r="C1607" t="s">
        <v>226</v>
      </c>
      <c r="D1607" t="s">
        <v>84</v>
      </c>
      <c r="E1607" t="s">
        <v>85</v>
      </c>
      <c r="F1607" t="s">
        <v>268</v>
      </c>
      <c r="G1607" t="s">
        <v>570</v>
      </c>
      <c r="H1607" t="s">
        <v>3450</v>
      </c>
      <c r="I1607" s="4">
        <v>41624</v>
      </c>
      <c r="J1607" s="4">
        <v>41627</v>
      </c>
      <c r="K1607">
        <v>6</v>
      </c>
      <c r="L1607" t="s">
        <v>3451</v>
      </c>
      <c r="M1607" t="s">
        <v>3452</v>
      </c>
      <c r="N1607" t="s">
        <v>49</v>
      </c>
      <c r="O1607" t="s">
        <v>48</v>
      </c>
      <c r="P1607">
        <v>1</v>
      </c>
      <c r="Q1607" t="s">
        <v>50</v>
      </c>
      <c r="R1607" t="s">
        <v>50</v>
      </c>
      <c r="S1607" t="s">
        <v>50</v>
      </c>
      <c r="T1607">
        <v>0</v>
      </c>
      <c r="U1607">
        <v>1</v>
      </c>
      <c r="V1607" t="s">
        <v>4218</v>
      </c>
    </row>
    <row r="1608" spans="1:22" hidden="1" x14ac:dyDescent="0.25">
      <c r="A1608" t="s">
        <v>53</v>
      </c>
      <c r="B1608" t="s">
        <v>225</v>
      </c>
      <c r="C1608" t="s">
        <v>226</v>
      </c>
      <c r="D1608" t="s">
        <v>84</v>
      </c>
      <c r="E1608" t="s">
        <v>85</v>
      </c>
      <c r="F1608" t="s">
        <v>268</v>
      </c>
      <c r="G1608" t="s">
        <v>570</v>
      </c>
      <c r="H1608" t="s">
        <v>3450</v>
      </c>
      <c r="I1608" s="4">
        <v>41624</v>
      </c>
      <c r="J1608" s="4">
        <v>41627</v>
      </c>
      <c r="K1608">
        <v>6</v>
      </c>
      <c r="L1608" t="s">
        <v>3453</v>
      </c>
      <c r="M1608" t="s">
        <v>3454</v>
      </c>
      <c r="N1608" t="s">
        <v>49</v>
      </c>
      <c r="O1608" t="s">
        <v>48</v>
      </c>
      <c r="P1608">
        <v>1</v>
      </c>
      <c r="Q1608" t="s">
        <v>50</v>
      </c>
      <c r="R1608" t="s">
        <v>50</v>
      </c>
      <c r="S1608" t="s">
        <v>50</v>
      </c>
      <c r="T1608">
        <v>0</v>
      </c>
      <c r="U1608">
        <v>0</v>
      </c>
      <c r="V1608" t="s">
        <v>4218</v>
      </c>
    </row>
    <row r="1609" spans="1:22" hidden="1" x14ac:dyDescent="0.25">
      <c r="A1609" t="s">
        <v>53</v>
      </c>
      <c r="B1609" t="s">
        <v>225</v>
      </c>
      <c r="C1609" t="s">
        <v>226</v>
      </c>
      <c r="D1609" t="s">
        <v>66</v>
      </c>
      <c r="E1609" t="s">
        <v>67</v>
      </c>
      <c r="F1609" t="s">
        <v>426</v>
      </c>
      <c r="G1609" t="s">
        <v>3455</v>
      </c>
      <c r="H1609" t="s">
        <v>3456</v>
      </c>
      <c r="I1609" s="4">
        <v>41624</v>
      </c>
      <c r="J1609" s="4">
        <v>41628</v>
      </c>
      <c r="K1609">
        <v>4</v>
      </c>
      <c r="L1609" t="s">
        <v>3457</v>
      </c>
      <c r="M1609" t="s">
        <v>3458</v>
      </c>
      <c r="N1609" t="s">
        <v>49</v>
      </c>
      <c r="O1609" t="s">
        <v>48</v>
      </c>
      <c r="P1609">
        <v>1</v>
      </c>
      <c r="Q1609" t="s">
        <v>50</v>
      </c>
      <c r="R1609" t="s">
        <v>50</v>
      </c>
      <c r="S1609" t="s">
        <v>63</v>
      </c>
      <c r="T1609">
        <v>1</v>
      </c>
      <c r="U1609">
        <v>1</v>
      </c>
      <c r="V1609" t="s">
        <v>4237</v>
      </c>
    </row>
    <row r="1610" spans="1:22" hidden="1" x14ac:dyDescent="0.25">
      <c r="A1610" t="s">
        <v>53</v>
      </c>
      <c r="B1610" t="s">
        <v>225</v>
      </c>
      <c r="C1610" t="s">
        <v>226</v>
      </c>
      <c r="D1610" t="s">
        <v>66</v>
      </c>
      <c r="E1610" t="s">
        <v>67</v>
      </c>
      <c r="F1610" t="s">
        <v>108</v>
      </c>
      <c r="G1610" t="s">
        <v>1770</v>
      </c>
      <c r="H1610" t="s">
        <v>3459</v>
      </c>
      <c r="I1610" s="4">
        <v>41624</v>
      </c>
      <c r="J1610" s="4">
        <v>41626</v>
      </c>
      <c r="K1610">
        <v>6</v>
      </c>
      <c r="L1610" t="s">
        <v>3460</v>
      </c>
      <c r="M1610" t="s">
        <v>3461</v>
      </c>
      <c r="N1610" t="s">
        <v>49</v>
      </c>
      <c r="O1610" t="s">
        <v>48</v>
      </c>
      <c r="P1610">
        <v>1</v>
      </c>
      <c r="Q1610" t="s">
        <v>50</v>
      </c>
      <c r="R1610" t="s">
        <v>63</v>
      </c>
      <c r="S1610" t="s">
        <v>63</v>
      </c>
      <c r="T1610">
        <v>0</v>
      </c>
      <c r="U1610">
        <v>1</v>
      </c>
      <c r="V1610" t="s">
        <v>4235</v>
      </c>
    </row>
    <row r="1611" spans="1:22" hidden="1" x14ac:dyDescent="0.25">
      <c r="A1611" t="s">
        <v>53</v>
      </c>
      <c r="B1611" t="s">
        <v>54</v>
      </c>
      <c r="C1611" t="s">
        <v>55</v>
      </c>
      <c r="D1611" t="s">
        <v>56</v>
      </c>
      <c r="E1611" t="s">
        <v>57</v>
      </c>
      <c r="F1611" t="s">
        <v>58</v>
      </c>
      <c r="G1611" t="s">
        <v>3462</v>
      </c>
      <c r="H1611" t="s">
        <v>3463</v>
      </c>
      <c r="I1611" s="4">
        <v>41624</v>
      </c>
      <c r="J1611" s="4">
        <v>41626</v>
      </c>
      <c r="K1611">
        <v>4</v>
      </c>
      <c r="L1611" t="s">
        <v>3464</v>
      </c>
      <c r="M1611" t="s">
        <v>3465</v>
      </c>
      <c r="N1611" t="s">
        <v>48</v>
      </c>
      <c r="O1611" t="s">
        <v>49</v>
      </c>
      <c r="P1611">
        <v>9</v>
      </c>
      <c r="Q1611" t="s">
        <v>50</v>
      </c>
      <c r="R1611" t="s">
        <v>50</v>
      </c>
      <c r="S1611" t="s">
        <v>50</v>
      </c>
      <c r="T1611">
        <v>1</v>
      </c>
      <c r="U1611">
        <v>1</v>
      </c>
      <c r="V1611" t="s">
        <v>4203</v>
      </c>
    </row>
    <row r="1612" spans="1:22" hidden="1" x14ac:dyDescent="0.25">
      <c r="A1612" t="s">
        <v>53</v>
      </c>
      <c r="B1612" t="s">
        <v>54</v>
      </c>
      <c r="C1612" t="s">
        <v>55</v>
      </c>
      <c r="D1612" t="s">
        <v>56</v>
      </c>
      <c r="E1612" t="s">
        <v>57</v>
      </c>
      <c r="F1612" t="s">
        <v>58</v>
      </c>
      <c r="G1612" t="s">
        <v>3462</v>
      </c>
      <c r="H1612" t="s">
        <v>3463</v>
      </c>
      <c r="I1612" s="4">
        <v>41624</v>
      </c>
      <c r="J1612" s="4">
        <v>41626</v>
      </c>
      <c r="K1612">
        <v>4</v>
      </c>
      <c r="L1612" t="s">
        <v>3466</v>
      </c>
      <c r="M1612" t="s">
        <v>742</v>
      </c>
      <c r="N1612" t="s">
        <v>48</v>
      </c>
      <c r="O1612" t="s">
        <v>49</v>
      </c>
      <c r="P1612">
        <v>9</v>
      </c>
      <c r="Q1612" t="s">
        <v>50</v>
      </c>
      <c r="R1612" t="s">
        <v>50</v>
      </c>
      <c r="S1612" t="s">
        <v>50</v>
      </c>
      <c r="T1612">
        <v>0</v>
      </c>
      <c r="U1612">
        <v>0</v>
      </c>
      <c r="V1612" t="s">
        <v>4203</v>
      </c>
    </row>
    <row r="1613" spans="1:22" hidden="1" x14ac:dyDescent="0.25">
      <c r="A1613" t="s">
        <v>53</v>
      </c>
      <c r="B1613" t="s">
        <v>54</v>
      </c>
      <c r="C1613" t="s">
        <v>55</v>
      </c>
      <c r="D1613" t="s">
        <v>56</v>
      </c>
      <c r="E1613" t="s">
        <v>57</v>
      </c>
      <c r="F1613" t="s">
        <v>58</v>
      </c>
      <c r="G1613" t="s">
        <v>3462</v>
      </c>
      <c r="H1613" t="s">
        <v>3463</v>
      </c>
      <c r="I1613" s="4">
        <v>41624</v>
      </c>
      <c r="J1613" s="4">
        <v>41626</v>
      </c>
      <c r="K1613">
        <v>4</v>
      </c>
      <c r="L1613" t="s">
        <v>3467</v>
      </c>
      <c r="M1613" t="s">
        <v>3468</v>
      </c>
      <c r="N1613" t="s">
        <v>48</v>
      </c>
      <c r="O1613" t="s">
        <v>49</v>
      </c>
      <c r="P1613">
        <v>9</v>
      </c>
      <c r="Q1613" t="s">
        <v>50</v>
      </c>
      <c r="R1613" t="s">
        <v>50</v>
      </c>
      <c r="S1613" t="s">
        <v>50</v>
      </c>
      <c r="T1613">
        <v>0</v>
      </c>
      <c r="U1613">
        <v>0</v>
      </c>
      <c r="V1613" t="s">
        <v>4203</v>
      </c>
    </row>
    <row r="1614" spans="1:22" hidden="1" x14ac:dyDescent="0.25">
      <c r="A1614" t="s">
        <v>53</v>
      </c>
      <c r="B1614" t="s">
        <v>54</v>
      </c>
      <c r="C1614" t="s">
        <v>55</v>
      </c>
      <c r="D1614" t="s">
        <v>56</v>
      </c>
      <c r="E1614" t="s">
        <v>57</v>
      </c>
      <c r="F1614" t="s">
        <v>58</v>
      </c>
      <c r="G1614" t="s">
        <v>3462</v>
      </c>
      <c r="H1614" t="s">
        <v>3463</v>
      </c>
      <c r="I1614" s="4">
        <v>41624</v>
      </c>
      <c r="J1614" s="4">
        <v>41626</v>
      </c>
      <c r="K1614">
        <v>4</v>
      </c>
      <c r="L1614" t="s">
        <v>3469</v>
      </c>
      <c r="M1614" t="s">
        <v>3470</v>
      </c>
      <c r="N1614" t="s">
        <v>48</v>
      </c>
      <c r="O1614" t="s">
        <v>49</v>
      </c>
      <c r="P1614">
        <v>9</v>
      </c>
      <c r="Q1614" t="s">
        <v>50</v>
      </c>
      <c r="R1614" t="s">
        <v>50</v>
      </c>
      <c r="S1614" t="s">
        <v>50</v>
      </c>
      <c r="T1614">
        <v>0</v>
      </c>
      <c r="U1614">
        <v>0</v>
      </c>
      <c r="V1614" t="s">
        <v>4203</v>
      </c>
    </row>
    <row r="1615" spans="1:22" hidden="1" x14ac:dyDescent="0.25">
      <c r="A1615" t="s">
        <v>53</v>
      </c>
      <c r="B1615" t="s">
        <v>54</v>
      </c>
      <c r="C1615" t="s">
        <v>55</v>
      </c>
      <c r="D1615" t="s">
        <v>56</v>
      </c>
      <c r="E1615" t="s">
        <v>57</v>
      </c>
      <c r="F1615" t="s">
        <v>58</v>
      </c>
      <c r="G1615" t="s">
        <v>3462</v>
      </c>
      <c r="H1615" t="s">
        <v>3463</v>
      </c>
      <c r="I1615" s="4">
        <v>41624</v>
      </c>
      <c r="J1615" s="4">
        <v>41626</v>
      </c>
      <c r="K1615">
        <v>4</v>
      </c>
      <c r="L1615" t="s">
        <v>3471</v>
      </c>
      <c r="M1615" t="s">
        <v>3472</v>
      </c>
      <c r="N1615" t="s">
        <v>48</v>
      </c>
      <c r="O1615" t="s">
        <v>49</v>
      </c>
      <c r="P1615">
        <v>7</v>
      </c>
      <c r="Q1615" t="s">
        <v>50</v>
      </c>
      <c r="R1615" t="s">
        <v>50</v>
      </c>
      <c r="S1615" t="s">
        <v>50</v>
      </c>
      <c r="T1615">
        <v>0</v>
      </c>
      <c r="U1615">
        <v>0</v>
      </c>
      <c r="V1615" t="s">
        <v>4203</v>
      </c>
    </row>
    <row r="1616" spans="1:22" hidden="1" x14ac:dyDescent="0.25">
      <c r="A1616" t="s">
        <v>53</v>
      </c>
      <c r="B1616" t="s">
        <v>54</v>
      </c>
      <c r="C1616" t="s">
        <v>55</v>
      </c>
      <c r="D1616" t="s">
        <v>56</v>
      </c>
      <c r="E1616" t="s">
        <v>57</v>
      </c>
      <c r="F1616" t="s">
        <v>58</v>
      </c>
      <c r="G1616" t="s">
        <v>3462</v>
      </c>
      <c r="H1616" t="s">
        <v>3463</v>
      </c>
      <c r="I1616" s="4">
        <v>41624</v>
      </c>
      <c r="J1616" s="4">
        <v>41626</v>
      </c>
      <c r="K1616">
        <v>4</v>
      </c>
      <c r="L1616" t="s">
        <v>3473</v>
      </c>
      <c r="M1616" t="s">
        <v>518</v>
      </c>
      <c r="N1616" t="s">
        <v>48</v>
      </c>
      <c r="O1616" t="s">
        <v>49</v>
      </c>
      <c r="Q1616" t="s">
        <v>50</v>
      </c>
      <c r="R1616" t="s">
        <v>63</v>
      </c>
      <c r="S1616" t="s">
        <v>63</v>
      </c>
      <c r="T1616">
        <v>0</v>
      </c>
      <c r="U1616">
        <v>0</v>
      </c>
      <c r="V1616" t="s">
        <v>4203</v>
      </c>
    </row>
    <row r="1617" spans="1:22" hidden="1" x14ac:dyDescent="0.25">
      <c r="A1617" t="s">
        <v>53</v>
      </c>
      <c r="B1617" t="s">
        <v>54</v>
      </c>
      <c r="C1617" t="s">
        <v>55</v>
      </c>
      <c r="D1617" t="s">
        <v>56</v>
      </c>
      <c r="E1617" t="s">
        <v>57</v>
      </c>
      <c r="F1617" t="s">
        <v>58</v>
      </c>
      <c r="G1617" t="s">
        <v>3462</v>
      </c>
      <c r="H1617" t="s">
        <v>3463</v>
      </c>
      <c r="I1617" s="4">
        <v>41624</v>
      </c>
      <c r="J1617" s="4">
        <v>41626</v>
      </c>
      <c r="K1617">
        <v>4</v>
      </c>
      <c r="L1617" t="s">
        <v>3473</v>
      </c>
      <c r="M1617" t="s">
        <v>518</v>
      </c>
      <c r="N1617" t="s">
        <v>49</v>
      </c>
      <c r="O1617" t="s">
        <v>48</v>
      </c>
      <c r="P1617">
        <v>1</v>
      </c>
      <c r="Q1617" t="s">
        <v>50</v>
      </c>
      <c r="R1617" t="s">
        <v>50</v>
      </c>
      <c r="S1617" t="s">
        <v>50</v>
      </c>
      <c r="T1617">
        <v>0</v>
      </c>
      <c r="U1617">
        <v>0</v>
      </c>
      <c r="V1617" t="s">
        <v>4203</v>
      </c>
    </row>
    <row r="1618" spans="1:22" hidden="1" x14ac:dyDescent="0.25">
      <c r="A1618" t="s">
        <v>53</v>
      </c>
      <c r="B1618" t="s">
        <v>104</v>
      </c>
      <c r="C1618" t="s">
        <v>105</v>
      </c>
      <c r="D1618" t="s">
        <v>106</v>
      </c>
      <c r="E1618" t="s">
        <v>107</v>
      </c>
      <c r="F1618" t="s">
        <v>58</v>
      </c>
      <c r="G1618" t="s">
        <v>1961</v>
      </c>
      <c r="H1618" t="s">
        <v>3474</v>
      </c>
      <c r="I1618" s="4">
        <v>41624</v>
      </c>
      <c r="J1618" s="4">
        <v>41627</v>
      </c>
      <c r="K1618">
        <v>4</v>
      </c>
      <c r="L1618" t="s">
        <v>3475</v>
      </c>
      <c r="M1618" t="s">
        <v>3476</v>
      </c>
      <c r="N1618" t="s">
        <v>48</v>
      </c>
      <c r="O1618" t="s">
        <v>49</v>
      </c>
      <c r="P1618">
        <v>7</v>
      </c>
      <c r="Q1618" t="s">
        <v>50</v>
      </c>
      <c r="R1618" t="s">
        <v>50</v>
      </c>
      <c r="S1618" t="s">
        <v>50</v>
      </c>
      <c r="T1618">
        <v>0</v>
      </c>
      <c r="U1618">
        <v>1</v>
      </c>
      <c r="V1618" t="s">
        <v>4223</v>
      </c>
    </row>
    <row r="1619" spans="1:22" hidden="1" x14ac:dyDescent="0.25">
      <c r="A1619" t="s">
        <v>53</v>
      </c>
      <c r="B1619" t="s">
        <v>104</v>
      </c>
      <c r="C1619" t="s">
        <v>105</v>
      </c>
      <c r="D1619" t="s">
        <v>106</v>
      </c>
      <c r="E1619" t="s">
        <v>107</v>
      </c>
      <c r="F1619" t="s">
        <v>58</v>
      </c>
      <c r="G1619" t="s">
        <v>1961</v>
      </c>
      <c r="H1619" t="s">
        <v>3474</v>
      </c>
      <c r="I1619" s="4">
        <v>41624</v>
      </c>
      <c r="J1619" s="4">
        <v>41627</v>
      </c>
      <c r="K1619">
        <v>4</v>
      </c>
      <c r="L1619" t="s">
        <v>361</v>
      </c>
      <c r="M1619" t="s">
        <v>362</v>
      </c>
      <c r="N1619" t="s">
        <v>48</v>
      </c>
      <c r="O1619" t="s">
        <v>49</v>
      </c>
      <c r="P1619">
        <v>7</v>
      </c>
      <c r="Q1619" t="s">
        <v>50</v>
      </c>
      <c r="R1619" t="s">
        <v>50</v>
      </c>
      <c r="S1619" t="s">
        <v>50</v>
      </c>
      <c r="T1619">
        <v>0</v>
      </c>
      <c r="U1619">
        <v>0</v>
      </c>
      <c r="V1619" t="s">
        <v>4223</v>
      </c>
    </row>
    <row r="1620" spans="1:22" hidden="1" x14ac:dyDescent="0.25">
      <c r="A1620" t="s">
        <v>53</v>
      </c>
      <c r="B1620" t="s">
        <v>104</v>
      </c>
      <c r="C1620" t="s">
        <v>105</v>
      </c>
      <c r="D1620" t="s">
        <v>106</v>
      </c>
      <c r="E1620" t="s">
        <v>107</v>
      </c>
      <c r="F1620" t="s">
        <v>58</v>
      </c>
      <c r="G1620" t="s">
        <v>1961</v>
      </c>
      <c r="H1620" t="s">
        <v>3474</v>
      </c>
      <c r="I1620" s="4">
        <v>41624</v>
      </c>
      <c r="J1620" s="4">
        <v>41627</v>
      </c>
      <c r="K1620">
        <v>4</v>
      </c>
      <c r="L1620" t="s">
        <v>3477</v>
      </c>
      <c r="M1620" t="s">
        <v>3478</v>
      </c>
      <c r="N1620" t="s">
        <v>48</v>
      </c>
      <c r="O1620" t="s">
        <v>49</v>
      </c>
      <c r="P1620">
        <v>7</v>
      </c>
      <c r="Q1620" t="s">
        <v>50</v>
      </c>
      <c r="R1620" t="s">
        <v>50</v>
      </c>
      <c r="S1620" t="s">
        <v>50</v>
      </c>
      <c r="T1620">
        <v>0</v>
      </c>
      <c r="U1620">
        <v>0</v>
      </c>
      <c r="V1620" t="s">
        <v>4223</v>
      </c>
    </row>
    <row r="1621" spans="1:22" hidden="1" x14ac:dyDescent="0.25">
      <c r="A1621" t="s">
        <v>53</v>
      </c>
      <c r="B1621" t="s">
        <v>104</v>
      </c>
      <c r="C1621" t="s">
        <v>105</v>
      </c>
      <c r="D1621" t="s">
        <v>106</v>
      </c>
      <c r="E1621" t="s">
        <v>107</v>
      </c>
      <c r="F1621" t="s">
        <v>58</v>
      </c>
      <c r="G1621" t="s">
        <v>1961</v>
      </c>
      <c r="H1621" t="s">
        <v>3474</v>
      </c>
      <c r="I1621" s="4">
        <v>41624</v>
      </c>
      <c r="J1621" s="4">
        <v>41627</v>
      </c>
      <c r="K1621">
        <v>4</v>
      </c>
      <c r="L1621" t="s">
        <v>3479</v>
      </c>
      <c r="M1621" t="s">
        <v>3480</v>
      </c>
      <c r="N1621" t="s">
        <v>49</v>
      </c>
      <c r="O1621" t="s">
        <v>48</v>
      </c>
      <c r="P1621">
        <v>1</v>
      </c>
      <c r="Q1621" t="s">
        <v>50</v>
      </c>
      <c r="R1621" t="s">
        <v>50</v>
      </c>
      <c r="S1621" t="s">
        <v>50</v>
      </c>
      <c r="T1621">
        <v>0</v>
      </c>
      <c r="U1621">
        <v>0</v>
      </c>
      <c r="V1621" t="s">
        <v>4223</v>
      </c>
    </row>
    <row r="1622" spans="1:22" hidden="1" x14ac:dyDescent="0.25">
      <c r="A1622" t="s">
        <v>53</v>
      </c>
      <c r="B1622" t="s">
        <v>104</v>
      </c>
      <c r="C1622" t="s">
        <v>105</v>
      </c>
      <c r="D1622" t="s">
        <v>106</v>
      </c>
      <c r="E1622" t="s">
        <v>107</v>
      </c>
      <c r="F1622" t="s">
        <v>58</v>
      </c>
      <c r="G1622" t="s">
        <v>1951</v>
      </c>
      <c r="H1622" t="s">
        <v>3481</v>
      </c>
      <c r="I1622" s="4">
        <v>41624</v>
      </c>
      <c r="J1622" s="4">
        <v>41625</v>
      </c>
      <c r="K1622">
        <v>4</v>
      </c>
      <c r="L1622" t="s">
        <v>2696</v>
      </c>
      <c r="M1622" t="s">
        <v>3482</v>
      </c>
      <c r="N1622" t="s">
        <v>48</v>
      </c>
      <c r="O1622" t="s">
        <v>49</v>
      </c>
      <c r="P1622">
        <v>7</v>
      </c>
      <c r="Q1622" t="s">
        <v>50</v>
      </c>
      <c r="R1622" t="s">
        <v>50</v>
      </c>
      <c r="S1622" t="s">
        <v>50</v>
      </c>
      <c r="T1622">
        <v>0</v>
      </c>
      <c r="U1622">
        <v>1</v>
      </c>
      <c r="V1622" t="s">
        <v>4223</v>
      </c>
    </row>
    <row r="1623" spans="1:22" hidden="1" x14ac:dyDescent="0.25">
      <c r="A1623" t="s">
        <v>53</v>
      </c>
      <c r="B1623" t="s">
        <v>104</v>
      </c>
      <c r="C1623" t="s">
        <v>105</v>
      </c>
      <c r="D1623" t="s">
        <v>106</v>
      </c>
      <c r="E1623" t="s">
        <v>107</v>
      </c>
      <c r="F1623" t="s">
        <v>58</v>
      </c>
      <c r="G1623" t="s">
        <v>1951</v>
      </c>
      <c r="H1623" t="s">
        <v>3481</v>
      </c>
      <c r="I1623" s="4">
        <v>41624</v>
      </c>
      <c r="J1623" s="4">
        <v>41625</v>
      </c>
      <c r="K1623">
        <v>4</v>
      </c>
      <c r="L1623" t="s">
        <v>3483</v>
      </c>
      <c r="M1623" t="s">
        <v>3484</v>
      </c>
      <c r="N1623" t="s">
        <v>48</v>
      </c>
      <c r="O1623" t="s">
        <v>49</v>
      </c>
      <c r="P1623">
        <v>7</v>
      </c>
      <c r="Q1623" t="s">
        <v>50</v>
      </c>
      <c r="R1623" t="s">
        <v>50</v>
      </c>
      <c r="S1623" t="s">
        <v>50</v>
      </c>
      <c r="T1623">
        <v>0</v>
      </c>
      <c r="U1623">
        <v>0</v>
      </c>
      <c r="V1623" t="s">
        <v>4223</v>
      </c>
    </row>
    <row r="1624" spans="1:22" hidden="1" x14ac:dyDescent="0.25">
      <c r="A1624" t="s">
        <v>53</v>
      </c>
      <c r="B1624" t="s">
        <v>104</v>
      </c>
      <c r="C1624" t="s">
        <v>105</v>
      </c>
      <c r="D1624" t="s">
        <v>106</v>
      </c>
      <c r="E1624" t="s">
        <v>107</v>
      </c>
      <c r="F1624" t="s">
        <v>58</v>
      </c>
      <c r="G1624" t="s">
        <v>1951</v>
      </c>
      <c r="H1624" t="s">
        <v>3481</v>
      </c>
      <c r="I1624" s="4">
        <v>41624</v>
      </c>
      <c r="J1624" s="4">
        <v>41625</v>
      </c>
      <c r="K1624">
        <v>4</v>
      </c>
      <c r="L1624" t="s">
        <v>3485</v>
      </c>
      <c r="M1624" t="s">
        <v>2259</v>
      </c>
      <c r="N1624" t="s">
        <v>48</v>
      </c>
      <c r="O1624" t="s">
        <v>49</v>
      </c>
      <c r="P1624">
        <v>7</v>
      </c>
      <c r="Q1624" t="s">
        <v>50</v>
      </c>
      <c r="R1624" t="s">
        <v>50</v>
      </c>
      <c r="S1624" t="s">
        <v>50</v>
      </c>
      <c r="T1624">
        <v>0</v>
      </c>
      <c r="U1624">
        <v>0</v>
      </c>
      <c r="V1624" t="s">
        <v>4223</v>
      </c>
    </row>
    <row r="1625" spans="1:22" hidden="1" x14ac:dyDescent="0.25">
      <c r="A1625" t="s">
        <v>53</v>
      </c>
      <c r="B1625" t="s">
        <v>422</v>
      </c>
      <c r="C1625" t="s">
        <v>423</v>
      </c>
      <c r="D1625" t="s">
        <v>424</v>
      </c>
      <c r="E1625" t="s">
        <v>425</v>
      </c>
      <c r="F1625" t="s">
        <v>58</v>
      </c>
      <c r="G1625" t="s">
        <v>435</v>
      </c>
      <c r="H1625" t="s">
        <v>3486</v>
      </c>
      <c r="I1625" s="4">
        <v>41624</v>
      </c>
      <c r="J1625" s="4">
        <v>41627</v>
      </c>
      <c r="K1625">
        <v>4</v>
      </c>
      <c r="L1625" t="s">
        <v>2596</v>
      </c>
      <c r="M1625" t="s">
        <v>2597</v>
      </c>
      <c r="N1625" t="s">
        <v>48</v>
      </c>
      <c r="O1625" t="s">
        <v>49</v>
      </c>
      <c r="Q1625" t="s">
        <v>50</v>
      </c>
      <c r="R1625" t="s">
        <v>63</v>
      </c>
      <c r="S1625" t="s">
        <v>63</v>
      </c>
      <c r="T1625">
        <v>0</v>
      </c>
      <c r="U1625">
        <v>1</v>
      </c>
      <c r="V1625" t="s">
        <v>4227</v>
      </c>
    </row>
    <row r="1626" spans="1:22" hidden="1" x14ac:dyDescent="0.25">
      <c r="A1626" t="s">
        <v>53</v>
      </c>
      <c r="B1626" t="s">
        <v>422</v>
      </c>
      <c r="C1626" t="s">
        <v>423</v>
      </c>
      <c r="D1626" t="s">
        <v>424</v>
      </c>
      <c r="E1626" t="s">
        <v>425</v>
      </c>
      <c r="F1626" t="s">
        <v>58</v>
      </c>
      <c r="G1626" t="s">
        <v>435</v>
      </c>
      <c r="H1626" t="s">
        <v>3486</v>
      </c>
      <c r="I1626" s="4">
        <v>41624</v>
      </c>
      <c r="J1626" s="4">
        <v>41627</v>
      </c>
      <c r="K1626">
        <v>4</v>
      </c>
      <c r="L1626" t="s">
        <v>3487</v>
      </c>
      <c r="M1626" t="s">
        <v>3488</v>
      </c>
      <c r="N1626" t="s">
        <v>48</v>
      </c>
      <c r="O1626" t="s">
        <v>49</v>
      </c>
      <c r="P1626">
        <v>7</v>
      </c>
      <c r="Q1626" t="s">
        <v>50</v>
      </c>
      <c r="R1626" t="s">
        <v>50</v>
      </c>
      <c r="S1626" t="s">
        <v>50</v>
      </c>
      <c r="T1626">
        <v>0</v>
      </c>
      <c r="U1626">
        <v>0</v>
      </c>
      <c r="V1626" t="s">
        <v>4227</v>
      </c>
    </row>
    <row r="1627" spans="1:22" hidden="1" x14ac:dyDescent="0.25">
      <c r="A1627" t="s">
        <v>53</v>
      </c>
      <c r="B1627" t="s">
        <v>422</v>
      </c>
      <c r="C1627" t="s">
        <v>423</v>
      </c>
      <c r="D1627" t="s">
        <v>424</v>
      </c>
      <c r="E1627" t="s">
        <v>425</v>
      </c>
      <c r="F1627" t="s">
        <v>58</v>
      </c>
      <c r="G1627" t="s">
        <v>435</v>
      </c>
      <c r="H1627" t="s">
        <v>3486</v>
      </c>
      <c r="I1627" s="4">
        <v>41624</v>
      </c>
      <c r="J1627" s="4">
        <v>41627</v>
      </c>
      <c r="K1627">
        <v>4</v>
      </c>
      <c r="L1627" t="s">
        <v>3489</v>
      </c>
      <c r="M1627" t="s">
        <v>3490</v>
      </c>
      <c r="N1627" t="s">
        <v>48</v>
      </c>
      <c r="O1627" t="s">
        <v>49</v>
      </c>
      <c r="P1627">
        <v>7</v>
      </c>
      <c r="Q1627" t="s">
        <v>50</v>
      </c>
      <c r="R1627" t="s">
        <v>50</v>
      </c>
      <c r="S1627" t="s">
        <v>50</v>
      </c>
      <c r="T1627">
        <v>0</v>
      </c>
      <c r="U1627">
        <v>0</v>
      </c>
      <c r="V1627" t="s">
        <v>4227</v>
      </c>
    </row>
    <row r="1628" spans="1:22" hidden="1" x14ac:dyDescent="0.25">
      <c r="A1628" t="s">
        <v>53</v>
      </c>
      <c r="B1628" t="s">
        <v>422</v>
      </c>
      <c r="C1628" t="s">
        <v>423</v>
      </c>
      <c r="D1628" t="s">
        <v>424</v>
      </c>
      <c r="E1628" t="s">
        <v>425</v>
      </c>
      <c r="F1628" t="s">
        <v>58</v>
      </c>
      <c r="G1628" t="s">
        <v>435</v>
      </c>
      <c r="H1628" t="s">
        <v>3486</v>
      </c>
      <c r="I1628" s="4">
        <v>41624</v>
      </c>
      <c r="J1628" s="4">
        <v>41627</v>
      </c>
      <c r="K1628">
        <v>4</v>
      </c>
      <c r="L1628" t="s">
        <v>3491</v>
      </c>
      <c r="M1628" t="s">
        <v>3492</v>
      </c>
      <c r="N1628" t="s">
        <v>48</v>
      </c>
      <c r="O1628" t="s">
        <v>49</v>
      </c>
      <c r="P1628">
        <v>7</v>
      </c>
      <c r="Q1628" t="s">
        <v>50</v>
      </c>
      <c r="R1628" t="s">
        <v>50</v>
      </c>
      <c r="S1628" t="s">
        <v>50</v>
      </c>
      <c r="T1628">
        <v>0</v>
      </c>
      <c r="U1628">
        <v>0</v>
      </c>
      <c r="V1628" t="s">
        <v>4227</v>
      </c>
    </row>
    <row r="1629" spans="1:22" hidden="1" x14ac:dyDescent="0.25">
      <c r="A1629" t="s">
        <v>53</v>
      </c>
      <c r="B1629" t="s">
        <v>502</v>
      </c>
      <c r="C1629" t="s">
        <v>503</v>
      </c>
      <c r="D1629" t="s">
        <v>106</v>
      </c>
      <c r="E1629" t="s">
        <v>107</v>
      </c>
      <c r="F1629" t="s">
        <v>58</v>
      </c>
      <c r="G1629" t="s">
        <v>1961</v>
      </c>
      <c r="H1629" t="s">
        <v>3493</v>
      </c>
      <c r="I1629" s="4">
        <v>41624</v>
      </c>
      <c r="J1629" s="4">
        <v>41627</v>
      </c>
      <c r="K1629">
        <v>4</v>
      </c>
      <c r="L1629" t="s">
        <v>3494</v>
      </c>
      <c r="M1629" t="s">
        <v>1315</v>
      </c>
      <c r="N1629" t="s">
        <v>48</v>
      </c>
      <c r="O1629" t="s">
        <v>49</v>
      </c>
      <c r="P1629">
        <v>7</v>
      </c>
      <c r="Q1629" t="s">
        <v>50</v>
      </c>
      <c r="R1629" t="s">
        <v>50</v>
      </c>
      <c r="S1629" t="s">
        <v>50</v>
      </c>
      <c r="T1629">
        <v>0</v>
      </c>
      <c r="U1629">
        <v>1</v>
      </c>
      <c r="V1629" t="s">
        <v>4223</v>
      </c>
    </row>
    <row r="1630" spans="1:22" hidden="1" x14ac:dyDescent="0.25">
      <c r="A1630" t="s">
        <v>53</v>
      </c>
      <c r="B1630" t="s">
        <v>502</v>
      </c>
      <c r="C1630" t="s">
        <v>503</v>
      </c>
      <c r="D1630" t="s">
        <v>106</v>
      </c>
      <c r="E1630" t="s">
        <v>107</v>
      </c>
      <c r="F1630" t="s">
        <v>58</v>
      </c>
      <c r="G1630" t="s">
        <v>1961</v>
      </c>
      <c r="H1630" t="s">
        <v>3493</v>
      </c>
      <c r="I1630" s="4">
        <v>41624</v>
      </c>
      <c r="J1630" s="4">
        <v>41627</v>
      </c>
      <c r="K1630">
        <v>4</v>
      </c>
      <c r="L1630" t="s">
        <v>1253</v>
      </c>
      <c r="M1630" t="s">
        <v>3495</v>
      </c>
      <c r="N1630" t="s">
        <v>48</v>
      </c>
      <c r="O1630" t="s">
        <v>49</v>
      </c>
      <c r="P1630">
        <v>7</v>
      </c>
      <c r="Q1630" t="s">
        <v>50</v>
      </c>
      <c r="R1630" t="s">
        <v>50</v>
      </c>
      <c r="S1630" t="s">
        <v>50</v>
      </c>
      <c r="T1630">
        <v>0</v>
      </c>
      <c r="U1630">
        <v>0</v>
      </c>
      <c r="V1630" t="s">
        <v>4223</v>
      </c>
    </row>
    <row r="1631" spans="1:22" hidden="1" x14ac:dyDescent="0.25">
      <c r="A1631" t="s">
        <v>53</v>
      </c>
      <c r="B1631" t="s">
        <v>502</v>
      </c>
      <c r="C1631" t="s">
        <v>503</v>
      </c>
      <c r="D1631" t="s">
        <v>313</v>
      </c>
      <c r="E1631" t="s">
        <v>314</v>
      </c>
      <c r="F1631" t="s">
        <v>315</v>
      </c>
      <c r="G1631" t="s">
        <v>988</v>
      </c>
      <c r="H1631" t="s">
        <v>3496</v>
      </c>
      <c r="I1631" s="4">
        <v>41624</v>
      </c>
      <c r="J1631" s="4">
        <v>41627</v>
      </c>
      <c r="K1631">
        <v>4</v>
      </c>
      <c r="L1631" t="s">
        <v>271</v>
      </c>
      <c r="M1631" t="s">
        <v>3497</v>
      </c>
      <c r="N1631" t="s">
        <v>48</v>
      </c>
      <c r="O1631" t="s">
        <v>49</v>
      </c>
      <c r="P1631">
        <v>7</v>
      </c>
      <c r="Q1631" t="s">
        <v>50</v>
      </c>
      <c r="R1631" t="s">
        <v>63</v>
      </c>
      <c r="S1631" t="s">
        <v>63</v>
      </c>
      <c r="T1631">
        <v>0</v>
      </c>
      <c r="U1631">
        <v>1</v>
      </c>
      <c r="V1631" t="s">
        <v>4220</v>
      </c>
    </row>
    <row r="1632" spans="1:22" hidden="1" x14ac:dyDescent="0.25">
      <c r="A1632" t="s">
        <v>53</v>
      </c>
      <c r="B1632" t="s">
        <v>502</v>
      </c>
      <c r="C1632" t="s">
        <v>503</v>
      </c>
      <c r="D1632" t="s">
        <v>313</v>
      </c>
      <c r="E1632" t="s">
        <v>314</v>
      </c>
      <c r="F1632" t="s">
        <v>315</v>
      </c>
      <c r="G1632" t="s">
        <v>988</v>
      </c>
      <c r="H1632" t="s">
        <v>3496</v>
      </c>
      <c r="I1632" s="4">
        <v>41624</v>
      </c>
      <c r="J1632" s="4">
        <v>41627</v>
      </c>
      <c r="K1632">
        <v>4</v>
      </c>
      <c r="L1632" t="s">
        <v>3498</v>
      </c>
      <c r="M1632" t="s">
        <v>3499</v>
      </c>
      <c r="N1632" t="s">
        <v>48</v>
      </c>
      <c r="O1632" t="s">
        <v>49</v>
      </c>
      <c r="P1632">
        <v>7</v>
      </c>
      <c r="Q1632" t="s">
        <v>50</v>
      </c>
      <c r="R1632" t="s">
        <v>50</v>
      </c>
      <c r="S1632" t="s">
        <v>50</v>
      </c>
      <c r="T1632">
        <v>0</v>
      </c>
      <c r="U1632">
        <v>0</v>
      </c>
      <c r="V1632" t="s">
        <v>4220</v>
      </c>
    </row>
    <row r="1633" spans="1:22" hidden="1" x14ac:dyDescent="0.25">
      <c r="A1633" t="s">
        <v>53</v>
      </c>
      <c r="B1633" t="s">
        <v>502</v>
      </c>
      <c r="C1633" t="s">
        <v>503</v>
      </c>
      <c r="D1633" t="s">
        <v>313</v>
      </c>
      <c r="E1633" t="s">
        <v>314</v>
      </c>
      <c r="F1633" t="s">
        <v>315</v>
      </c>
      <c r="G1633" t="s">
        <v>988</v>
      </c>
      <c r="H1633" t="s">
        <v>3496</v>
      </c>
      <c r="I1633" s="4">
        <v>41624</v>
      </c>
      <c r="J1633" s="4">
        <v>41627</v>
      </c>
      <c r="K1633">
        <v>4</v>
      </c>
      <c r="L1633" t="s">
        <v>3500</v>
      </c>
      <c r="M1633" t="s">
        <v>3501</v>
      </c>
      <c r="N1633" t="s">
        <v>48</v>
      </c>
      <c r="O1633" t="s">
        <v>49</v>
      </c>
      <c r="P1633">
        <v>7</v>
      </c>
      <c r="Q1633" t="s">
        <v>50</v>
      </c>
      <c r="R1633" t="s">
        <v>50</v>
      </c>
      <c r="S1633" t="s">
        <v>50</v>
      </c>
      <c r="T1633">
        <v>0</v>
      </c>
      <c r="U1633">
        <v>0</v>
      </c>
      <c r="V1633" t="s">
        <v>4220</v>
      </c>
    </row>
    <row r="1634" spans="1:22" hidden="1" x14ac:dyDescent="0.25">
      <c r="A1634" t="s">
        <v>53</v>
      </c>
      <c r="B1634" t="s">
        <v>502</v>
      </c>
      <c r="C1634" t="s">
        <v>503</v>
      </c>
      <c r="D1634" t="s">
        <v>313</v>
      </c>
      <c r="E1634" t="s">
        <v>314</v>
      </c>
      <c r="F1634" t="s">
        <v>315</v>
      </c>
      <c r="G1634" t="s">
        <v>988</v>
      </c>
      <c r="H1634" t="s">
        <v>3496</v>
      </c>
      <c r="I1634" s="4">
        <v>41624</v>
      </c>
      <c r="J1634" s="4">
        <v>41627</v>
      </c>
      <c r="K1634">
        <v>4</v>
      </c>
      <c r="L1634" t="s">
        <v>2662</v>
      </c>
      <c r="M1634" t="s">
        <v>2663</v>
      </c>
      <c r="N1634" t="s">
        <v>48</v>
      </c>
      <c r="O1634" t="s">
        <v>49</v>
      </c>
      <c r="P1634">
        <v>7</v>
      </c>
      <c r="Q1634" t="s">
        <v>50</v>
      </c>
      <c r="R1634" t="s">
        <v>50</v>
      </c>
      <c r="S1634" t="s">
        <v>50</v>
      </c>
      <c r="T1634">
        <v>0</v>
      </c>
      <c r="U1634">
        <v>0</v>
      </c>
      <c r="V1634" t="s">
        <v>4220</v>
      </c>
    </row>
    <row r="1635" spans="1:22" hidden="1" x14ac:dyDescent="0.25">
      <c r="A1635" t="s">
        <v>53</v>
      </c>
      <c r="B1635" t="s">
        <v>275</v>
      </c>
      <c r="C1635" t="s">
        <v>276</v>
      </c>
      <c r="D1635" t="s">
        <v>227</v>
      </c>
      <c r="E1635" t="s">
        <v>3502</v>
      </c>
      <c r="F1635" t="s">
        <v>504</v>
      </c>
      <c r="G1635" t="s">
        <v>3503</v>
      </c>
      <c r="H1635" t="s">
        <v>3504</v>
      </c>
      <c r="I1635" s="4">
        <v>41624</v>
      </c>
      <c r="J1635" s="4">
        <v>41626</v>
      </c>
      <c r="K1635">
        <v>6</v>
      </c>
      <c r="L1635" t="s">
        <v>3505</v>
      </c>
      <c r="M1635" t="s">
        <v>3506</v>
      </c>
      <c r="N1635" t="s">
        <v>48</v>
      </c>
      <c r="O1635" t="s">
        <v>49</v>
      </c>
      <c r="P1635">
        <v>7</v>
      </c>
      <c r="Q1635" t="s">
        <v>50</v>
      </c>
      <c r="R1635" t="s">
        <v>50</v>
      </c>
      <c r="S1635" t="s">
        <v>50</v>
      </c>
      <c r="T1635">
        <v>1</v>
      </c>
      <c r="U1635">
        <v>1</v>
      </c>
      <c r="V1635" t="s">
        <v>4316</v>
      </c>
    </row>
    <row r="1636" spans="1:22" hidden="1" x14ac:dyDescent="0.25">
      <c r="A1636" t="s">
        <v>53</v>
      </c>
      <c r="B1636" t="s">
        <v>275</v>
      </c>
      <c r="C1636" t="s">
        <v>276</v>
      </c>
      <c r="D1636" t="s">
        <v>227</v>
      </c>
      <c r="E1636" t="s">
        <v>3502</v>
      </c>
      <c r="F1636" t="s">
        <v>504</v>
      </c>
      <c r="G1636" t="s">
        <v>3503</v>
      </c>
      <c r="H1636" t="s">
        <v>3504</v>
      </c>
      <c r="I1636" s="4">
        <v>41624</v>
      </c>
      <c r="J1636" s="4">
        <v>41626</v>
      </c>
      <c r="K1636">
        <v>6</v>
      </c>
      <c r="L1636" t="s">
        <v>3507</v>
      </c>
      <c r="M1636" t="s">
        <v>3508</v>
      </c>
      <c r="N1636" t="s">
        <v>48</v>
      </c>
      <c r="O1636" t="s">
        <v>49</v>
      </c>
      <c r="P1636">
        <v>7</v>
      </c>
      <c r="Q1636" t="s">
        <v>50</v>
      </c>
      <c r="R1636" t="s">
        <v>50</v>
      </c>
      <c r="S1636" t="s">
        <v>50</v>
      </c>
      <c r="T1636">
        <v>0</v>
      </c>
      <c r="U1636">
        <v>0</v>
      </c>
      <c r="V1636" t="s">
        <v>4316</v>
      </c>
    </row>
    <row r="1637" spans="1:22" hidden="1" x14ac:dyDescent="0.25">
      <c r="A1637" t="s">
        <v>53</v>
      </c>
      <c r="B1637" t="s">
        <v>275</v>
      </c>
      <c r="C1637" t="s">
        <v>276</v>
      </c>
      <c r="D1637" t="s">
        <v>227</v>
      </c>
      <c r="E1637" t="s">
        <v>3502</v>
      </c>
      <c r="F1637" t="s">
        <v>504</v>
      </c>
      <c r="G1637" t="s">
        <v>3503</v>
      </c>
      <c r="H1637" t="s">
        <v>3504</v>
      </c>
      <c r="I1637" s="4">
        <v>41624</v>
      </c>
      <c r="J1637" s="4">
        <v>41626</v>
      </c>
      <c r="K1637">
        <v>6</v>
      </c>
      <c r="L1637" t="s">
        <v>3509</v>
      </c>
      <c r="M1637" t="s">
        <v>296</v>
      </c>
      <c r="N1637" t="s">
        <v>48</v>
      </c>
      <c r="O1637" t="s">
        <v>49</v>
      </c>
      <c r="P1637">
        <v>7</v>
      </c>
      <c r="Q1637" t="s">
        <v>50</v>
      </c>
      <c r="R1637" t="s">
        <v>50</v>
      </c>
      <c r="S1637" t="s">
        <v>50</v>
      </c>
      <c r="T1637">
        <v>0</v>
      </c>
      <c r="U1637">
        <v>0</v>
      </c>
      <c r="V1637" t="s">
        <v>4316</v>
      </c>
    </row>
    <row r="1638" spans="1:22" hidden="1" x14ac:dyDescent="0.25">
      <c r="A1638" t="s">
        <v>53</v>
      </c>
      <c r="B1638" t="s">
        <v>275</v>
      </c>
      <c r="C1638" t="s">
        <v>276</v>
      </c>
      <c r="D1638" t="s">
        <v>227</v>
      </c>
      <c r="E1638" t="s">
        <v>3502</v>
      </c>
      <c r="F1638" t="s">
        <v>504</v>
      </c>
      <c r="G1638" t="s">
        <v>3503</v>
      </c>
      <c r="H1638" t="s">
        <v>3504</v>
      </c>
      <c r="I1638" s="4">
        <v>41624</v>
      </c>
      <c r="J1638" s="4">
        <v>41626</v>
      </c>
      <c r="K1638">
        <v>6</v>
      </c>
      <c r="L1638" t="s">
        <v>3510</v>
      </c>
      <c r="M1638" t="s">
        <v>3511</v>
      </c>
      <c r="N1638" t="s">
        <v>48</v>
      </c>
      <c r="O1638" t="s">
        <v>49</v>
      </c>
      <c r="P1638">
        <v>7</v>
      </c>
      <c r="Q1638" t="s">
        <v>50</v>
      </c>
      <c r="R1638" t="s">
        <v>50</v>
      </c>
      <c r="S1638" t="s">
        <v>50</v>
      </c>
      <c r="T1638">
        <v>0</v>
      </c>
      <c r="U1638">
        <v>0</v>
      </c>
      <c r="V1638" t="s">
        <v>4316</v>
      </c>
    </row>
    <row r="1639" spans="1:22" hidden="1" x14ac:dyDescent="0.25">
      <c r="A1639" t="s">
        <v>53</v>
      </c>
      <c r="B1639" t="s">
        <v>275</v>
      </c>
      <c r="C1639" t="s">
        <v>276</v>
      </c>
      <c r="D1639" t="s">
        <v>227</v>
      </c>
      <c r="E1639" t="s">
        <v>3502</v>
      </c>
      <c r="F1639" t="s">
        <v>504</v>
      </c>
      <c r="G1639" t="s">
        <v>3503</v>
      </c>
      <c r="H1639" t="s">
        <v>3504</v>
      </c>
      <c r="I1639" s="4">
        <v>41624</v>
      </c>
      <c r="J1639" s="4">
        <v>41626</v>
      </c>
      <c r="K1639">
        <v>6</v>
      </c>
      <c r="L1639" t="s">
        <v>1241</v>
      </c>
      <c r="M1639" t="s">
        <v>3512</v>
      </c>
      <c r="N1639" t="s">
        <v>48</v>
      </c>
      <c r="O1639" t="s">
        <v>49</v>
      </c>
      <c r="P1639">
        <v>7</v>
      </c>
      <c r="Q1639" t="s">
        <v>50</v>
      </c>
      <c r="R1639" t="s">
        <v>50</v>
      </c>
      <c r="S1639" t="s">
        <v>50</v>
      </c>
      <c r="T1639">
        <v>0</v>
      </c>
      <c r="U1639">
        <v>0</v>
      </c>
      <c r="V1639" t="s">
        <v>4316</v>
      </c>
    </row>
    <row r="1640" spans="1:22" hidden="1" x14ac:dyDescent="0.25">
      <c r="A1640" t="s">
        <v>53</v>
      </c>
      <c r="B1640" t="s">
        <v>275</v>
      </c>
      <c r="C1640" t="s">
        <v>276</v>
      </c>
      <c r="D1640" t="s">
        <v>313</v>
      </c>
      <c r="E1640" t="s">
        <v>314</v>
      </c>
      <c r="F1640" t="s">
        <v>315</v>
      </c>
      <c r="G1640" t="s">
        <v>534</v>
      </c>
      <c r="H1640" t="s">
        <v>3513</v>
      </c>
      <c r="I1640" s="4">
        <v>41624</v>
      </c>
      <c r="J1640" s="4">
        <v>41628</v>
      </c>
      <c r="K1640">
        <v>4</v>
      </c>
      <c r="L1640" t="s">
        <v>3514</v>
      </c>
      <c r="M1640" t="s">
        <v>3515</v>
      </c>
      <c r="N1640" t="s">
        <v>48</v>
      </c>
      <c r="O1640" t="s">
        <v>49</v>
      </c>
      <c r="P1640">
        <v>7</v>
      </c>
      <c r="Q1640" t="s">
        <v>50</v>
      </c>
      <c r="R1640" t="s">
        <v>50</v>
      </c>
      <c r="S1640" t="s">
        <v>50</v>
      </c>
      <c r="T1640">
        <v>0</v>
      </c>
      <c r="U1640">
        <v>1</v>
      </c>
      <c r="V1640" t="s">
        <v>4220</v>
      </c>
    </row>
    <row r="1641" spans="1:22" hidden="1" x14ac:dyDescent="0.25">
      <c r="A1641" t="s">
        <v>53</v>
      </c>
      <c r="B1641" t="s">
        <v>275</v>
      </c>
      <c r="C1641" t="s">
        <v>276</v>
      </c>
      <c r="D1641" t="s">
        <v>313</v>
      </c>
      <c r="E1641" t="s">
        <v>314</v>
      </c>
      <c r="F1641" t="s">
        <v>315</v>
      </c>
      <c r="G1641" t="s">
        <v>534</v>
      </c>
      <c r="H1641" t="s">
        <v>3513</v>
      </c>
      <c r="I1641" s="4">
        <v>41624</v>
      </c>
      <c r="J1641" s="4">
        <v>41628</v>
      </c>
      <c r="K1641">
        <v>4</v>
      </c>
      <c r="L1641" t="s">
        <v>1829</v>
      </c>
      <c r="M1641" t="s">
        <v>1830</v>
      </c>
      <c r="N1641" t="s">
        <v>48</v>
      </c>
      <c r="O1641" t="s">
        <v>49</v>
      </c>
      <c r="P1641">
        <v>7</v>
      </c>
      <c r="Q1641" t="s">
        <v>50</v>
      </c>
      <c r="R1641" t="s">
        <v>50</v>
      </c>
      <c r="S1641" t="s">
        <v>50</v>
      </c>
      <c r="T1641">
        <v>0</v>
      </c>
      <c r="U1641">
        <v>0</v>
      </c>
      <c r="V1641" t="s">
        <v>4220</v>
      </c>
    </row>
    <row r="1642" spans="1:22" hidden="1" x14ac:dyDescent="0.25">
      <c r="A1642" t="s">
        <v>53</v>
      </c>
      <c r="B1642" t="s">
        <v>275</v>
      </c>
      <c r="C1642" t="s">
        <v>276</v>
      </c>
      <c r="D1642" t="s">
        <v>313</v>
      </c>
      <c r="E1642" t="s">
        <v>314</v>
      </c>
      <c r="F1642" t="s">
        <v>315</v>
      </c>
      <c r="G1642" t="s">
        <v>534</v>
      </c>
      <c r="H1642" t="s">
        <v>3513</v>
      </c>
      <c r="I1642" s="4">
        <v>41624</v>
      </c>
      <c r="J1642" s="4">
        <v>41628</v>
      </c>
      <c r="K1642">
        <v>4</v>
      </c>
      <c r="L1642" t="s">
        <v>3516</v>
      </c>
      <c r="M1642" t="s">
        <v>3517</v>
      </c>
      <c r="N1642" t="s">
        <v>48</v>
      </c>
      <c r="O1642" t="s">
        <v>49</v>
      </c>
      <c r="P1642">
        <v>7</v>
      </c>
      <c r="Q1642" t="s">
        <v>50</v>
      </c>
      <c r="R1642" t="s">
        <v>50</v>
      </c>
      <c r="S1642" t="s">
        <v>50</v>
      </c>
      <c r="T1642">
        <v>0</v>
      </c>
      <c r="U1642">
        <v>0</v>
      </c>
      <c r="V1642" t="s">
        <v>4220</v>
      </c>
    </row>
    <row r="1643" spans="1:22" hidden="1" x14ac:dyDescent="0.25">
      <c r="A1643" t="s">
        <v>53</v>
      </c>
      <c r="B1643" t="s">
        <v>3201</v>
      </c>
      <c r="C1643" t="s">
        <v>3202</v>
      </c>
      <c r="D1643" t="s">
        <v>84</v>
      </c>
      <c r="E1643" t="s">
        <v>85</v>
      </c>
      <c r="F1643" t="s">
        <v>268</v>
      </c>
      <c r="G1643" t="s">
        <v>570</v>
      </c>
      <c r="H1643" t="s">
        <v>3518</v>
      </c>
      <c r="I1643" s="4">
        <v>41624</v>
      </c>
      <c r="J1643" s="4">
        <v>41627</v>
      </c>
      <c r="K1643">
        <v>6</v>
      </c>
      <c r="L1643" t="s">
        <v>3519</v>
      </c>
      <c r="M1643" t="s">
        <v>3265</v>
      </c>
      <c r="N1643" t="s">
        <v>48</v>
      </c>
      <c r="O1643" t="s">
        <v>49</v>
      </c>
      <c r="P1643">
        <v>7</v>
      </c>
      <c r="Q1643" t="s">
        <v>50</v>
      </c>
      <c r="R1643" t="s">
        <v>50</v>
      </c>
      <c r="S1643" t="s">
        <v>50</v>
      </c>
      <c r="T1643">
        <v>0</v>
      </c>
      <c r="U1643">
        <v>1</v>
      </c>
      <c r="V1643" t="s">
        <v>4218</v>
      </c>
    </row>
    <row r="1644" spans="1:22" hidden="1" x14ac:dyDescent="0.25">
      <c r="A1644" t="s">
        <v>53</v>
      </c>
      <c r="B1644" t="s">
        <v>3201</v>
      </c>
      <c r="C1644" t="s">
        <v>3202</v>
      </c>
      <c r="D1644" t="s">
        <v>84</v>
      </c>
      <c r="E1644" t="s">
        <v>85</v>
      </c>
      <c r="F1644" t="s">
        <v>268</v>
      </c>
      <c r="G1644" t="s">
        <v>570</v>
      </c>
      <c r="H1644" t="s">
        <v>3518</v>
      </c>
      <c r="I1644" s="4">
        <v>41624</v>
      </c>
      <c r="J1644" s="4">
        <v>41627</v>
      </c>
      <c r="K1644">
        <v>6</v>
      </c>
      <c r="L1644" t="s">
        <v>3520</v>
      </c>
      <c r="M1644" t="s">
        <v>1473</v>
      </c>
      <c r="N1644" t="s">
        <v>48</v>
      </c>
      <c r="O1644" t="s">
        <v>49</v>
      </c>
      <c r="P1644">
        <v>7</v>
      </c>
      <c r="Q1644" t="s">
        <v>50</v>
      </c>
      <c r="R1644" t="s">
        <v>50</v>
      </c>
      <c r="S1644" t="s">
        <v>50</v>
      </c>
      <c r="T1644">
        <v>0</v>
      </c>
      <c r="U1644">
        <v>0</v>
      </c>
      <c r="V1644" t="s">
        <v>4218</v>
      </c>
    </row>
    <row r="1645" spans="1:22" hidden="1" x14ac:dyDescent="0.25">
      <c r="A1645" t="s">
        <v>53</v>
      </c>
      <c r="B1645" t="s">
        <v>3201</v>
      </c>
      <c r="C1645" t="s">
        <v>3202</v>
      </c>
      <c r="D1645" t="s">
        <v>84</v>
      </c>
      <c r="E1645" t="s">
        <v>85</v>
      </c>
      <c r="F1645" t="s">
        <v>268</v>
      </c>
      <c r="G1645" t="s">
        <v>570</v>
      </c>
      <c r="H1645" t="s">
        <v>3518</v>
      </c>
      <c r="I1645" s="4">
        <v>41624</v>
      </c>
      <c r="J1645" s="4">
        <v>41627</v>
      </c>
      <c r="K1645">
        <v>6</v>
      </c>
      <c r="L1645" t="s">
        <v>3521</v>
      </c>
      <c r="M1645" t="s">
        <v>3522</v>
      </c>
      <c r="N1645" t="s">
        <v>48</v>
      </c>
      <c r="O1645" t="s">
        <v>49</v>
      </c>
      <c r="P1645">
        <v>7</v>
      </c>
      <c r="Q1645" t="s">
        <v>50</v>
      </c>
      <c r="R1645" t="s">
        <v>50</v>
      </c>
      <c r="S1645" t="s">
        <v>50</v>
      </c>
      <c r="T1645">
        <v>0</v>
      </c>
      <c r="U1645">
        <v>0</v>
      </c>
      <c r="V1645" t="s">
        <v>4218</v>
      </c>
    </row>
    <row r="1646" spans="1:22" hidden="1" x14ac:dyDescent="0.25">
      <c r="A1646" t="s">
        <v>53</v>
      </c>
      <c r="B1646" t="s">
        <v>3201</v>
      </c>
      <c r="C1646" t="s">
        <v>3202</v>
      </c>
      <c r="D1646" t="s">
        <v>84</v>
      </c>
      <c r="E1646" t="s">
        <v>85</v>
      </c>
      <c r="F1646" t="s">
        <v>268</v>
      </c>
      <c r="G1646" t="s">
        <v>570</v>
      </c>
      <c r="H1646" t="s">
        <v>3518</v>
      </c>
      <c r="I1646" s="4">
        <v>41624</v>
      </c>
      <c r="J1646" s="4">
        <v>41627</v>
      </c>
      <c r="K1646">
        <v>6</v>
      </c>
      <c r="L1646" t="s">
        <v>1986</v>
      </c>
      <c r="M1646" t="s">
        <v>2569</v>
      </c>
      <c r="N1646" t="s">
        <v>48</v>
      </c>
      <c r="O1646" t="s">
        <v>49</v>
      </c>
      <c r="P1646">
        <v>7</v>
      </c>
      <c r="Q1646" t="s">
        <v>50</v>
      </c>
      <c r="R1646" t="s">
        <v>50</v>
      </c>
      <c r="S1646" t="s">
        <v>50</v>
      </c>
      <c r="T1646">
        <v>0</v>
      </c>
      <c r="U1646">
        <v>0</v>
      </c>
      <c r="V1646" t="s">
        <v>4218</v>
      </c>
    </row>
    <row r="1647" spans="1:22" hidden="1" x14ac:dyDescent="0.25">
      <c r="A1647" t="s">
        <v>119</v>
      </c>
      <c r="B1647" t="s">
        <v>1480</v>
      </c>
      <c r="C1647" t="s">
        <v>1481</v>
      </c>
      <c r="D1647" t="s">
        <v>41</v>
      </c>
      <c r="E1647" t="s">
        <v>277</v>
      </c>
      <c r="F1647" t="s">
        <v>278</v>
      </c>
      <c r="G1647" t="s">
        <v>739</v>
      </c>
      <c r="H1647" t="s">
        <v>3523</v>
      </c>
      <c r="I1647" s="4">
        <v>41624</v>
      </c>
      <c r="J1647" s="4">
        <v>41627</v>
      </c>
      <c r="K1647">
        <v>10</v>
      </c>
      <c r="L1647" t="s">
        <v>1867</v>
      </c>
      <c r="M1647" t="s">
        <v>1868</v>
      </c>
      <c r="N1647" t="s">
        <v>48</v>
      </c>
      <c r="O1647" t="s">
        <v>49</v>
      </c>
      <c r="P1647">
        <v>7</v>
      </c>
      <c r="Q1647" t="s">
        <v>50</v>
      </c>
      <c r="R1647" t="s">
        <v>50</v>
      </c>
      <c r="S1647" t="s">
        <v>63</v>
      </c>
      <c r="T1647">
        <v>0</v>
      </c>
      <c r="U1647">
        <v>1</v>
      </c>
      <c r="V1647" t="s">
        <v>4219</v>
      </c>
    </row>
    <row r="1648" spans="1:22" hidden="1" x14ac:dyDescent="0.25">
      <c r="A1648" t="s">
        <v>119</v>
      </c>
      <c r="B1648" t="s">
        <v>1480</v>
      </c>
      <c r="C1648" t="s">
        <v>1481</v>
      </c>
      <c r="D1648" t="s">
        <v>41</v>
      </c>
      <c r="E1648" t="s">
        <v>277</v>
      </c>
      <c r="F1648" t="s">
        <v>278</v>
      </c>
      <c r="G1648" t="s">
        <v>739</v>
      </c>
      <c r="H1648" t="s">
        <v>3523</v>
      </c>
      <c r="I1648" s="4">
        <v>41624</v>
      </c>
      <c r="J1648" s="4">
        <v>41627</v>
      </c>
      <c r="K1648">
        <v>10</v>
      </c>
      <c r="L1648" t="s">
        <v>3524</v>
      </c>
      <c r="M1648" t="s">
        <v>3525</v>
      </c>
      <c r="N1648" t="s">
        <v>48</v>
      </c>
      <c r="O1648" t="s">
        <v>49</v>
      </c>
      <c r="P1648">
        <v>7</v>
      </c>
      <c r="Q1648" t="s">
        <v>50</v>
      </c>
      <c r="R1648" t="s">
        <v>50</v>
      </c>
      <c r="S1648" t="s">
        <v>63</v>
      </c>
      <c r="T1648">
        <v>0</v>
      </c>
      <c r="U1648">
        <v>0</v>
      </c>
      <c r="V1648" t="s">
        <v>4219</v>
      </c>
    </row>
    <row r="1649" spans="1:22" hidden="1" x14ac:dyDescent="0.25">
      <c r="A1649" t="s">
        <v>119</v>
      </c>
      <c r="B1649" t="s">
        <v>954</v>
      </c>
      <c r="C1649" t="s">
        <v>955</v>
      </c>
      <c r="D1649" t="s">
        <v>313</v>
      </c>
      <c r="E1649" t="s">
        <v>314</v>
      </c>
      <c r="F1649" t="s">
        <v>315</v>
      </c>
      <c r="G1649" t="s">
        <v>316</v>
      </c>
      <c r="H1649" t="s">
        <v>3526</v>
      </c>
      <c r="I1649" s="4">
        <v>41624</v>
      </c>
      <c r="J1649" s="4">
        <v>41628</v>
      </c>
      <c r="K1649">
        <v>4</v>
      </c>
      <c r="L1649" t="s">
        <v>3527</v>
      </c>
      <c r="M1649" t="s">
        <v>3528</v>
      </c>
      <c r="N1649" t="s">
        <v>49</v>
      </c>
      <c r="O1649" t="s">
        <v>48</v>
      </c>
      <c r="P1649">
        <v>1</v>
      </c>
      <c r="Q1649" t="s">
        <v>50</v>
      </c>
      <c r="R1649" t="s">
        <v>50</v>
      </c>
      <c r="S1649" t="s">
        <v>63</v>
      </c>
      <c r="T1649">
        <v>0</v>
      </c>
      <c r="U1649">
        <v>1</v>
      </c>
      <c r="V1649" t="s">
        <v>4220</v>
      </c>
    </row>
    <row r="1650" spans="1:22" hidden="1" x14ac:dyDescent="0.25">
      <c r="A1650" t="s">
        <v>119</v>
      </c>
      <c r="B1650" t="s">
        <v>954</v>
      </c>
      <c r="C1650" t="s">
        <v>955</v>
      </c>
      <c r="D1650" t="s">
        <v>313</v>
      </c>
      <c r="E1650" t="s">
        <v>314</v>
      </c>
      <c r="F1650" t="s">
        <v>315</v>
      </c>
      <c r="G1650" t="s">
        <v>316</v>
      </c>
      <c r="H1650" t="s">
        <v>3526</v>
      </c>
      <c r="I1650" s="4">
        <v>41624</v>
      </c>
      <c r="J1650" s="4">
        <v>41628</v>
      </c>
      <c r="K1650">
        <v>4</v>
      </c>
      <c r="L1650" t="s">
        <v>3529</v>
      </c>
      <c r="M1650" t="s">
        <v>3530</v>
      </c>
      <c r="N1650" t="s">
        <v>48</v>
      </c>
      <c r="O1650" t="s">
        <v>49</v>
      </c>
      <c r="P1650">
        <v>9</v>
      </c>
      <c r="Q1650" t="s">
        <v>50</v>
      </c>
      <c r="R1650" t="s">
        <v>50</v>
      </c>
      <c r="S1650" t="s">
        <v>50</v>
      </c>
      <c r="T1650">
        <v>0</v>
      </c>
      <c r="U1650">
        <v>0</v>
      </c>
      <c r="V1650" t="s">
        <v>4220</v>
      </c>
    </row>
    <row r="1651" spans="1:22" hidden="1" x14ac:dyDescent="0.25">
      <c r="A1651" t="s">
        <v>119</v>
      </c>
      <c r="B1651" t="s">
        <v>954</v>
      </c>
      <c r="C1651" t="s">
        <v>955</v>
      </c>
      <c r="D1651" t="s">
        <v>313</v>
      </c>
      <c r="E1651" t="s">
        <v>314</v>
      </c>
      <c r="F1651" t="s">
        <v>315</v>
      </c>
      <c r="G1651" t="s">
        <v>316</v>
      </c>
      <c r="H1651" t="s">
        <v>3526</v>
      </c>
      <c r="I1651" s="4">
        <v>41624</v>
      </c>
      <c r="J1651" s="4">
        <v>41628</v>
      </c>
      <c r="K1651">
        <v>4</v>
      </c>
      <c r="L1651" t="s">
        <v>3531</v>
      </c>
      <c r="M1651" t="s">
        <v>3532</v>
      </c>
      <c r="N1651" t="s">
        <v>48</v>
      </c>
      <c r="O1651" t="s">
        <v>49</v>
      </c>
      <c r="P1651">
        <v>7</v>
      </c>
      <c r="Q1651" t="s">
        <v>50</v>
      </c>
      <c r="R1651" t="s">
        <v>50</v>
      </c>
      <c r="S1651" t="s">
        <v>50</v>
      </c>
      <c r="T1651">
        <v>0</v>
      </c>
      <c r="U1651">
        <v>0</v>
      </c>
      <c r="V1651" t="s">
        <v>4220</v>
      </c>
    </row>
    <row r="1652" spans="1:22" hidden="1" x14ac:dyDescent="0.25">
      <c r="A1652" t="s">
        <v>119</v>
      </c>
      <c r="B1652" t="s">
        <v>954</v>
      </c>
      <c r="C1652" t="s">
        <v>955</v>
      </c>
      <c r="D1652" t="s">
        <v>895</v>
      </c>
      <c r="E1652" t="s">
        <v>896</v>
      </c>
      <c r="F1652" t="s">
        <v>124</v>
      </c>
      <c r="G1652" t="s">
        <v>909</v>
      </c>
      <c r="H1652" t="s">
        <v>3533</v>
      </c>
      <c r="I1652" s="4">
        <v>41624</v>
      </c>
      <c r="J1652" s="4">
        <v>41628</v>
      </c>
      <c r="K1652">
        <v>4</v>
      </c>
      <c r="L1652" t="s">
        <v>2799</v>
      </c>
      <c r="M1652" t="s">
        <v>2800</v>
      </c>
      <c r="N1652" t="s">
        <v>48</v>
      </c>
      <c r="O1652" t="s">
        <v>49</v>
      </c>
      <c r="P1652">
        <v>9</v>
      </c>
      <c r="Q1652" t="s">
        <v>50</v>
      </c>
      <c r="R1652" t="s">
        <v>50</v>
      </c>
      <c r="S1652" t="s">
        <v>50</v>
      </c>
      <c r="T1652">
        <v>0</v>
      </c>
      <c r="U1652">
        <v>1</v>
      </c>
      <c r="V1652" t="s">
        <v>4249</v>
      </c>
    </row>
    <row r="1653" spans="1:22" hidden="1" x14ac:dyDescent="0.25">
      <c r="A1653" t="s">
        <v>119</v>
      </c>
      <c r="B1653" t="s">
        <v>954</v>
      </c>
      <c r="C1653" t="s">
        <v>955</v>
      </c>
      <c r="D1653" t="s">
        <v>895</v>
      </c>
      <c r="E1653" t="s">
        <v>896</v>
      </c>
      <c r="F1653" t="s">
        <v>124</v>
      </c>
      <c r="G1653" t="s">
        <v>909</v>
      </c>
      <c r="H1653" t="s">
        <v>3533</v>
      </c>
      <c r="I1653" s="4">
        <v>41624</v>
      </c>
      <c r="J1653" s="4">
        <v>41628</v>
      </c>
      <c r="K1653">
        <v>4</v>
      </c>
      <c r="L1653" t="s">
        <v>705</v>
      </c>
      <c r="M1653" t="s">
        <v>1778</v>
      </c>
      <c r="N1653" t="s">
        <v>48</v>
      </c>
      <c r="O1653" t="s">
        <v>49</v>
      </c>
      <c r="P1653">
        <v>9</v>
      </c>
      <c r="Q1653" t="s">
        <v>50</v>
      </c>
      <c r="R1653" t="s">
        <v>50</v>
      </c>
      <c r="S1653" t="s">
        <v>50</v>
      </c>
      <c r="T1653">
        <v>0</v>
      </c>
      <c r="U1653">
        <v>0</v>
      </c>
      <c r="V1653" t="s">
        <v>4249</v>
      </c>
    </row>
    <row r="1654" spans="1:22" hidden="1" x14ac:dyDescent="0.25">
      <c r="A1654" t="s">
        <v>119</v>
      </c>
      <c r="B1654" t="s">
        <v>954</v>
      </c>
      <c r="C1654" t="s">
        <v>955</v>
      </c>
      <c r="D1654" t="s">
        <v>895</v>
      </c>
      <c r="E1654" t="s">
        <v>896</v>
      </c>
      <c r="F1654" t="s">
        <v>124</v>
      </c>
      <c r="G1654" t="s">
        <v>909</v>
      </c>
      <c r="H1654" t="s">
        <v>3533</v>
      </c>
      <c r="I1654" s="4">
        <v>41624</v>
      </c>
      <c r="J1654" s="4">
        <v>41628</v>
      </c>
      <c r="K1654">
        <v>4</v>
      </c>
      <c r="L1654" t="s">
        <v>2801</v>
      </c>
      <c r="M1654" t="s">
        <v>1158</v>
      </c>
      <c r="N1654" t="s">
        <v>48</v>
      </c>
      <c r="O1654" t="s">
        <v>49</v>
      </c>
      <c r="P1654">
        <v>9</v>
      </c>
      <c r="Q1654" t="s">
        <v>50</v>
      </c>
      <c r="R1654" t="s">
        <v>50</v>
      </c>
      <c r="S1654" t="s">
        <v>50</v>
      </c>
      <c r="T1654">
        <v>0</v>
      </c>
      <c r="U1654">
        <v>0</v>
      </c>
      <c r="V1654" t="s">
        <v>4249</v>
      </c>
    </row>
    <row r="1655" spans="1:22" hidden="1" x14ac:dyDescent="0.25">
      <c r="A1655" t="s">
        <v>119</v>
      </c>
      <c r="B1655" t="s">
        <v>954</v>
      </c>
      <c r="C1655" t="s">
        <v>955</v>
      </c>
      <c r="D1655" t="s">
        <v>895</v>
      </c>
      <c r="E1655" t="s">
        <v>896</v>
      </c>
      <c r="F1655" t="s">
        <v>124</v>
      </c>
      <c r="G1655" t="s">
        <v>909</v>
      </c>
      <c r="H1655" t="s">
        <v>3533</v>
      </c>
      <c r="I1655" s="4">
        <v>41624</v>
      </c>
      <c r="J1655" s="4">
        <v>41628</v>
      </c>
      <c r="K1655">
        <v>4</v>
      </c>
      <c r="L1655" t="s">
        <v>231</v>
      </c>
      <c r="M1655" t="s">
        <v>2802</v>
      </c>
      <c r="N1655" t="s">
        <v>48</v>
      </c>
      <c r="O1655" t="s">
        <v>49</v>
      </c>
      <c r="P1655">
        <v>9</v>
      </c>
      <c r="Q1655" t="s">
        <v>50</v>
      </c>
      <c r="R1655" t="s">
        <v>50</v>
      </c>
      <c r="S1655" t="s">
        <v>50</v>
      </c>
      <c r="T1655">
        <v>0</v>
      </c>
      <c r="U1655">
        <v>0</v>
      </c>
      <c r="V1655" t="s">
        <v>4249</v>
      </c>
    </row>
    <row r="1656" spans="1:22" hidden="1" x14ac:dyDescent="0.25">
      <c r="A1656" t="s">
        <v>119</v>
      </c>
      <c r="B1656" t="s">
        <v>954</v>
      </c>
      <c r="C1656" t="s">
        <v>955</v>
      </c>
      <c r="D1656" t="s">
        <v>895</v>
      </c>
      <c r="E1656" t="s">
        <v>896</v>
      </c>
      <c r="F1656" t="s">
        <v>124</v>
      </c>
      <c r="G1656" t="s">
        <v>909</v>
      </c>
      <c r="H1656" t="s">
        <v>3533</v>
      </c>
      <c r="I1656" s="4">
        <v>41624</v>
      </c>
      <c r="J1656" s="4">
        <v>41628</v>
      </c>
      <c r="K1656">
        <v>4</v>
      </c>
      <c r="L1656" t="s">
        <v>3534</v>
      </c>
      <c r="M1656" t="s">
        <v>3535</v>
      </c>
      <c r="N1656" t="s">
        <v>48</v>
      </c>
      <c r="O1656" t="s">
        <v>49</v>
      </c>
      <c r="P1656">
        <v>9</v>
      </c>
      <c r="Q1656" t="s">
        <v>50</v>
      </c>
      <c r="R1656" t="s">
        <v>50</v>
      </c>
      <c r="S1656" t="s">
        <v>50</v>
      </c>
      <c r="T1656">
        <v>0</v>
      </c>
      <c r="U1656">
        <v>0</v>
      </c>
      <c r="V1656" t="s">
        <v>4249</v>
      </c>
    </row>
    <row r="1657" spans="1:22" hidden="1" x14ac:dyDescent="0.25">
      <c r="A1657" t="s">
        <v>119</v>
      </c>
      <c r="B1657" t="s">
        <v>954</v>
      </c>
      <c r="C1657" t="s">
        <v>955</v>
      </c>
      <c r="D1657" t="s">
        <v>895</v>
      </c>
      <c r="E1657" t="s">
        <v>896</v>
      </c>
      <c r="F1657" t="s">
        <v>124</v>
      </c>
      <c r="G1657" t="s">
        <v>909</v>
      </c>
      <c r="H1657" t="s">
        <v>3533</v>
      </c>
      <c r="I1657" s="4">
        <v>41624</v>
      </c>
      <c r="J1657" s="4">
        <v>41628</v>
      </c>
      <c r="K1657">
        <v>4</v>
      </c>
      <c r="L1657" t="s">
        <v>3536</v>
      </c>
      <c r="M1657" t="s">
        <v>3537</v>
      </c>
      <c r="N1657" t="s">
        <v>49</v>
      </c>
      <c r="O1657" t="s">
        <v>48</v>
      </c>
      <c r="P1657">
        <v>1</v>
      </c>
      <c r="Q1657" t="s">
        <v>50</v>
      </c>
      <c r="R1657" t="s">
        <v>50</v>
      </c>
      <c r="S1657" t="s">
        <v>63</v>
      </c>
      <c r="T1657">
        <v>0</v>
      </c>
      <c r="U1657">
        <v>0</v>
      </c>
      <c r="V1657" t="s">
        <v>4249</v>
      </c>
    </row>
    <row r="1658" spans="1:22" hidden="1" x14ac:dyDescent="0.25">
      <c r="A1658" t="s">
        <v>119</v>
      </c>
      <c r="B1658" t="s">
        <v>954</v>
      </c>
      <c r="C1658" t="s">
        <v>955</v>
      </c>
      <c r="D1658" t="s">
        <v>895</v>
      </c>
      <c r="E1658" t="s">
        <v>896</v>
      </c>
      <c r="F1658" t="s">
        <v>124</v>
      </c>
      <c r="G1658" t="s">
        <v>909</v>
      </c>
      <c r="H1658" t="s">
        <v>3533</v>
      </c>
      <c r="I1658" s="4">
        <v>41624</v>
      </c>
      <c r="J1658" s="4">
        <v>41628</v>
      </c>
      <c r="K1658">
        <v>4</v>
      </c>
      <c r="L1658" t="s">
        <v>2803</v>
      </c>
      <c r="M1658" t="s">
        <v>2804</v>
      </c>
      <c r="N1658" t="s">
        <v>49</v>
      </c>
      <c r="O1658" t="s">
        <v>48</v>
      </c>
      <c r="P1658">
        <v>1</v>
      </c>
      <c r="Q1658" t="s">
        <v>50</v>
      </c>
      <c r="R1658" t="s">
        <v>63</v>
      </c>
      <c r="S1658" t="s">
        <v>63</v>
      </c>
      <c r="T1658">
        <v>0</v>
      </c>
      <c r="U1658">
        <v>0</v>
      </c>
      <c r="V1658" t="s">
        <v>4249</v>
      </c>
    </row>
    <row r="1659" spans="1:22" hidden="1" x14ac:dyDescent="0.25">
      <c r="A1659" t="s">
        <v>119</v>
      </c>
      <c r="B1659" t="s">
        <v>954</v>
      </c>
      <c r="C1659" t="s">
        <v>955</v>
      </c>
      <c r="D1659" t="s">
        <v>895</v>
      </c>
      <c r="E1659" t="s">
        <v>896</v>
      </c>
      <c r="F1659" t="s">
        <v>124</v>
      </c>
      <c r="G1659" t="s">
        <v>909</v>
      </c>
      <c r="H1659" t="s">
        <v>3533</v>
      </c>
      <c r="I1659" s="4">
        <v>41624</v>
      </c>
      <c r="J1659" s="4">
        <v>41628</v>
      </c>
      <c r="K1659">
        <v>4</v>
      </c>
      <c r="L1659" t="s">
        <v>2805</v>
      </c>
      <c r="M1659" t="s">
        <v>2806</v>
      </c>
      <c r="N1659" t="s">
        <v>49</v>
      </c>
      <c r="O1659" t="s">
        <v>48</v>
      </c>
      <c r="P1659">
        <v>1</v>
      </c>
      <c r="Q1659" t="s">
        <v>50</v>
      </c>
      <c r="R1659" t="s">
        <v>63</v>
      </c>
      <c r="S1659" t="s">
        <v>63</v>
      </c>
      <c r="T1659">
        <v>0</v>
      </c>
      <c r="U1659">
        <v>0</v>
      </c>
      <c r="V1659" t="s">
        <v>4249</v>
      </c>
    </row>
    <row r="1660" spans="1:22" hidden="1" x14ac:dyDescent="0.25">
      <c r="A1660" t="s">
        <v>119</v>
      </c>
      <c r="B1660" t="s">
        <v>954</v>
      </c>
      <c r="C1660" t="s">
        <v>955</v>
      </c>
      <c r="D1660" t="s">
        <v>895</v>
      </c>
      <c r="E1660" t="s">
        <v>896</v>
      </c>
      <c r="F1660" t="s">
        <v>124</v>
      </c>
      <c r="G1660" t="s">
        <v>909</v>
      </c>
      <c r="H1660" t="s">
        <v>3533</v>
      </c>
      <c r="I1660" s="4">
        <v>41624</v>
      </c>
      <c r="J1660" s="4">
        <v>41628</v>
      </c>
      <c r="K1660">
        <v>4</v>
      </c>
      <c r="L1660" t="s">
        <v>3538</v>
      </c>
      <c r="M1660" t="s">
        <v>3539</v>
      </c>
      <c r="N1660" t="s">
        <v>48</v>
      </c>
      <c r="O1660" t="s">
        <v>49</v>
      </c>
      <c r="P1660">
        <v>7</v>
      </c>
      <c r="Q1660" t="s">
        <v>50</v>
      </c>
      <c r="R1660" t="s">
        <v>50</v>
      </c>
      <c r="S1660" t="s">
        <v>50</v>
      </c>
      <c r="T1660">
        <v>0</v>
      </c>
      <c r="U1660">
        <v>0</v>
      </c>
      <c r="V1660" t="s">
        <v>4249</v>
      </c>
    </row>
    <row r="1661" spans="1:22" hidden="1" x14ac:dyDescent="0.25">
      <c r="A1661" t="s">
        <v>119</v>
      </c>
      <c r="B1661" t="s">
        <v>156</v>
      </c>
      <c r="C1661" t="s">
        <v>157</v>
      </c>
      <c r="D1661" t="s">
        <v>41</v>
      </c>
      <c r="E1661" t="s">
        <v>277</v>
      </c>
      <c r="F1661" t="s">
        <v>278</v>
      </c>
      <c r="G1661" t="s">
        <v>739</v>
      </c>
      <c r="H1661" t="s">
        <v>3540</v>
      </c>
      <c r="I1661" s="4">
        <v>41624</v>
      </c>
      <c r="J1661" s="4">
        <v>41627</v>
      </c>
      <c r="K1661">
        <v>10</v>
      </c>
      <c r="L1661" t="s">
        <v>3541</v>
      </c>
      <c r="M1661" t="s">
        <v>3542</v>
      </c>
      <c r="N1661" t="s">
        <v>48</v>
      </c>
      <c r="O1661" t="s">
        <v>49</v>
      </c>
      <c r="Q1661" t="s">
        <v>50</v>
      </c>
      <c r="R1661" t="s">
        <v>63</v>
      </c>
      <c r="S1661" t="s">
        <v>63</v>
      </c>
      <c r="T1661">
        <v>0</v>
      </c>
      <c r="U1661">
        <v>1</v>
      </c>
      <c r="V1661" t="s">
        <v>4219</v>
      </c>
    </row>
    <row r="1662" spans="1:22" hidden="1" x14ac:dyDescent="0.25">
      <c r="A1662" t="s">
        <v>119</v>
      </c>
      <c r="B1662" t="s">
        <v>156</v>
      </c>
      <c r="C1662" t="s">
        <v>157</v>
      </c>
      <c r="D1662" t="s">
        <v>41</v>
      </c>
      <c r="E1662" t="s">
        <v>277</v>
      </c>
      <c r="F1662" t="s">
        <v>278</v>
      </c>
      <c r="G1662" t="s">
        <v>739</v>
      </c>
      <c r="H1662" t="s">
        <v>3540</v>
      </c>
      <c r="I1662" s="4">
        <v>41624</v>
      </c>
      <c r="J1662" s="4">
        <v>41627</v>
      </c>
      <c r="K1662">
        <v>10</v>
      </c>
      <c r="L1662" t="s">
        <v>3543</v>
      </c>
      <c r="M1662" t="s">
        <v>2665</v>
      </c>
      <c r="N1662" t="s">
        <v>48</v>
      </c>
      <c r="O1662" t="s">
        <v>49</v>
      </c>
      <c r="Q1662" t="s">
        <v>50</v>
      </c>
      <c r="R1662" t="s">
        <v>63</v>
      </c>
      <c r="S1662" t="s">
        <v>63</v>
      </c>
      <c r="T1662">
        <v>0</v>
      </c>
      <c r="U1662">
        <v>0</v>
      </c>
      <c r="V1662" t="s">
        <v>4219</v>
      </c>
    </row>
    <row r="1663" spans="1:22" hidden="1" x14ac:dyDescent="0.25">
      <c r="A1663" t="s">
        <v>119</v>
      </c>
      <c r="B1663" t="s">
        <v>156</v>
      </c>
      <c r="C1663" t="s">
        <v>157</v>
      </c>
      <c r="D1663" t="s">
        <v>41</v>
      </c>
      <c r="E1663" t="s">
        <v>277</v>
      </c>
      <c r="F1663" t="s">
        <v>278</v>
      </c>
      <c r="G1663" t="s">
        <v>739</v>
      </c>
      <c r="H1663" t="s">
        <v>3540</v>
      </c>
      <c r="I1663" s="4">
        <v>41624</v>
      </c>
      <c r="J1663" s="4">
        <v>41627</v>
      </c>
      <c r="K1663">
        <v>10</v>
      </c>
      <c r="L1663" t="s">
        <v>3544</v>
      </c>
      <c r="M1663" t="s">
        <v>3545</v>
      </c>
      <c r="N1663" t="s">
        <v>48</v>
      </c>
      <c r="O1663" t="s">
        <v>49</v>
      </c>
      <c r="Q1663" t="s">
        <v>50</v>
      </c>
      <c r="R1663" t="s">
        <v>63</v>
      </c>
      <c r="S1663" t="s">
        <v>63</v>
      </c>
      <c r="T1663">
        <v>0</v>
      </c>
      <c r="U1663">
        <v>0</v>
      </c>
      <c r="V1663" t="s">
        <v>4219</v>
      </c>
    </row>
    <row r="1664" spans="1:22" hidden="1" x14ac:dyDescent="0.25">
      <c r="A1664" t="s">
        <v>119</v>
      </c>
      <c r="B1664" t="s">
        <v>156</v>
      </c>
      <c r="C1664" t="s">
        <v>157</v>
      </c>
      <c r="D1664" t="s">
        <v>41</v>
      </c>
      <c r="E1664" t="s">
        <v>277</v>
      </c>
      <c r="F1664" t="s">
        <v>278</v>
      </c>
      <c r="G1664" t="s">
        <v>739</v>
      </c>
      <c r="H1664" t="s">
        <v>3540</v>
      </c>
      <c r="I1664" s="4">
        <v>41624</v>
      </c>
      <c r="J1664" s="4">
        <v>41627</v>
      </c>
      <c r="K1664">
        <v>10</v>
      </c>
      <c r="L1664" t="s">
        <v>3546</v>
      </c>
      <c r="M1664" t="s">
        <v>3547</v>
      </c>
      <c r="N1664" t="s">
        <v>48</v>
      </c>
      <c r="O1664" t="s">
        <v>49</v>
      </c>
      <c r="Q1664" t="s">
        <v>50</v>
      </c>
      <c r="R1664" t="s">
        <v>63</v>
      </c>
      <c r="S1664" t="s">
        <v>63</v>
      </c>
      <c r="T1664">
        <v>0</v>
      </c>
      <c r="U1664">
        <v>0</v>
      </c>
      <c r="V1664" t="s">
        <v>4219</v>
      </c>
    </row>
    <row r="1665" spans="1:22" hidden="1" x14ac:dyDescent="0.25">
      <c r="A1665" t="s">
        <v>119</v>
      </c>
      <c r="B1665" t="s">
        <v>156</v>
      </c>
      <c r="C1665" t="s">
        <v>157</v>
      </c>
      <c r="D1665" t="s">
        <v>41</v>
      </c>
      <c r="E1665" t="s">
        <v>277</v>
      </c>
      <c r="F1665" t="s">
        <v>278</v>
      </c>
      <c r="G1665" t="s">
        <v>739</v>
      </c>
      <c r="H1665" t="s">
        <v>3540</v>
      </c>
      <c r="I1665" s="4">
        <v>41624</v>
      </c>
      <c r="J1665" s="4">
        <v>41627</v>
      </c>
      <c r="K1665">
        <v>10</v>
      </c>
      <c r="L1665" t="s">
        <v>3548</v>
      </c>
      <c r="M1665" t="s">
        <v>73</v>
      </c>
      <c r="N1665" t="s">
        <v>48</v>
      </c>
      <c r="O1665" t="s">
        <v>49</v>
      </c>
      <c r="Q1665" t="s">
        <v>50</v>
      </c>
      <c r="R1665" t="s">
        <v>63</v>
      </c>
      <c r="S1665" t="s">
        <v>63</v>
      </c>
      <c r="T1665">
        <v>0</v>
      </c>
      <c r="U1665">
        <v>0</v>
      </c>
      <c r="V1665" t="s">
        <v>4219</v>
      </c>
    </row>
    <row r="1666" spans="1:22" hidden="1" x14ac:dyDescent="0.25">
      <c r="A1666" t="s">
        <v>119</v>
      </c>
      <c r="B1666" t="s">
        <v>156</v>
      </c>
      <c r="C1666" t="s">
        <v>157</v>
      </c>
      <c r="D1666" t="s">
        <v>41</v>
      </c>
      <c r="E1666" t="s">
        <v>277</v>
      </c>
      <c r="F1666" t="s">
        <v>278</v>
      </c>
      <c r="G1666" t="s">
        <v>739</v>
      </c>
      <c r="H1666" t="s">
        <v>3540</v>
      </c>
      <c r="I1666" s="4">
        <v>41624</v>
      </c>
      <c r="J1666" s="4">
        <v>41627</v>
      </c>
      <c r="K1666">
        <v>10</v>
      </c>
      <c r="L1666" t="s">
        <v>611</v>
      </c>
      <c r="M1666" t="s">
        <v>622</v>
      </c>
      <c r="N1666" t="s">
        <v>48</v>
      </c>
      <c r="O1666" t="s">
        <v>49</v>
      </c>
      <c r="Q1666" t="s">
        <v>50</v>
      </c>
      <c r="R1666" t="s">
        <v>63</v>
      </c>
      <c r="S1666" t="s">
        <v>63</v>
      </c>
      <c r="T1666">
        <v>0</v>
      </c>
      <c r="U1666">
        <v>0</v>
      </c>
      <c r="V1666" t="s">
        <v>4219</v>
      </c>
    </row>
    <row r="1667" spans="1:22" hidden="1" x14ac:dyDescent="0.25">
      <c r="A1667" t="s">
        <v>119</v>
      </c>
      <c r="B1667" t="s">
        <v>156</v>
      </c>
      <c r="C1667" t="s">
        <v>157</v>
      </c>
      <c r="D1667" t="s">
        <v>41</v>
      </c>
      <c r="E1667" t="s">
        <v>277</v>
      </c>
      <c r="F1667" t="s">
        <v>278</v>
      </c>
      <c r="G1667" t="s">
        <v>739</v>
      </c>
      <c r="H1667" t="s">
        <v>3540</v>
      </c>
      <c r="I1667" s="4">
        <v>41624</v>
      </c>
      <c r="J1667" s="4">
        <v>41627</v>
      </c>
      <c r="K1667">
        <v>10</v>
      </c>
      <c r="L1667" t="s">
        <v>3541</v>
      </c>
      <c r="M1667" t="s">
        <v>3542</v>
      </c>
      <c r="N1667" t="s">
        <v>48</v>
      </c>
      <c r="O1667" t="s">
        <v>49</v>
      </c>
      <c r="P1667">
        <v>7</v>
      </c>
      <c r="Q1667" t="s">
        <v>50</v>
      </c>
      <c r="R1667" t="s">
        <v>50</v>
      </c>
      <c r="S1667" t="s">
        <v>50</v>
      </c>
      <c r="T1667">
        <v>0</v>
      </c>
      <c r="U1667">
        <v>0</v>
      </c>
      <c r="V1667" t="s">
        <v>4219</v>
      </c>
    </row>
    <row r="1668" spans="1:22" hidden="1" x14ac:dyDescent="0.25">
      <c r="A1668" t="s">
        <v>119</v>
      </c>
      <c r="B1668" t="s">
        <v>156</v>
      </c>
      <c r="C1668" t="s">
        <v>157</v>
      </c>
      <c r="D1668" t="s">
        <v>41</v>
      </c>
      <c r="E1668" t="s">
        <v>277</v>
      </c>
      <c r="F1668" t="s">
        <v>278</v>
      </c>
      <c r="G1668" t="s">
        <v>739</v>
      </c>
      <c r="H1668" t="s">
        <v>3540</v>
      </c>
      <c r="I1668" s="4">
        <v>41624</v>
      </c>
      <c r="J1668" s="4">
        <v>41627</v>
      </c>
      <c r="K1668">
        <v>10</v>
      </c>
      <c r="L1668" t="s">
        <v>3543</v>
      </c>
      <c r="M1668" t="s">
        <v>2665</v>
      </c>
      <c r="N1668" t="s">
        <v>48</v>
      </c>
      <c r="O1668" t="s">
        <v>49</v>
      </c>
      <c r="P1668">
        <v>7</v>
      </c>
      <c r="Q1668" t="s">
        <v>50</v>
      </c>
      <c r="R1668" t="s">
        <v>50</v>
      </c>
      <c r="S1668" t="s">
        <v>50</v>
      </c>
      <c r="T1668">
        <v>0</v>
      </c>
      <c r="U1668">
        <v>0</v>
      </c>
      <c r="V1668" t="s">
        <v>4219</v>
      </c>
    </row>
    <row r="1669" spans="1:22" hidden="1" x14ac:dyDescent="0.25">
      <c r="A1669" t="s">
        <v>119</v>
      </c>
      <c r="B1669" t="s">
        <v>156</v>
      </c>
      <c r="C1669" t="s">
        <v>157</v>
      </c>
      <c r="D1669" t="s">
        <v>41</v>
      </c>
      <c r="E1669" t="s">
        <v>277</v>
      </c>
      <c r="F1669" t="s">
        <v>278</v>
      </c>
      <c r="G1669" t="s">
        <v>739</v>
      </c>
      <c r="H1669" t="s">
        <v>3540</v>
      </c>
      <c r="I1669" s="4">
        <v>41624</v>
      </c>
      <c r="J1669" s="4">
        <v>41627</v>
      </c>
      <c r="K1669">
        <v>10</v>
      </c>
      <c r="L1669" t="s">
        <v>3544</v>
      </c>
      <c r="M1669" t="s">
        <v>3545</v>
      </c>
      <c r="N1669" t="s">
        <v>48</v>
      </c>
      <c r="O1669" t="s">
        <v>49</v>
      </c>
      <c r="P1669">
        <v>7</v>
      </c>
      <c r="Q1669" t="s">
        <v>50</v>
      </c>
      <c r="R1669" t="s">
        <v>50</v>
      </c>
      <c r="S1669" t="s">
        <v>50</v>
      </c>
      <c r="T1669">
        <v>0</v>
      </c>
      <c r="U1669">
        <v>0</v>
      </c>
      <c r="V1669" t="s">
        <v>4219</v>
      </c>
    </row>
    <row r="1670" spans="1:22" hidden="1" x14ac:dyDescent="0.25">
      <c r="A1670" t="s">
        <v>119</v>
      </c>
      <c r="B1670" t="s">
        <v>156</v>
      </c>
      <c r="C1670" t="s">
        <v>157</v>
      </c>
      <c r="D1670" t="s">
        <v>41</v>
      </c>
      <c r="E1670" t="s">
        <v>277</v>
      </c>
      <c r="F1670" t="s">
        <v>278</v>
      </c>
      <c r="G1670" t="s">
        <v>739</v>
      </c>
      <c r="H1670" t="s">
        <v>3540</v>
      </c>
      <c r="I1670" s="4">
        <v>41624</v>
      </c>
      <c r="J1670" s="4">
        <v>41627</v>
      </c>
      <c r="K1670">
        <v>10</v>
      </c>
      <c r="L1670" t="s">
        <v>3546</v>
      </c>
      <c r="M1670" t="s">
        <v>3547</v>
      </c>
      <c r="N1670" t="s">
        <v>48</v>
      </c>
      <c r="O1670" t="s">
        <v>49</v>
      </c>
      <c r="P1670">
        <v>7</v>
      </c>
      <c r="Q1670" t="s">
        <v>50</v>
      </c>
      <c r="R1670" t="s">
        <v>50</v>
      </c>
      <c r="S1670" t="s">
        <v>50</v>
      </c>
      <c r="T1670">
        <v>0</v>
      </c>
      <c r="U1670">
        <v>0</v>
      </c>
      <c r="V1670" t="s">
        <v>4219</v>
      </c>
    </row>
    <row r="1671" spans="1:22" hidden="1" x14ac:dyDescent="0.25">
      <c r="A1671" t="s">
        <v>119</v>
      </c>
      <c r="B1671" t="s">
        <v>156</v>
      </c>
      <c r="C1671" t="s">
        <v>157</v>
      </c>
      <c r="D1671" t="s">
        <v>41</v>
      </c>
      <c r="E1671" t="s">
        <v>277</v>
      </c>
      <c r="F1671" t="s">
        <v>278</v>
      </c>
      <c r="G1671" t="s">
        <v>739</v>
      </c>
      <c r="H1671" t="s">
        <v>3540</v>
      </c>
      <c r="I1671" s="4">
        <v>41624</v>
      </c>
      <c r="J1671" s="4">
        <v>41627</v>
      </c>
      <c r="K1671">
        <v>10</v>
      </c>
      <c r="L1671" t="s">
        <v>3548</v>
      </c>
      <c r="M1671" t="s">
        <v>73</v>
      </c>
      <c r="N1671" t="s">
        <v>48</v>
      </c>
      <c r="O1671" t="s">
        <v>49</v>
      </c>
      <c r="P1671">
        <v>7</v>
      </c>
      <c r="Q1671" t="s">
        <v>50</v>
      </c>
      <c r="R1671" t="s">
        <v>50</v>
      </c>
      <c r="S1671" t="s">
        <v>50</v>
      </c>
      <c r="T1671">
        <v>0</v>
      </c>
      <c r="U1671">
        <v>0</v>
      </c>
      <c r="V1671" t="s">
        <v>4219</v>
      </c>
    </row>
    <row r="1672" spans="1:22" hidden="1" x14ac:dyDescent="0.25">
      <c r="A1672" t="s">
        <v>119</v>
      </c>
      <c r="B1672" t="s">
        <v>156</v>
      </c>
      <c r="C1672" t="s">
        <v>157</v>
      </c>
      <c r="D1672" t="s">
        <v>41</v>
      </c>
      <c r="E1672" t="s">
        <v>277</v>
      </c>
      <c r="F1672" t="s">
        <v>278</v>
      </c>
      <c r="G1672" t="s">
        <v>739</v>
      </c>
      <c r="H1672" t="s">
        <v>3540</v>
      </c>
      <c r="I1672" s="4">
        <v>41624</v>
      </c>
      <c r="J1672" s="4">
        <v>41627</v>
      </c>
      <c r="K1672">
        <v>10</v>
      </c>
      <c r="L1672" t="s">
        <v>611</v>
      </c>
      <c r="M1672" t="s">
        <v>622</v>
      </c>
      <c r="N1672" t="s">
        <v>48</v>
      </c>
      <c r="O1672" t="s">
        <v>49</v>
      </c>
      <c r="P1672">
        <v>7</v>
      </c>
      <c r="Q1672" t="s">
        <v>50</v>
      </c>
      <c r="R1672" t="s">
        <v>50</v>
      </c>
      <c r="S1672" t="s">
        <v>50</v>
      </c>
      <c r="T1672">
        <v>0</v>
      </c>
      <c r="U1672">
        <v>0</v>
      </c>
      <c r="V1672" t="s">
        <v>4219</v>
      </c>
    </row>
    <row r="1673" spans="1:22" hidden="1" x14ac:dyDescent="0.25">
      <c r="A1673" t="s">
        <v>119</v>
      </c>
      <c r="B1673" t="s">
        <v>954</v>
      </c>
      <c r="C1673" t="s">
        <v>955</v>
      </c>
      <c r="D1673" t="s">
        <v>254</v>
      </c>
      <c r="E1673" t="s">
        <v>884</v>
      </c>
      <c r="F1673" t="s">
        <v>58</v>
      </c>
      <c r="G1673" t="s">
        <v>3549</v>
      </c>
      <c r="H1673" t="s">
        <v>3550</v>
      </c>
      <c r="I1673" s="4">
        <v>41624</v>
      </c>
      <c r="J1673" s="4">
        <v>41624</v>
      </c>
      <c r="K1673">
        <v>6</v>
      </c>
      <c r="L1673" t="s">
        <v>3551</v>
      </c>
      <c r="M1673" t="s">
        <v>3552</v>
      </c>
      <c r="N1673" t="s">
        <v>48</v>
      </c>
      <c r="O1673" t="s">
        <v>49</v>
      </c>
      <c r="Q1673" t="s">
        <v>50</v>
      </c>
      <c r="R1673" t="s">
        <v>63</v>
      </c>
      <c r="S1673" t="s">
        <v>63</v>
      </c>
      <c r="T1673">
        <v>1</v>
      </c>
      <c r="U1673">
        <v>1</v>
      </c>
      <c r="V1673" t="s">
        <v>4247</v>
      </c>
    </row>
    <row r="1674" spans="1:22" hidden="1" x14ac:dyDescent="0.25">
      <c r="A1674" t="s">
        <v>119</v>
      </c>
      <c r="B1674" t="s">
        <v>954</v>
      </c>
      <c r="C1674" t="s">
        <v>955</v>
      </c>
      <c r="D1674" t="s">
        <v>254</v>
      </c>
      <c r="E1674" t="s">
        <v>884</v>
      </c>
      <c r="F1674" t="s">
        <v>58</v>
      </c>
      <c r="G1674" t="s">
        <v>3549</v>
      </c>
      <c r="H1674" t="s">
        <v>3550</v>
      </c>
      <c r="I1674" s="4">
        <v>41624</v>
      </c>
      <c r="J1674" s="4">
        <v>41624</v>
      </c>
      <c r="K1674">
        <v>6</v>
      </c>
      <c r="L1674" t="s">
        <v>3553</v>
      </c>
      <c r="M1674" t="s">
        <v>2402</v>
      </c>
      <c r="N1674" t="s">
        <v>49</v>
      </c>
      <c r="O1674" t="s">
        <v>48</v>
      </c>
      <c r="P1674">
        <v>1</v>
      </c>
      <c r="Q1674" t="s">
        <v>50</v>
      </c>
      <c r="R1674" t="s">
        <v>50</v>
      </c>
      <c r="S1674" t="s">
        <v>63</v>
      </c>
      <c r="T1674">
        <v>0</v>
      </c>
      <c r="U1674">
        <v>0</v>
      </c>
      <c r="V1674" t="s">
        <v>4247</v>
      </c>
    </row>
    <row r="1675" spans="1:22" hidden="1" x14ac:dyDescent="0.25">
      <c r="A1675" t="s">
        <v>119</v>
      </c>
      <c r="B1675" t="s">
        <v>954</v>
      </c>
      <c r="C1675" t="s">
        <v>955</v>
      </c>
      <c r="D1675" t="s">
        <v>254</v>
      </c>
      <c r="E1675" t="s">
        <v>884</v>
      </c>
      <c r="F1675" t="s">
        <v>58</v>
      </c>
      <c r="G1675" t="s">
        <v>3549</v>
      </c>
      <c r="H1675" t="s">
        <v>3550</v>
      </c>
      <c r="I1675" s="4">
        <v>41624</v>
      </c>
      <c r="J1675" s="4">
        <v>41624</v>
      </c>
      <c r="K1675">
        <v>6</v>
      </c>
      <c r="L1675" t="s">
        <v>958</v>
      </c>
      <c r="M1675" t="s">
        <v>959</v>
      </c>
      <c r="N1675" t="s">
        <v>48</v>
      </c>
      <c r="O1675" t="s">
        <v>49</v>
      </c>
      <c r="Q1675" t="s">
        <v>50</v>
      </c>
      <c r="R1675" t="s">
        <v>63</v>
      </c>
      <c r="S1675" t="s">
        <v>63</v>
      </c>
      <c r="T1675">
        <v>0</v>
      </c>
      <c r="U1675">
        <v>0</v>
      </c>
      <c r="V1675" t="s">
        <v>4247</v>
      </c>
    </row>
    <row r="1676" spans="1:22" hidden="1" x14ac:dyDescent="0.25">
      <c r="A1676" t="s">
        <v>119</v>
      </c>
      <c r="B1676" t="s">
        <v>954</v>
      </c>
      <c r="C1676" t="s">
        <v>955</v>
      </c>
      <c r="D1676" t="s">
        <v>254</v>
      </c>
      <c r="E1676" t="s">
        <v>884</v>
      </c>
      <c r="F1676" t="s">
        <v>58</v>
      </c>
      <c r="G1676" t="s">
        <v>3549</v>
      </c>
      <c r="H1676" t="s">
        <v>3550</v>
      </c>
      <c r="I1676" s="4">
        <v>41624</v>
      </c>
      <c r="J1676" s="4">
        <v>41624</v>
      </c>
      <c r="K1676">
        <v>6</v>
      </c>
      <c r="L1676" t="s">
        <v>3554</v>
      </c>
      <c r="M1676" t="s">
        <v>3555</v>
      </c>
      <c r="N1676" t="s">
        <v>48</v>
      </c>
      <c r="O1676" t="s">
        <v>49</v>
      </c>
      <c r="Q1676" t="s">
        <v>50</v>
      </c>
      <c r="R1676" t="s">
        <v>63</v>
      </c>
      <c r="S1676" t="s">
        <v>63</v>
      </c>
      <c r="T1676">
        <v>0</v>
      </c>
      <c r="U1676">
        <v>0</v>
      </c>
      <c r="V1676" t="s">
        <v>4247</v>
      </c>
    </row>
    <row r="1677" spans="1:22" hidden="1" x14ac:dyDescent="0.25">
      <c r="A1677" t="s">
        <v>119</v>
      </c>
      <c r="B1677" t="s">
        <v>954</v>
      </c>
      <c r="C1677" t="s">
        <v>955</v>
      </c>
      <c r="D1677" t="s">
        <v>254</v>
      </c>
      <c r="E1677" t="s">
        <v>884</v>
      </c>
      <c r="F1677" t="s">
        <v>58</v>
      </c>
      <c r="G1677" t="s">
        <v>3549</v>
      </c>
      <c r="H1677" t="s">
        <v>3550</v>
      </c>
      <c r="I1677" s="4">
        <v>41624</v>
      </c>
      <c r="J1677" s="4">
        <v>41624</v>
      </c>
      <c r="K1677">
        <v>6</v>
      </c>
      <c r="L1677" t="s">
        <v>1846</v>
      </c>
      <c r="M1677" t="s">
        <v>3556</v>
      </c>
      <c r="N1677" t="s">
        <v>48</v>
      </c>
      <c r="O1677" t="s">
        <v>49</v>
      </c>
      <c r="Q1677" t="s">
        <v>50</v>
      </c>
      <c r="R1677" t="s">
        <v>63</v>
      </c>
      <c r="S1677" t="s">
        <v>63</v>
      </c>
      <c r="T1677">
        <v>0</v>
      </c>
      <c r="U1677">
        <v>0</v>
      </c>
      <c r="V1677" t="s">
        <v>4247</v>
      </c>
    </row>
    <row r="1678" spans="1:22" hidden="1" x14ac:dyDescent="0.25">
      <c r="A1678" t="s">
        <v>119</v>
      </c>
      <c r="B1678" t="s">
        <v>954</v>
      </c>
      <c r="C1678" t="s">
        <v>955</v>
      </c>
      <c r="D1678" t="s">
        <v>254</v>
      </c>
      <c r="E1678" t="s">
        <v>884</v>
      </c>
      <c r="F1678" t="s">
        <v>58</v>
      </c>
      <c r="G1678" t="s">
        <v>3549</v>
      </c>
      <c r="H1678" t="s">
        <v>3550</v>
      </c>
      <c r="I1678" s="4">
        <v>41624</v>
      </c>
      <c r="J1678" s="4">
        <v>41624</v>
      </c>
      <c r="K1678">
        <v>6</v>
      </c>
      <c r="L1678" t="s">
        <v>3557</v>
      </c>
      <c r="M1678" t="s">
        <v>3558</v>
      </c>
      <c r="N1678" t="s">
        <v>48</v>
      </c>
      <c r="O1678" t="s">
        <v>49</v>
      </c>
      <c r="P1678">
        <v>9</v>
      </c>
      <c r="Q1678" t="s">
        <v>50</v>
      </c>
      <c r="R1678" t="s">
        <v>50</v>
      </c>
      <c r="S1678" t="s">
        <v>50</v>
      </c>
      <c r="T1678">
        <v>0</v>
      </c>
      <c r="U1678">
        <v>0</v>
      </c>
      <c r="V1678" t="s">
        <v>4247</v>
      </c>
    </row>
    <row r="1679" spans="1:22" hidden="1" x14ac:dyDescent="0.25">
      <c r="A1679" t="s">
        <v>119</v>
      </c>
      <c r="B1679" t="s">
        <v>954</v>
      </c>
      <c r="C1679" t="s">
        <v>955</v>
      </c>
      <c r="D1679" t="s">
        <v>254</v>
      </c>
      <c r="E1679" t="s">
        <v>884</v>
      </c>
      <c r="F1679" t="s">
        <v>58</v>
      </c>
      <c r="G1679" t="s">
        <v>3549</v>
      </c>
      <c r="H1679" t="s">
        <v>3550</v>
      </c>
      <c r="I1679" s="4">
        <v>41624</v>
      </c>
      <c r="J1679" s="4">
        <v>41624</v>
      </c>
      <c r="K1679">
        <v>6</v>
      </c>
      <c r="L1679" t="s">
        <v>1846</v>
      </c>
      <c r="M1679" t="s">
        <v>3556</v>
      </c>
      <c r="N1679" t="s">
        <v>48</v>
      </c>
      <c r="O1679" t="s">
        <v>49</v>
      </c>
      <c r="P1679">
        <v>7</v>
      </c>
      <c r="Q1679" t="s">
        <v>50</v>
      </c>
      <c r="R1679" t="s">
        <v>50</v>
      </c>
      <c r="S1679" t="s">
        <v>50</v>
      </c>
      <c r="T1679">
        <v>0</v>
      </c>
      <c r="U1679">
        <v>0</v>
      </c>
      <c r="V1679" t="s">
        <v>4247</v>
      </c>
    </row>
    <row r="1680" spans="1:22" hidden="1" x14ac:dyDescent="0.25">
      <c r="A1680" t="s">
        <v>119</v>
      </c>
      <c r="B1680" t="s">
        <v>954</v>
      </c>
      <c r="C1680" t="s">
        <v>955</v>
      </c>
      <c r="D1680" t="s">
        <v>254</v>
      </c>
      <c r="E1680" t="s">
        <v>884</v>
      </c>
      <c r="F1680" t="s">
        <v>58</v>
      </c>
      <c r="G1680" t="s">
        <v>3549</v>
      </c>
      <c r="H1680" t="s">
        <v>3550</v>
      </c>
      <c r="I1680" s="4">
        <v>41624</v>
      </c>
      <c r="J1680" s="4">
        <v>41624</v>
      </c>
      <c r="K1680">
        <v>6</v>
      </c>
      <c r="L1680" t="s">
        <v>958</v>
      </c>
      <c r="M1680" t="s">
        <v>959</v>
      </c>
      <c r="N1680" t="s">
        <v>48</v>
      </c>
      <c r="O1680" t="s">
        <v>49</v>
      </c>
      <c r="P1680">
        <v>7</v>
      </c>
      <c r="Q1680" t="s">
        <v>50</v>
      </c>
      <c r="R1680" t="s">
        <v>50</v>
      </c>
      <c r="S1680" t="s">
        <v>50</v>
      </c>
      <c r="T1680">
        <v>0</v>
      </c>
      <c r="U1680">
        <v>0</v>
      </c>
      <c r="V1680" t="s">
        <v>4247</v>
      </c>
    </row>
    <row r="1681" spans="1:22" hidden="1" x14ac:dyDescent="0.25">
      <c r="A1681" t="s">
        <v>119</v>
      </c>
      <c r="B1681" t="s">
        <v>954</v>
      </c>
      <c r="C1681" t="s">
        <v>955</v>
      </c>
      <c r="D1681" t="s">
        <v>254</v>
      </c>
      <c r="E1681" t="s">
        <v>884</v>
      </c>
      <c r="F1681" t="s">
        <v>58</v>
      </c>
      <c r="G1681" t="s">
        <v>3549</v>
      </c>
      <c r="H1681" t="s">
        <v>3550</v>
      </c>
      <c r="I1681" s="4">
        <v>41624</v>
      </c>
      <c r="J1681" s="4">
        <v>41624</v>
      </c>
      <c r="K1681">
        <v>6</v>
      </c>
      <c r="L1681" t="s">
        <v>3551</v>
      </c>
      <c r="M1681" t="s">
        <v>3552</v>
      </c>
      <c r="N1681" t="s">
        <v>48</v>
      </c>
      <c r="O1681" t="s">
        <v>49</v>
      </c>
      <c r="P1681">
        <v>7</v>
      </c>
      <c r="Q1681" t="s">
        <v>50</v>
      </c>
      <c r="R1681" t="s">
        <v>50</v>
      </c>
      <c r="S1681" t="s">
        <v>50</v>
      </c>
      <c r="T1681">
        <v>0</v>
      </c>
      <c r="U1681">
        <v>0</v>
      </c>
      <c r="V1681" t="s">
        <v>4247</v>
      </c>
    </row>
    <row r="1682" spans="1:22" hidden="1" x14ac:dyDescent="0.25">
      <c r="A1682" t="s">
        <v>119</v>
      </c>
      <c r="B1682" t="s">
        <v>954</v>
      </c>
      <c r="C1682" t="s">
        <v>955</v>
      </c>
      <c r="D1682" t="s">
        <v>254</v>
      </c>
      <c r="E1682" t="s">
        <v>884</v>
      </c>
      <c r="F1682" t="s">
        <v>58</v>
      </c>
      <c r="G1682" t="s">
        <v>3549</v>
      </c>
      <c r="H1682" t="s">
        <v>3550</v>
      </c>
      <c r="I1682" s="4">
        <v>41624</v>
      </c>
      <c r="J1682" s="4">
        <v>41624</v>
      </c>
      <c r="K1682">
        <v>6</v>
      </c>
      <c r="L1682" t="s">
        <v>3554</v>
      </c>
      <c r="M1682" t="s">
        <v>3555</v>
      </c>
      <c r="N1682" t="s">
        <v>48</v>
      </c>
      <c r="O1682" t="s">
        <v>49</v>
      </c>
      <c r="P1682">
        <v>7</v>
      </c>
      <c r="Q1682" t="s">
        <v>50</v>
      </c>
      <c r="R1682" t="s">
        <v>50</v>
      </c>
      <c r="S1682" t="s">
        <v>50</v>
      </c>
      <c r="T1682">
        <v>0</v>
      </c>
      <c r="U1682">
        <v>0</v>
      </c>
      <c r="V1682" t="s">
        <v>4247</v>
      </c>
    </row>
    <row r="1683" spans="1:22" hidden="1" x14ac:dyDescent="0.25">
      <c r="A1683" t="s">
        <v>119</v>
      </c>
      <c r="B1683" t="s">
        <v>954</v>
      </c>
      <c r="C1683" t="s">
        <v>955</v>
      </c>
      <c r="D1683" t="s">
        <v>254</v>
      </c>
      <c r="E1683" t="s">
        <v>884</v>
      </c>
      <c r="F1683" t="s">
        <v>58</v>
      </c>
      <c r="G1683" t="s">
        <v>3559</v>
      </c>
      <c r="H1683" t="s">
        <v>3560</v>
      </c>
      <c r="I1683" s="4">
        <v>41624</v>
      </c>
      <c r="J1683" s="4">
        <v>41627</v>
      </c>
      <c r="K1683">
        <v>2</v>
      </c>
      <c r="L1683" t="s">
        <v>3561</v>
      </c>
      <c r="M1683" t="s">
        <v>3562</v>
      </c>
      <c r="N1683" t="s">
        <v>49</v>
      </c>
      <c r="O1683" t="s">
        <v>48</v>
      </c>
      <c r="P1683">
        <v>1</v>
      </c>
      <c r="Q1683" t="s">
        <v>50</v>
      </c>
      <c r="R1683" t="s">
        <v>63</v>
      </c>
      <c r="S1683" t="s">
        <v>63</v>
      </c>
      <c r="T1683">
        <v>1</v>
      </c>
      <c r="U1683">
        <v>1</v>
      </c>
      <c r="V1683" t="s">
        <v>4247</v>
      </c>
    </row>
    <row r="1684" spans="1:22" hidden="1" x14ac:dyDescent="0.25">
      <c r="A1684" t="s">
        <v>119</v>
      </c>
      <c r="B1684" t="s">
        <v>954</v>
      </c>
      <c r="C1684" t="s">
        <v>955</v>
      </c>
      <c r="D1684" t="s">
        <v>254</v>
      </c>
      <c r="E1684" t="s">
        <v>884</v>
      </c>
      <c r="F1684" t="s">
        <v>58</v>
      </c>
      <c r="G1684" t="s">
        <v>3559</v>
      </c>
      <c r="H1684" t="s">
        <v>3560</v>
      </c>
      <c r="I1684" s="4">
        <v>41624</v>
      </c>
      <c r="J1684" s="4">
        <v>41627</v>
      </c>
      <c r="K1684">
        <v>2</v>
      </c>
      <c r="L1684" t="s">
        <v>3563</v>
      </c>
      <c r="M1684" t="s">
        <v>3564</v>
      </c>
      <c r="N1684" t="s">
        <v>49</v>
      </c>
      <c r="O1684" t="s">
        <v>48</v>
      </c>
      <c r="P1684">
        <v>1</v>
      </c>
      <c r="Q1684" t="s">
        <v>50</v>
      </c>
      <c r="R1684" t="s">
        <v>63</v>
      </c>
      <c r="S1684" t="s">
        <v>63</v>
      </c>
      <c r="T1684">
        <v>0</v>
      </c>
      <c r="U1684">
        <v>0</v>
      </c>
      <c r="V1684" t="s">
        <v>4247</v>
      </c>
    </row>
    <row r="1685" spans="1:22" hidden="1" x14ac:dyDescent="0.25">
      <c r="A1685" t="s">
        <v>119</v>
      </c>
      <c r="B1685" t="s">
        <v>954</v>
      </c>
      <c r="C1685" t="s">
        <v>955</v>
      </c>
      <c r="D1685" t="s">
        <v>254</v>
      </c>
      <c r="E1685" t="s">
        <v>884</v>
      </c>
      <c r="F1685" t="s">
        <v>58</v>
      </c>
      <c r="G1685" t="s">
        <v>3559</v>
      </c>
      <c r="H1685" t="s">
        <v>3560</v>
      </c>
      <c r="I1685" s="4">
        <v>41624</v>
      </c>
      <c r="J1685" s="4">
        <v>41627</v>
      </c>
      <c r="K1685">
        <v>2</v>
      </c>
      <c r="L1685" t="s">
        <v>3563</v>
      </c>
      <c r="M1685" t="s">
        <v>3564</v>
      </c>
      <c r="N1685" t="s">
        <v>48</v>
      </c>
      <c r="O1685" t="s">
        <v>49</v>
      </c>
      <c r="P1685">
        <v>7</v>
      </c>
      <c r="Q1685" t="s">
        <v>50</v>
      </c>
      <c r="R1685" t="s">
        <v>50</v>
      </c>
      <c r="S1685" t="s">
        <v>50</v>
      </c>
      <c r="T1685">
        <v>0</v>
      </c>
      <c r="U1685">
        <v>0</v>
      </c>
      <c r="V1685" t="s">
        <v>4247</v>
      </c>
    </row>
    <row r="1686" spans="1:22" hidden="1" x14ac:dyDescent="0.25">
      <c r="A1686" t="s">
        <v>119</v>
      </c>
      <c r="B1686" t="s">
        <v>954</v>
      </c>
      <c r="C1686" t="s">
        <v>955</v>
      </c>
      <c r="D1686" t="s">
        <v>254</v>
      </c>
      <c r="E1686" t="s">
        <v>884</v>
      </c>
      <c r="F1686" t="s">
        <v>58</v>
      </c>
      <c r="G1686" t="s">
        <v>3559</v>
      </c>
      <c r="H1686" t="s">
        <v>3560</v>
      </c>
      <c r="I1686" s="4">
        <v>41624</v>
      </c>
      <c r="J1686" s="4">
        <v>41627</v>
      </c>
      <c r="K1686">
        <v>2</v>
      </c>
      <c r="L1686" t="s">
        <v>3561</v>
      </c>
      <c r="M1686" t="s">
        <v>3562</v>
      </c>
      <c r="N1686" t="s">
        <v>48</v>
      </c>
      <c r="O1686" t="s">
        <v>49</v>
      </c>
      <c r="P1686">
        <v>7</v>
      </c>
      <c r="Q1686" t="s">
        <v>50</v>
      </c>
      <c r="R1686" t="s">
        <v>50</v>
      </c>
      <c r="S1686" t="s">
        <v>50</v>
      </c>
      <c r="T1686">
        <v>0</v>
      </c>
      <c r="U1686">
        <v>0</v>
      </c>
      <c r="V1686" t="s">
        <v>4247</v>
      </c>
    </row>
    <row r="1687" spans="1:22" hidden="1" x14ac:dyDescent="0.25">
      <c r="A1687" t="s">
        <v>119</v>
      </c>
      <c r="B1687" t="s">
        <v>954</v>
      </c>
      <c r="C1687" t="s">
        <v>955</v>
      </c>
      <c r="D1687" t="s">
        <v>254</v>
      </c>
      <c r="E1687" t="s">
        <v>884</v>
      </c>
      <c r="F1687" t="s">
        <v>58</v>
      </c>
      <c r="G1687" t="s">
        <v>3559</v>
      </c>
      <c r="H1687" t="s">
        <v>3560</v>
      </c>
      <c r="I1687" s="4">
        <v>41624</v>
      </c>
      <c r="J1687" s="4">
        <v>41627</v>
      </c>
      <c r="K1687">
        <v>2</v>
      </c>
      <c r="L1687" t="s">
        <v>3565</v>
      </c>
      <c r="M1687" t="s">
        <v>3566</v>
      </c>
      <c r="N1687" t="s">
        <v>48</v>
      </c>
      <c r="O1687" t="s">
        <v>49</v>
      </c>
      <c r="P1687">
        <v>7</v>
      </c>
      <c r="Q1687" t="s">
        <v>50</v>
      </c>
      <c r="R1687" t="s">
        <v>50</v>
      </c>
      <c r="S1687" t="s">
        <v>50</v>
      </c>
      <c r="T1687">
        <v>0</v>
      </c>
      <c r="U1687">
        <v>0</v>
      </c>
      <c r="V1687" t="s">
        <v>4247</v>
      </c>
    </row>
    <row r="1688" spans="1:22" hidden="1" x14ac:dyDescent="0.25">
      <c r="A1688" t="s">
        <v>119</v>
      </c>
      <c r="B1688" t="s">
        <v>1247</v>
      </c>
      <c r="C1688" t="s">
        <v>1248</v>
      </c>
      <c r="D1688" t="s">
        <v>313</v>
      </c>
      <c r="E1688" t="s">
        <v>314</v>
      </c>
      <c r="F1688" t="s">
        <v>315</v>
      </c>
      <c r="G1688" t="s">
        <v>1892</v>
      </c>
      <c r="H1688" t="s">
        <v>3567</v>
      </c>
      <c r="I1688" s="4">
        <v>41624</v>
      </c>
      <c r="J1688" s="4">
        <v>41628</v>
      </c>
      <c r="K1688">
        <v>4</v>
      </c>
      <c r="L1688" t="s">
        <v>3568</v>
      </c>
      <c r="M1688" t="s">
        <v>3569</v>
      </c>
      <c r="N1688" t="s">
        <v>48</v>
      </c>
      <c r="O1688" t="s">
        <v>49</v>
      </c>
      <c r="P1688">
        <v>7</v>
      </c>
      <c r="Q1688" t="s">
        <v>50</v>
      </c>
      <c r="R1688" t="s">
        <v>50</v>
      </c>
      <c r="S1688" t="s">
        <v>50</v>
      </c>
      <c r="T1688">
        <v>0</v>
      </c>
      <c r="U1688">
        <v>1</v>
      </c>
      <c r="V1688" t="s">
        <v>4220</v>
      </c>
    </row>
    <row r="1689" spans="1:22" hidden="1" x14ac:dyDescent="0.25">
      <c r="A1689" t="s">
        <v>119</v>
      </c>
      <c r="B1689" t="s">
        <v>1247</v>
      </c>
      <c r="C1689" t="s">
        <v>1248</v>
      </c>
      <c r="D1689" t="s">
        <v>313</v>
      </c>
      <c r="E1689" t="s">
        <v>314</v>
      </c>
      <c r="F1689" t="s">
        <v>315</v>
      </c>
      <c r="G1689" t="s">
        <v>1892</v>
      </c>
      <c r="H1689" t="s">
        <v>3567</v>
      </c>
      <c r="I1689" s="4">
        <v>41624</v>
      </c>
      <c r="J1689" s="4">
        <v>41628</v>
      </c>
      <c r="K1689">
        <v>4</v>
      </c>
      <c r="L1689" t="s">
        <v>3570</v>
      </c>
      <c r="M1689" t="s">
        <v>3571</v>
      </c>
      <c r="N1689" t="s">
        <v>48</v>
      </c>
      <c r="O1689" t="s">
        <v>49</v>
      </c>
      <c r="Q1689" t="s">
        <v>50</v>
      </c>
      <c r="R1689" t="s">
        <v>63</v>
      </c>
      <c r="S1689" t="s">
        <v>63</v>
      </c>
      <c r="T1689">
        <v>0</v>
      </c>
      <c r="U1689">
        <v>0</v>
      </c>
      <c r="V1689" t="s">
        <v>4220</v>
      </c>
    </row>
    <row r="1690" spans="1:22" hidden="1" x14ac:dyDescent="0.25">
      <c r="A1690" t="s">
        <v>119</v>
      </c>
      <c r="B1690" t="s">
        <v>1247</v>
      </c>
      <c r="C1690" t="s">
        <v>1248</v>
      </c>
      <c r="D1690" t="s">
        <v>313</v>
      </c>
      <c r="E1690" t="s">
        <v>314</v>
      </c>
      <c r="F1690" t="s">
        <v>315</v>
      </c>
      <c r="G1690" t="s">
        <v>1892</v>
      </c>
      <c r="H1690" t="s">
        <v>3567</v>
      </c>
      <c r="I1690" s="4">
        <v>41624</v>
      </c>
      <c r="J1690" s="4">
        <v>41628</v>
      </c>
      <c r="K1690">
        <v>4</v>
      </c>
      <c r="L1690" t="s">
        <v>3570</v>
      </c>
      <c r="M1690" t="s">
        <v>3571</v>
      </c>
      <c r="N1690" t="s">
        <v>48</v>
      </c>
      <c r="O1690" t="s">
        <v>49</v>
      </c>
      <c r="P1690">
        <v>7</v>
      </c>
      <c r="Q1690" t="s">
        <v>50</v>
      </c>
      <c r="R1690" t="s">
        <v>50</v>
      </c>
      <c r="S1690" t="s">
        <v>50</v>
      </c>
      <c r="T1690">
        <v>0</v>
      </c>
      <c r="U1690">
        <v>0</v>
      </c>
      <c r="V1690" t="s">
        <v>4220</v>
      </c>
    </row>
    <row r="1691" spans="1:22" hidden="1" x14ac:dyDescent="0.25">
      <c r="A1691" t="s">
        <v>119</v>
      </c>
      <c r="B1691" t="s">
        <v>212</v>
      </c>
      <c r="C1691" t="s">
        <v>213</v>
      </c>
      <c r="D1691" t="s">
        <v>313</v>
      </c>
      <c r="E1691" t="s">
        <v>314</v>
      </c>
      <c r="F1691" t="s">
        <v>315</v>
      </c>
      <c r="G1691" t="s">
        <v>1018</v>
      </c>
      <c r="H1691" t="s">
        <v>3572</v>
      </c>
      <c r="I1691" s="4">
        <v>41624</v>
      </c>
      <c r="J1691" s="4">
        <v>41628</v>
      </c>
      <c r="K1691">
        <v>4</v>
      </c>
      <c r="L1691" t="s">
        <v>3573</v>
      </c>
      <c r="M1691" t="s">
        <v>3574</v>
      </c>
      <c r="N1691" t="s">
        <v>48</v>
      </c>
      <c r="O1691" t="s">
        <v>49</v>
      </c>
      <c r="P1691">
        <v>7</v>
      </c>
      <c r="Q1691" t="s">
        <v>50</v>
      </c>
      <c r="R1691" t="s">
        <v>50</v>
      </c>
      <c r="S1691" t="s">
        <v>50</v>
      </c>
      <c r="T1691">
        <v>0</v>
      </c>
      <c r="U1691">
        <v>1</v>
      </c>
      <c r="V1691" t="s">
        <v>4220</v>
      </c>
    </row>
    <row r="1692" spans="1:22" hidden="1" x14ac:dyDescent="0.25">
      <c r="A1692" t="s">
        <v>119</v>
      </c>
      <c r="B1692" t="s">
        <v>212</v>
      </c>
      <c r="C1692" t="s">
        <v>213</v>
      </c>
      <c r="D1692" t="s">
        <v>313</v>
      </c>
      <c r="E1692" t="s">
        <v>314</v>
      </c>
      <c r="F1692" t="s">
        <v>315</v>
      </c>
      <c r="G1692" t="s">
        <v>1018</v>
      </c>
      <c r="H1692" t="s">
        <v>3572</v>
      </c>
      <c r="I1692" s="4">
        <v>41624</v>
      </c>
      <c r="J1692" s="4">
        <v>41628</v>
      </c>
      <c r="K1692">
        <v>4</v>
      </c>
      <c r="L1692" t="s">
        <v>2958</v>
      </c>
      <c r="M1692" t="s">
        <v>3575</v>
      </c>
      <c r="N1692" t="s">
        <v>48</v>
      </c>
      <c r="O1692" t="s">
        <v>49</v>
      </c>
      <c r="P1692">
        <v>7</v>
      </c>
      <c r="Q1692" t="s">
        <v>50</v>
      </c>
      <c r="R1692" t="s">
        <v>50</v>
      </c>
      <c r="S1692" t="s">
        <v>50</v>
      </c>
      <c r="T1692">
        <v>0</v>
      </c>
      <c r="U1692">
        <v>0</v>
      </c>
      <c r="V1692" t="s">
        <v>4220</v>
      </c>
    </row>
    <row r="1693" spans="1:22" hidden="1" x14ac:dyDescent="0.25">
      <c r="A1693" t="s">
        <v>119</v>
      </c>
      <c r="B1693" t="s">
        <v>212</v>
      </c>
      <c r="C1693" t="s">
        <v>213</v>
      </c>
      <c r="D1693" t="s">
        <v>313</v>
      </c>
      <c r="E1693" t="s">
        <v>314</v>
      </c>
      <c r="F1693" t="s">
        <v>315</v>
      </c>
      <c r="G1693" t="s">
        <v>1018</v>
      </c>
      <c r="H1693" t="s">
        <v>3572</v>
      </c>
      <c r="I1693" s="4">
        <v>41624</v>
      </c>
      <c r="J1693" s="4">
        <v>41628</v>
      </c>
      <c r="K1693">
        <v>4</v>
      </c>
      <c r="L1693" t="s">
        <v>2716</v>
      </c>
      <c r="M1693" t="s">
        <v>2717</v>
      </c>
      <c r="N1693" t="s">
        <v>48</v>
      </c>
      <c r="O1693" t="s">
        <v>49</v>
      </c>
      <c r="P1693">
        <v>7</v>
      </c>
      <c r="Q1693" t="s">
        <v>50</v>
      </c>
      <c r="R1693" t="s">
        <v>50</v>
      </c>
      <c r="S1693" t="s">
        <v>50</v>
      </c>
      <c r="T1693">
        <v>0</v>
      </c>
      <c r="U1693">
        <v>0</v>
      </c>
      <c r="V1693" t="s">
        <v>4220</v>
      </c>
    </row>
    <row r="1694" spans="1:22" hidden="1" x14ac:dyDescent="0.25">
      <c r="A1694" t="s">
        <v>119</v>
      </c>
      <c r="B1694" t="s">
        <v>212</v>
      </c>
      <c r="C1694" t="s">
        <v>213</v>
      </c>
      <c r="D1694" t="s">
        <v>313</v>
      </c>
      <c r="E1694" t="s">
        <v>314</v>
      </c>
      <c r="F1694" t="s">
        <v>315</v>
      </c>
      <c r="G1694" t="s">
        <v>1018</v>
      </c>
      <c r="H1694" t="s">
        <v>3572</v>
      </c>
      <c r="I1694" s="4">
        <v>41624</v>
      </c>
      <c r="J1694" s="4">
        <v>41628</v>
      </c>
      <c r="K1694">
        <v>4</v>
      </c>
      <c r="L1694" t="s">
        <v>2720</v>
      </c>
      <c r="M1694" t="s">
        <v>92</v>
      </c>
      <c r="N1694" t="s">
        <v>48</v>
      </c>
      <c r="O1694" t="s">
        <v>49</v>
      </c>
      <c r="P1694">
        <v>9</v>
      </c>
      <c r="Q1694" t="s">
        <v>50</v>
      </c>
      <c r="R1694" t="s">
        <v>50</v>
      </c>
      <c r="S1694" t="s">
        <v>50</v>
      </c>
      <c r="T1694">
        <v>0</v>
      </c>
      <c r="U1694">
        <v>0</v>
      </c>
      <c r="V1694" t="s">
        <v>4220</v>
      </c>
    </row>
    <row r="1695" spans="1:22" hidden="1" x14ac:dyDescent="0.25">
      <c r="A1695" t="s">
        <v>119</v>
      </c>
      <c r="B1695" t="s">
        <v>212</v>
      </c>
      <c r="C1695" t="s">
        <v>213</v>
      </c>
      <c r="D1695" t="s">
        <v>214</v>
      </c>
      <c r="E1695" t="s">
        <v>215</v>
      </c>
      <c r="F1695" t="s">
        <v>58</v>
      </c>
      <c r="G1695" t="s">
        <v>1039</v>
      </c>
      <c r="H1695" t="s">
        <v>3576</v>
      </c>
      <c r="I1695" s="4">
        <v>41624</v>
      </c>
      <c r="J1695" s="4">
        <v>41628</v>
      </c>
      <c r="K1695">
        <v>4</v>
      </c>
      <c r="L1695" t="s">
        <v>3577</v>
      </c>
      <c r="M1695" t="s">
        <v>137</v>
      </c>
      <c r="N1695" t="s">
        <v>48</v>
      </c>
      <c r="O1695" t="s">
        <v>49</v>
      </c>
      <c r="P1695">
        <v>7</v>
      </c>
      <c r="Q1695" t="s">
        <v>50</v>
      </c>
      <c r="R1695" t="s">
        <v>50</v>
      </c>
      <c r="S1695" t="s">
        <v>50</v>
      </c>
      <c r="T1695">
        <v>0</v>
      </c>
      <c r="U1695">
        <v>1</v>
      </c>
      <c r="V1695" t="s">
        <v>4252</v>
      </c>
    </row>
    <row r="1696" spans="1:22" hidden="1" x14ac:dyDescent="0.25">
      <c r="A1696" t="s">
        <v>119</v>
      </c>
      <c r="B1696" t="s">
        <v>212</v>
      </c>
      <c r="C1696" t="s">
        <v>213</v>
      </c>
      <c r="D1696" t="s">
        <v>214</v>
      </c>
      <c r="E1696" t="s">
        <v>215</v>
      </c>
      <c r="F1696" t="s">
        <v>58</v>
      </c>
      <c r="G1696" t="s">
        <v>1039</v>
      </c>
      <c r="H1696" t="s">
        <v>3576</v>
      </c>
      <c r="I1696" s="4">
        <v>41624</v>
      </c>
      <c r="J1696" s="4">
        <v>41628</v>
      </c>
      <c r="K1696">
        <v>4</v>
      </c>
      <c r="L1696" t="s">
        <v>3578</v>
      </c>
      <c r="M1696" t="s">
        <v>3579</v>
      </c>
      <c r="N1696" t="s">
        <v>48</v>
      </c>
      <c r="O1696" t="s">
        <v>49</v>
      </c>
      <c r="P1696">
        <v>7</v>
      </c>
      <c r="Q1696" t="s">
        <v>50</v>
      </c>
      <c r="R1696" t="s">
        <v>50</v>
      </c>
      <c r="S1696" t="s">
        <v>50</v>
      </c>
      <c r="T1696">
        <v>0</v>
      </c>
      <c r="U1696">
        <v>0</v>
      </c>
      <c r="V1696" t="s">
        <v>4252</v>
      </c>
    </row>
    <row r="1697" spans="1:22" hidden="1" x14ac:dyDescent="0.25">
      <c r="A1697" t="s">
        <v>119</v>
      </c>
      <c r="B1697" t="s">
        <v>212</v>
      </c>
      <c r="C1697" t="s">
        <v>213</v>
      </c>
      <c r="D1697" t="s">
        <v>214</v>
      </c>
      <c r="E1697" t="s">
        <v>215</v>
      </c>
      <c r="F1697" t="s">
        <v>58</v>
      </c>
      <c r="G1697" t="s">
        <v>1039</v>
      </c>
      <c r="H1697" t="s">
        <v>3576</v>
      </c>
      <c r="I1697" s="4">
        <v>41624</v>
      </c>
      <c r="J1697" s="4">
        <v>41628</v>
      </c>
      <c r="K1697">
        <v>4</v>
      </c>
      <c r="L1697" t="s">
        <v>3580</v>
      </c>
      <c r="M1697" t="s">
        <v>3581</v>
      </c>
      <c r="N1697" t="s">
        <v>48</v>
      </c>
      <c r="O1697" t="s">
        <v>49</v>
      </c>
      <c r="P1697">
        <v>7</v>
      </c>
      <c r="Q1697" t="s">
        <v>50</v>
      </c>
      <c r="R1697" t="s">
        <v>50</v>
      </c>
      <c r="S1697" t="s">
        <v>50</v>
      </c>
      <c r="T1697">
        <v>0</v>
      </c>
      <c r="U1697">
        <v>0</v>
      </c>
      <c r="V1697" t="s">
        <v>4252</v>
      </c>
    </row>
    <row r="1698" spans="1:22" hidden="1" x14ac:dyDescent="0.25">
      <c r="A1698" t="s">
        <v>53</v>
      </c>
      <c r="B1698" t="s">
        <v>1356</v>
      </c>
      <c r="C1698" t="s">
        <v>1357</v>
      </c>
      <c r="D1698" t="s">
        <v>424</v>
      </c>
      <c r="E1698" t="s">
        <v>425</v>
      </c>
      <c r="F1698" t="s">
        <v>315</v>
      </c>
      <c r="G1698" t="s">
        <v>645</v>
      </c>
      <c r="H1698" t="s">
        <v>3582</v>
      </c>
      <c r="I1698" s="4">
        <v>41624</v>
      </c>
      <c r="J1698" s="4">
        <v>41624</v>
      </c>
      <c r="K1698">
        <v>6</v>
      </c>
      <c r="L1698" t="s">
        <v>2404</v>
      </c>
      <c r="M1698" t="s">
        <v>3583</v>
      </c>
      <c r="N1698" t="s">
        <v>48</v>
      </c>
      <c r="O1698" t="s">
        <v>49</v>
      </c>
      <c r="P1698">
        <v>9</v>
      </c>
      <c r="Q1698" t="s">
        <v>50</v>
      </c>
      <c r="R1698" t="s">
        <v>50</v>
      </c>
      <c r="S1698" t="s">
        <v>50</v>
      </c>
      <c r="T1698">
        <v>0</v>
      </c>
      <c r="U1698">
        <v>1</v>
      </c>
      <c r="V1698" t="s">
        <v>4239</v>
      </c>
    </row>
    <row r="1699" spans="1:22" hidden="1" x14ac:dyDescent="0.25">
      <c r="A1699" t="s">
        <v>53</v>
      </c>
      <c r="B1699" t="s">
        <v>1356</v>
      </c>
      <c r="C1699" t="s">
        <v>1357</v>
      </c>
      <c r="D1699" t="s">
        <v>424</v>
      </c>
      <c r="E1699" t="s">
        <v>425</v>
      </c>
      <c r="F1699" t="s">
        <v>315</v>
      </c>
      <c r="G1699" t="s">
        <v>645</v>
      </c>
      <c r="H1699" t="s">
        <v>3582</v>
      </c>
      <c r="I1699" s="4">
        <v>41624</v>
      </c>
      <c r="J1699" s="4">
        <v>41624</v>
      </c>
      <c r="K1699">
        <v>6</v>
      </c>
      <c r="L1699" t="s">
        <v>3584</v>
      </c>
      <c r="M1699" t="s">
        <v>1029</v>
      </c>
      <c r="N1699" t="s">
        <v>48</v>
      </c>
      <c r="O1699" t="s">
        <v>49</v>
      </c>
      <c r="P1699">
        <v>9</v>
      </c>
      <c r="Q1699" t="s">
        <v>50</v>
      </c>
      <c r="R1699" t="s">
        <v>50</v>
      </c>
      <c r="S1699" t="s">
        <v>50</v>
      </c>
      <c r="T1699">
        <v>0</v>
      </c>
      <c r="U1699">
        <v>0</v>
      </c>
      <c r="V1699" t="s">
        <v>4239</v>
      </c>
    </row>
    <row r="1700" spans="1:22" hidden="1" x14ac:dyDescent="0.25">
      <c r="A1700" t="s">
        <v>53</v>
      </c>
      <c r="B1700" t="s">
        <v>1356</v>
      </c>
      <c r="C1700" t="s">
        <v>1357</v>
      </c>
      <c r="D1700" t="s">
        <v>424</v>
      </c>
      <c r="E1700" t="s">
        <v>425</v>
      </c>
      <c r="F1700" t="s">
        <v>315</v>
      </c>
      <c r="G1700" t="s">
        <v>645</v>
      </c>
      <c r="H1700" t="s">
        <v>3582</v>
      </c>
      <c r="I1700" s="4">
        <v>41624</v>
      </c>
      <c r="J1700" s="4">
        <v>41624</v>
      </c>
      <c r="K1700">
        <v>6</v>
      </c>
      <c r="L1700" t="s">
        <v>3585</v>
      </c>
      <c r="M1700" t="s">
        <v>3586</v>
      </c>
      <c r="N1700" t="s">
        <v>48</v>
      </c>
      <c r="O1700" t="s">
        <v>49</v>
      </c>
      <c r="P1700">
        <v>9</v>
      </c>
      <c r="Q1700" t="s">
        <v>50</v>
      </c>
      <c r="R1700" t="s">
        <v>50</v>
      </c>
      <c r="S1700" t="s">
        <v>50</v>
      </c>
      <c r="T1700">
        <v>0</v>
      </c>
      <c r="U1700">
        <v>0</v>
      </c>
      <c r="V1700" t="s">
        <v>4239</v>
      </c>
    </row>
    <row r="1701" spans="1:22" hidden="1" x14ac:dyDescent="0.25">
      <c r="A1701" t="s">
        <v>53</v>
      </c>
      <c r="B1701" t="s">
        <v>1356</v>
      </c>
      <c r="C1701" t="s">
        <v>1357</v>
      </c>
      <c r="D1701" t="s">
        <v>424</v>
      </c>
      <c r="E1701" t="s">
        <v>425</v>
      </c>
      <c r="F1701" t="s">
        <v>315</v>
      </c>
      <c r="G1701" t="s">
        <v>645</v>
      </c>
      <c r="H1701" t="s">
        <v>3582</v>
      </c>
      <c r="I1701" s="4">
        <v>41624</v>
      </c>
      <c r="J1701" s="4">
        <v>41624</v>
      </c>
      <c r="K1701">
        <v>6</v>
      </c>
      <c r="L1701" t="s">
        <v>3587</v>
      </c>
      <c r="M1701" t="s">
        <v>3588</v>
      </c>
      <c r="N1701" t="s">
        <v>48</v>
      </c>
      <c r="O1701" t="s">
        <v>49</v>
      </c>
      <c r="P1701">
        <v>9</v>
      </c>
      <c r="Q1701" t="s">
        <v>50</v>
      </c>
      <c r="R1701" t="s">
        <v>50</v>
      </c>
      <c r="S1701" t="s">
        <v>50</v>
      </c>
      <c r="T1701">
        <v>0</v>
      </c>
      <c r="U1701">
        <v>0</v>
      </c>
      <c r="V1701" t="s">
        <v>4239</v>
      </c>
    </row>
    <row r="1702" spans="1:22" hidden="1" x14ac:dyDescent="0.25">
      <c r="A1702" t="s">
        <v>53</v>
      </c>
      <c r="B1702" t="s">
        <v>1356</v>
      </c>
      <c r="C1702" t="s">
        <v>1357</v>
      </c>
      <c r="D1702" t="s">
        <v>424</v>
      </c>
      <c r="E1702" t="s">
        <v>425</v>
      </c>
      <c r="F1702" t="s">
        <v>315</v>
      </c>
      <c r="G1702" t="s">
        <v>645</v>
      </c>
      <c r="H1702" t="s">
        <v>3582</v>
      </c>
      <c r="I1702" s="4">
        <v>41624</v>
      </c>
      <c r="J1702" s="4">
        <v>41624</v>
      </c>
      <c r="K1702">
        <v>6</v>
      </c>
      <c r="L1702" t="s">
        <v>3589</v>
      </c>
      <c r="M1702" t="s">
        <v>3590</v>
      </c>
      <c r="N1702" t="s">
        <v>48</v>
      </c>
      <c r="O1702" t="s">
        <v>49</v>
      </c>
      <c r="P1702">
        <v>9</v>
      </c>
      <c r="Q1702" t="s">
        <v>50</v>
      </c>
      <c r="R1702" t="s">
        <v>50</v>
      </c>
      <c r="S1702" t="s">
        <v>50</v>
      </c>
      <c r="T1702">
        <v>0</v>
      </c>
      <c r="U1702">
        <v>0</v>
      </c>
      <c r="V1702" t="s">
        <v>4239</v>
      </c>
    </row>
    <row r="1703" spans="1:22" hidden="1" x14ac:dyDescent="0.25">
      <c r="A1703" t="s">
        <v>53</v>
      </c>
      <c r="B1703" t="s">
        <v>1356</v>
      </c>
      <c r="C1703" t="s">
        <v>1357</v>
      </c>
      <c r="D1703" t="s">
        <v>424</v>
      </c>
      <c r="E1703" t="s">
        <v>425</v>
      </c>
      <c r="F1703" t="s">
        <v>315</v>
      </c>
      <c r="G1703" t="s">
        <v>645</v>
      </c>
      <c r="H1703" t="s">
        <v>3582</v>
      </c>
      <c r="I1703" s="4">
        <v>41624</v>
      </c>
      <c r="J1703" s="4">
        <v>41624</v>
      </c>
      <c r="K1703">
        <v>6</v>
      </c>
      <c r="L1703" t="s">
        <v>3591</v>
      </c>
      <c r="M1703" t="s">
        <v>103</v>
      </c>
      <c r="N1703" t="s">
        <v>48</v>
      </c>
      <c r="O1703" t="s">
        <v>49</v>
      </c>
      <c r="P1703">
        <v>9</v>
      </c>
      <c r="Q1703" t="s">
        <v>50</v>
      </c>
      <c r="R1703" t="s">
        <v>50</v>
      </c>
      <c r="S1703" t="s">
        <v>50</v>
      </c>
      <c r="T1703">
        <v>0</v>
      </c>
      <c r="U1703">
        <v>0</v>
      </c>
      <c r="V1703" t="s">
        <v>4239</v>
      </c>
    </row>
    <row r="1704" spans="1:22" hidden="1" x14ac:dyDescent="0.25">
      <c r="A1704" t="s">
        <v>53</v>
      </c>
      <c r="B1704" t="s">
        <v>1356</v>
      </c>
      <c r="C1704" t="s">
        <v>1357</v>
      </c>
      <c r="D1704" t="s">
        <v>424</v>
      </c>
      <c r="E1704" t="s">
        <v>425</v>
      </c>
      <c r="F1704" t="s">
        <v>315</v>
      </c>
      <c r="G1704" t="s">
        <v>645</v>
      </c>
      <c r="H1704" t="s">
        <v>3582</v>
      </c>
      <c r="I1704" s="4">
        <v>41624</v>
      </c>
      <c r="J1704" s="4">
        <v>41624</v>
      </c>
      <c r="K1704">
        <v>6</v>
      </c>
      <c r="L1704" t="s">
        <v>2404</v>
      </c>
      <c r="M1704" t="s">
        <v>2405</v>
      </c>
      <c r="N1704" t="s">
        <v>48</v>
      </c>
      <c r="O1704" t="s">
        <v>49</v>
      </c>
      <c r="P1704">
        <v>7</v>
      </c>
      <c r="Q1704" t="s">
        <v>50</v>
      </c>
      <c r="R1704" t="s">
        <v>50</v>
      </c>
      <c r="S1704" t="s">
        <v>50</v>
      </c>
      <c r="T1704">
        <v>0</v>
      </c>
      <c r="U1704">
        <v>0</v>
      </c>
      <c r="V1704" t="s">
        <v>4239</v>
      </c>
    </row>
    <row r="1705" spans="1:22" hidden="1" x14ac:dyDescent="0.25">
      <c r="A1705" t="s">
        <v>53</v>
      </c>
      <c r="B1705" t="s">
        <v>1356</v>
      </c>
      <c r="C1705" t="s">
        <v>1357</v>
      </c>
      <c r="D1705" t="s">
        <v>1358</v>
      </c>
      <c r="E1705" t="s">
        <v>1359</v>
      </c>
      <c r="F1705" t="s">
        <v>1369</v>
      </c>
      <c r="G1705" t="s">
        <v>1370</v>
      </c>
      <c r="H1705" t="s">
        <v>3592</v>
      </c>
      <c r="I1705" s="4">
        <v>41624</v>
      </c>
      <c r="J1705" s="4">
        <v>41628</v>
      </c>
      <c r="K1705">
        <v>4</v>
      </c>
      <c r="L1705" t="s">
        <v>3593</v>
      </c>
      <c r="M1705" t="s">
        <v>3594</v>
      </c>
      <c r="N1705" t="s">
        <v>48</v>
      </c>
      <c r="O1705" t="s">
        <v>49</v>
      </c>
      <c r="P1705">
        <v>9</v>
      </c>
      <c r="Q1705" t="s">
        <v>50</v>
      </c>
      <c r="R1705" t="s">
        <v>50</v>
      </c>
      <c r="S1705" t="s">
        <v>50</v>
      </c>
      <c r="T1705">
        <v>0</v>
      </c>
      <c r="U1705">
        <v>1</v>
      </c>
      <c r="V1705" t="s">
        <v>4266</v>
      </c>
    </row>
    <row r="1706" spans="1:22" hidden="1" x14ac:dyDescent="0.25">
      <c r="A1706" t="s">
        <v>53</v>
      </c>
      <c r="B1706" t="s">
        <v>1356</v>
      </c>
      <c r="C1706" t="s">
        <v>1357</v>
      </c>
      <c r="D1706" t="s">
        <v>1358</v>
      </c>
      <c r="E1706" t="s">
        <v>1359</v>
      </c>
      <c r="F1706" t="s">
        <v>1369</v>
      </c>
      <c r="G1706" t="s">
        <v>1370</v>
      </c>
      <c r="H1706" t="s">
        <v>3592</v>
      </c>
      <c r="I1706" s="4">
        <v>41624</v>
      </c>
      <c r="J1706" s="4">
        <v>41628</v>
      </c>
      <c r="K1706">
        <v>4</v>
      </c>
      <c r="L1706" t="s">
        <v>3595</v>
      </c>
      <c r="M1706" t="s">
        <v>3596</v>
      </c>
      <c r="N1706" t="s">
        <v>48</v>
      </c>
      <c r="O1706" t="s">
        <v>49</v>
      </c>
      <c r="P1706">
        <v>9</v>
      </c>
      <c r="Q1706" t="s">
        <v>50</v>
      </c>
      <c r="R1706" t="s">
        <v>50</v>
      </c>
      <c r="S1706" t="s">
        <v>50</v>
      </c>
      <c r="T1706">
        <v>0</v>
      </c>
      <c r="U1706">
        <v>0</v>
      </c>
      <c r="V1706" t="s">
        <v>4266</v>
      </c>
    </row>
    <row r="1707" spans="1:22" hidden="1" x14ac:dyDescent="0.25">
      <c r="A1707" t="s">
        <v>119</v>
      </c>
      <c r="B1707" t="s">
        <v>844</v>
      </c>
      <c r="C1707" t="s">
        <v>845</v>
      </c>
      <c r="D1707" t="s">
        <v>41</v>
      </c>
      <c r="E1707" t="s">
        <v>277</v>
      </c>
      <c r="F1707" t="s">
        <v>278</v>
      </c>
      <c r="G1707" t="s">
        <v>1526</v>
      </c>
      <c r="H1707" t="s">
        <v>3597</v>
      </c>
      <c r="I1707" s="4">
        <v>41624</v>
      </c>
      <c r="J1707" s="4">
        <v>41628</v>
      </c>
      <c r="K1707">
        <v>6</v>
      </c>
      <c r="L1707" t="s">
        <v>3598</v>
      </c>
      <c r="M1707" t="s">
        <v>3599</v>
      </c>
      <c r="N1707" t="s">
        <v>48</v>
      </c>
      <c r="O1707" t="s">
        <v>49</v>
      </c>
      <c r="P1707">
        <v>7</v>
      </c>
      <c r="Q1707" t="s">
        <v>50</v>
      </c>
      <c r="R1707" t="s">
        <v>50</v>
      </c>
      <c r="S1707" t="s">
        <v>50</v>
      </c>
      <c r="T1707">
        <v>0</v>
      </c>
      <c r="U1707">
        <v>1</v>
      </c>
      <c r="V1707" t="s">
        <v>4219</v>
      </c>
    </row>
    <row r="1708" spans="1:22" hidden="1" x14ac:dyDescent="0.25">
      <c r="A1708" t="s">
        <v>119</v>
      </c>
      <c r="B1708" t="s">
        <v>844</v>
      </c>
      <c r="C1708" t="s">
        <v>845</v>
      </c>
      <c r="D1708" t="s">
        <v>41</v>
      </c>
      <c r="E1708" t="s">
        <v>277</v>
      </c>
      <c r="F1708" t="s">
        <v>278</v>
      </c>
      <c r="G1708" t="s">
        <v>1526</v>
      </c>
      <c r="H1708" t="s">
        <v>3597</v>
      </c>
      <c r="I1708" s="4">
        <v>41624</v>
      </c>
      <c r="J1708" s="4">
        <v>41628</v>
      </c>
      <c r="K1708">
        <v>6</v>
      </c>
      <c r="L1708" t="s">
        <v>3600</v>
      </c>
      <c r="M1708" t="s">
        <v>2665</v>
      </c>
      <c r="N1708" t="s">
        <v>48</v>
      </c>
      <c r="O1708" t="s">
        <v>49</v>
      </c>
      <c r="P1708">
        <v>7</v>
      </c>
      <c r="Q1708" t="s">
        <v>50</v>
      </c>
      <c r="R1708" t="s">
        <v>50</v>
      </c>
      <c r="S1708" t="s">
        <v>50</v>
      </c>
      <c r="T1708">
        <v>0</v>
      </c>
      <c r="U1708">
        <v>0</v>
      </c>
      <c r="V1708" t="s">
        <v>4219</v>
      </c>
    </row>
    <row r="1709" spans="1:22" hidden="1" x14ac:dyDescent="0.25">
      <c r="A1709" t="s">
        <v>119</v>
      </c>
      <c r="B1709" t="s">
        <v>844</v>
      </c>
      <c r="C1709" t="s">
        <v>845</v>
      </c>
      <c r="D1709" t="s">
        <v>41</v>
      </c>
      <c r="E1709" t="s">
        <v>277</v>
      </c>
      <c r="F1709" t="s">
        <v>278</v>
      </c>
      <c r="G1709" t="s">
        <v>1526</v>
      </c>
      <c r="H1709" t="s">
        <v>3597</v>
      </c>
      <c r="I1709" s="4">
        <v>41624</v>
      </c>
      <c r="J1709" s="4">
        <v>41628</v>
      </c>
      <c r="K1709">
        <v>6</v>
      </c>
      <c r="L1709" t="s">
        <v>3601</v>
      </c>
      <c r="M1709" t="s">
        <v>3141</v>
      </c>
      <c r="N1709" t="s">
        <v>48</v>
      </c>
      <c r="O1709" t="s">
        <v>49</v>
      </c>
      <c r="P1709">
        <v>7</v>
      </c>
      <c r="Q1709" t="s">
        <v>50</v>
      </c>
      <c r="R1709" t="s">
        <v>50</v>
      </c>
      <c r="S1709" t="s">
        <v>50</v>
      </c>
      <c r="T1709">
        <v>0</v>
      </c>
      <c r="U1709">
        <v>0</v>
      </c>
      <c r="V1709" t="s">
        <v>4219</v>
      </c>
    </row>
    <row r="1710" spans="1:22" hidden="1" x14ac:dyDescent="0.25">
      <c r="A1710" t="s">
        <v>53</v>
      </c>
      <c r="B1710" t="s">
        <v>64</v>
      </c>
      <c r="C1710" t="s">
        <v>65</v>
      </c>
      <c r="D1710" t="s">
        <v>66</v>
      </c>
      <c r="E1710" t="s">
        <v>67</v>
      </c>
      <c r="F1710" t="s">
        <v>108</v>
      </c>
      <c r="G1710" t="s">
        <v>3602</v>
      </c>
      <c r="H1710" t="s">
        <v>3603</v>
      </c>
      <c r="I1710" s="4">
        <v>41624</v>
      </c>
      <c r="J1710" s="4">
        <v>41627</v>
      </c>
      <c r="K1710">
        <v>6</v>
      </c>
      <c r="L1710" t="s">
        <v>3604</v>
      </c>
      <c r="M1710" t="s">
        <v>3605</v>
      </c>
      <c r="N1710" t="s">
        <v>48</v>
      </c>
      <c r="O1710" t="s">
        <v>49</v>
      </c>
      <c r="P1710">
        <v>9</v>
      </c>
      <c r="Q1710" t="s">
        <v>50</v>
      </c>
      <c r="R1710" t="s">
        <v>50</v>
      </c>
      <c r="S1710" t="s">
        <v>50</v>
      </c>
      <c r="T1710">
        <v>1</v>
      </c>
      <c r="U1710">
        <v>1</v>
      </c>
      <c r="V1710" t="s">
        <v>4235</v>
      </c>
    </row>
    <row r="1711" spans="1:22" hidden="1" x14ac:dyDescent="0.25">
      <c r="A1711" t="s">
        <v>53</v>
      </c>
      <c r="B1711" t="s">
        <v>64</v>
      </c>
      <c r="C1711" t="s">
        <v>65</v>
      </c>
      <c r="D1711" t="s">
        <v>66</v>
      </c>
      <c r="E1711" t="s">
        <v>67</v>
      </c>
      <c r="F1711" t="s">
        <v>108</v>
      </c>
      <c r="G1711" t="s">
        <v>3602</v>
      </c>
      <c r="H1711" t="s">
        <v>3603</v>
      </c>
      <c r="I1711" s="4">
        <v>41624</v>
      </c>
      <c r="J1711" s="4">
        <v>41627</v>
      </c>
      <c r="K1711">
        <v>6</v>
      </c>
      <c r="L1711" t="s">
        <v>3606</v>
      </c>
      <c r="M1711" t="s">
        <v>3607</v>
      </c>
      <c r="N1711" t="s">
        <v>48</v>
      </c>
      <c r="O1711" t="s">
        <v>49</v>
      </c>
      <c r="P1711">
        <v>9</v>
      </c>
      <c r="Q1711" t="s">
        <v>50</v>
      </c>
      <c r="R1711" t="s">
        <v>50</v>
      </c>
      <c r="S1711" t="s">
        <v>50</v>
      </c>
      <c r="T1711">
        <v>0</v>
      </c>
      <c r="U1711">
        <v>0</v>
      </c>
      <c r="V1711" t="s">
        <v>4235</v>
      </c>
    </row>
    <row r="1712" spans="1:22" hidden="1" x14ac:dyDescent="0.25">
      <c r="A1712" t="s">
        <v>53</v>
      </c>
      <c r="B1712" t="s">
        <v>64</v>
      </c>
      <c r="C1712" t="s">
        <v>65</v>
      </c>
      <c r="D1712" t="s">
        <v>66</v>
      </c>
      <c r="E1712" t="s">
        <v>67</v>
      </c>
      <c r="F1712" t="s">
        <v>108</v>
      </c>
      <c r="G1712" t="s">
        <v>3602</v>
      </c>
      <c r="H1712" t="s">
        <v>3603</v>
      </c>
      <c r="I1712" s="4">
        <v>41624</v>
      </c>
      <c r="J1712" s="4">
        <v>41627</v>
      </c>
      <c r="K1712">
        <v>6</v>
      </c>
      <c r="L1712" t="s">
        <v>3608</v>
      </c>
      <c r="M1712" t="s">
        <v>2523</v>
      </c>
      <c r="N1712" t="s">
        <v>48</v>
      </c>
      <c r="O1712" t="s">
        <v>49</v>
      </c>
      <c r="P1712">
        <v>9</v>
      </c>
      <c r="Q1712" t="s">
        <v>50</v>
      </c>
      <c r="R1712" t="s">
        <v>50</v>
      </c>
      <c r="S1712" t="s">
        <v>50</v>
      </c>
      <c r="T1712">
        <v>0</v>
      </c>
      <c r="U1712">
        <v>0</v>
      </c>
      <c r="V1712" t="s">
        <v>4235</v>
      </c>
    </row>
    <row r="1713" spans="1:22" hidden="1" x14ac:dyDescent="0.25">
      <c r="A1713" t="s">
        <v>53</v>
      </c>
      <c r="B1713" t="s">
        <v>64</v>
      </c>
      <c r="C1713" t="s">
        <v>65</v>
      </c>
      <c r="D1713" t="s">
        <v>66</v>
      </c>
      <c r="E1713" t="s">
        <v>67</v>
      </c>
      <c r="F1713" t="s">
        <v>108</v>
      </c>
      <c r="G1713" t="s">
        <v>3602</v>
      </c>
      <c r="H1713" t="s">
        <v>3603</v>
      </c>
      <c r="I1713" s="4">
        <v>41624</v>
      </c>
      <c r="J1713" s="4">
        <v>41627</v>
      </c>
      <c r="K1713">
        <v>6</v>
      </c>
      <c r="L1713" t="s">
        <v>3609</v>
      </c>
      <c r="M1713" t="s">
        <v>632</v>
      </c>
      <c r="N1713" t="s">
        <v>48</v>
      </c>
      <c r="O1713" t="s">
        <v>49</v>
      </c>
      <c r="P1713">
        <v>9</v>
      </c>
      <c r="Q1713" t="s">
        <v>50</v>
      </c>
      <c r="R1713" t="s">
        <v>50</v>
      </c>
      <c r="S1713" t="s">
        <v>50</v>
      </c>
      <c r="T1713">
        <v>0</v>
      </c>
      <c r="U1713">
        <v>0</v>
      </c>
      <c r="V1713" t="s">
        <v>4235</v>
      </c>
    </row>
    <row r="1714" spans="1:22" hidden="1" x14ac:dyDescent="0.25">
      <c r="A1714" t="s">
        <v>53</v>
      </c>
      <c r="B1714" t="s">
        <v>64</v>
      </c>
      <c r="C1714" t="s">
        <v>65</v>
      </c>
      <c r="D1714" t="s">
        <v>66</v>
      </c>
      <c r="E1714" t="s">
        <v>67</v>
      </c>
      <c r="F1714" t="s">
        <v>58</v>
      </c>
      <c r="G1714" t="s">
        <v>3610</v>
      </c>
      <c r="H1714" t="s">
        <v>3611</v>
      </c>
      <c r="I1714" s="4">
        <v>41624</v>
      </c>
      <c r="J1714" s="4">
        <v>41627</v>
      </c>
      <c r="K1714">
        <v>4</v>
      </c>
      <c r="L1714" t="s">
        <v>1246</v>
      </c>
      <c r="M1714" t="s">
        <v>441</v>
      </c>
      <c r="N1714" t="s">
        <v>48</v>
      </c>
      <c r="O1714" t="s">
        <v>49</v>
      </c>
      <c r="P1714">
        <v>9</v>
      </c>
      <c r="Q1714" t="s">
        <v>50</v>
      </c>
      <c r="R1714" t="s">
        <v>50</v>
      </c>
      <c r="S1714" t="s">
        <v>50</v>
      </c>
      <c r="T1714">
        <v>1</v>
      </c>
      <c r="U1714">
        <v>1</v>
      </c>
      <c r="V1714" t="s">
        <v>4204</v>
      </c>
    </row>
    <row r="1715" spans="1:22" hidden="1" x14ac:dyDescent="0.25">
      <c r="A1715" t="s">
        <v>53</v>
      </c>
      <c r="B1715" t="s">
        <v>64</v>
      </c>
      <c r="C1715" t="s">
        <v>65</v>
      </c>
      <c r="D1715" t="s">
        <v>66</v>
      </c>
      <c r="E1715" t="s">
        <v>67</v>
      </c>
      <c r="F1715" t="s">
        <v>58</v>
      </c>
      <c r="G1715" t="s">
        <v>3610</v>
      </c>
      <c r="H1715" t="s">
        <v>3611</v>
      </c>
      <c r="I1715" s="4">
        <v>41624</v>
      </c>
      <c r="J1715" s="4">
        <v>41627</v>
      </c>
      <c r="K1715">
        <v>4</v>
      </c>
      <c r="L1715" t="s">
        <v>1245</v>
      </c>
      <c r="M1715" t="s">
        <v>622</v>
      </c>
      <c r="N1715" t="s">
        <v>48</v>
      </c>
      <c r="O1715" t="s">
        <v>49</v>
      </c>
      <c r="P1715">
        <v>9</v>
      </c>
      <c r="Q1715" t="s">
        <v>50</v>
      </c>
      <c r="R1715" t="s">
        <v>50</v>
      </c>
      <c r="S1715" t="s">
        <v>50</v>
      </c>
      <c r="T1715">
        <v>0</v>
      </c>
      <c r="U1715">
        <v>0</v>
      </c>
      <c r="V1715" t="s">
        <v>4204</v>
      </c>
    </row>
    <row r="1716" spans="1:22" hidden="1" x14ac:dyDescent="0.25">
      <c r="A1716" t="s">
        <v>53</v>
      </c>
      <c r="B1716" t="s">
        <v>64</v>
      </c>
      <c r="C1716" t="s">
        <v>65</v>
      </c>
      <c r="D1716" t="s">
        <v>66</v>
      </c>
      <c r="E1716" t="s">
        <v>67</v>
      </c>
      <c r="F1716" t="s">
        <v>58</v>
      </c>
      <c r="G1716" t="s">
        <v>3422</v>
      </c>
      <c r="H1716" t="s">
        <v>3612</v>
      </c>
      <c r="I1716" s="4">
        <v>41624</v>
      </c>
      <c r="J1716" s="4">
        <v>41625</v>
      </c>
      <c r="K1716">
        <v>4</v>
      </c>
      <c r="L1716" t="s">
        <v>3613</v>
      </c>
      <c r="M1716" t="s">
        <v>3614</v>
      </c>
      <c r="N1716" t="s">
        <v>48</v>
      </c>
      <c r="O1716" t="s">
        <v>49</v>
      </c>
      <c r="Q1716" t="s">
        <v>50</v>
      </c>
      <c r="R1716" t="s">
        <v>63</v>
      </c>
      <c r="S1716" t="s">
        <v>63</v>
      </c>
      <c r="T1716">
        <v>0</v>
      </c>
      <c r="U1716">
        <v>1</v>
      </c>
      <c r="V1716" t="s">
        <v>4204</v>
      </c>
    </row>
    <row r="1717" spans="1:22" hidden="1" x14ac:dyDescent="0.25">
      <c r="A1717" t="s">
        <v>53</v>
      </c>
      <c r="B1717" t="s">
        <v>64</v>
      </c>
      <c r="C1717" t="s">
        <v>65</v>
      </c>
      <c r="D1717" t="s">
        <v>84</v>
      </c>
      <c r="E1717" t="s">
        <v>85</v>
      </c>
      <c r="F1717" t="s">
        <v>268</v>
      </c>
      <c r="G1717" t="s">
        <v>570</v>
      </c>
      <c r="H1717" t="s">
        <v>3615</v>
      </c>
      <c r="I1717" s="4">
        <v>41624</v>
      </c>
      <c r="J1717" s="4">
        <v>41627</v>
      </c>
      <c r="K1717">
        <v>6</v>
      </c>
      <c r="L1717" t="s">
        <v>3616</v>
      </c>
      <c r="M1717" t="s">
        <v>604</v>
      </c>
      <c r="N1717" t="s">
        <v>48</v>
      </c>
      <c r="O1717" t="s">
        <v>49</v>
      </c>
      <c r="P1717">
        <v>9</v>
      </c>
      <c r="Q1717" t="s">
        <v>50</v>
      </c>
      <c r="R1717" t="s">
        <v>50</v>
      </c>
      <c r="S1717" t="s">
        <v>50</v>
      </c>
      <c r="T1717">
        <v>0</v>
      </c>
      <c r="U1717">
        <v>1</v>
      </c>
      <c r="V1717" t="s">
        <v>4218</v>
      </c>
    </row>
    <row r="1718" spans="1:22" hidden="1" x14ac:dyDescent="0.25">
      <c r="A1718" t="s">
        <v>53</v>
      </c>
      <c r="B1718" t="s">
        <v>64</v>
      </c>
      <c r="C1718" t="s">
        <v>65</v>
      </c>
      <c r="D1718" t="s">
        <v>84</v>
      </c>
      <c r="E1718" t="s">
        <v>85</v>
      </c>
      <c r="F1718" t="s">
        <v>268</v>
      </c>
      <c r="G1718" t="s">
        <v>570</v>
      </c>
      <c r="H1718" t="s">
        <v>3615</v>
      </c>
      <c r="I1718" s="4">
        <v>41624</v>
      </c>
      <c r="J1718" s="4">
        <v>41627</v>
      </c>
      <c r="K1718">
        <v>6</v>
      </c>
      <c r="L1718" t="s">
        <v>3617</v>
      </c>
      <c r="M1718" t="s">
        <v>3618</v>
      </c>
      <c r="N1718" t="s">
        <v>48</v>
      </c>
      <c r="O1718" t="s">
        <v>49</v>
      </c>
      <c r="P1718">
        <v>9</v>
      </c>
      <c r="Q1718" t="s">
        <v>50</v>
      </c>
      <c r="R1718" t="s">
        <v>50</v>
      </c>
      <c r="S1718" t="s">
        <v>50</v>
      </c>
      <c r="T1718">
        <v>0</v>
      </c>
      <c r="U1718">
        <v>0</v>
      </c>
      <c r="V1718" t="s">
        <v>4218</v>
      </c>
    </row>
    <row r="1719" spans="1:22" hidden="1" x14ac:dyDescent="0.25">
      <c r="A1719" t="s">
        <v>53</v>
      </c>
      <c r="B1719" t="s">
        <v>64</v>
      </c>
      <c r="C1719" t="s">
        <v>65</v>
      </c>
      <c r="D1719" t="s">
        <v>84</v>
      </c>
      <c r="E1719" t="s">
        <v>85</v>
      </c>
      <c r="F1719" t="s">
        <v>268</v>
      </c>
      <c r="G1719" t="s">
        <v>570</v>
      </c>
      <c r="H1719" t="s">
        <v>3615</v>
      </c>
      <c r="I1719" s="4">
        <v>41624</v>
      </c>
      <c r="J1719" s="4">
        <v>41627</v>
      </c>
      <c r="K1719">
        <v>6</v>
      </c>
      <c r="L1719" t="s">
        <v>3619</v>
      </c>
      <c r="M1719" t="s">
        <v>3620</v>
      </c>
      <c r="N1719" t="s">
        <v>48</v>
      </c>
      <c r="O1719" t="s">
        <v>49</v>
      </c>
      <c r="P1719">
        <v>9</v>
      </c>
      <c r="Q1719" t="s">
        <v>50</v>
      </c>
      <c r="R1719" t="s">
        <v>50</v>
      </c>
      <c r="S1719" t="s">
        <v>50</v>
      </c>
      <c r="T1719">
        <v>0</v>
      </c>
      <c r="U1719">
        <v>0</v>
      </c>
      <c r="V1719" t="s">
        <v>4218</v>
      </c>
    </row>
    <row r="1720" spans="1:22" hidden="1" x14ac:dyDescent="0.25">
      <c r="A1720" t="s">
        <v>53</v>
      </c>
      <c r="B1720" t="s">
        <v>64</v>
      </c>
      <c r="C1720" t="s">
        <v>65</v>
      </c>
      <c r="D1720" t="s">
        <v>84</v>
      </c>
      <c r="E1720" t="s">
        <v>85</v>
      </c>
      <c r="F1720" t="s">
        <v>268</v>
      </c>
      <c r="G1720" t="s">
        <v>570</v>
      </c>
      <c r="H1720" t="s">
        <v>3615</v>
      </c>
      <c r="I1720" s="4">
        <v>41624</v>
      </c>
      <c r="J1720" s="4">
        <v>41627</v>
      </c>
      <c r="K1720">
        <v>6</v>
      </c>
      <c r="L1720" t="s">
        <v>3621</v>
      </c>
      <c r="M1720" t="s">
        <v>1218</v>
      </c>
      <c r="N1720" t="s">
        <v>48</v>
      </c>
      <c r="O1720" t="s">
        <v>49</v>
      </c>
      <c r="P1720">
        <v>9</v>
      </c>
      <c r="Q1720" t="s">
        <v>50</v>
      </c>
      <c r="R1720" t="s">
        <v>50</v>
      </c>
      <c r="S1720" t="s">
        <v>50</v>
      </c>
      <c r="T1720">
        <v>0</v>
      </c>
      <c r="U1720">
        <v>0</v>
      </c>
      <c r="V1720" t="s">
        <v>4218</v>
      </c>
    </row>
    <row r="1721" spans="1:22" hidden="1" x14ac:dyDescent="0.25">
      <c r="A1721" t="s">
        <v>53</v>
      </c>
      <c r="B1721" t="s">
        <v>64</v>
      </c>
      <c r="C1721" t="s">
        <v>65</v>
      </c>
      <c r="D1721" t="s">
        <v>66</v>
      </c>
      <c r="E1721" t="s">
        <v>67</v>
      </c>
      <c r="F1721" t="s">
        <v>108</v>
      </c>
      <c r="G1721" t="s">
        <v>3383</v>
      </c>
      <c r="H1721" t="s">
        <v>3622</v>
      </c>
      <c r="I1721" s="4">
        <v>41624</v>
      </c>
      <c r="J1721" s="4">
        <v>41627</v>
      </c>
      <c r="K1721">
        <v>4</v>
      </c>
      <c r="L1721" t="s">
        <v>3623</v>
      </c>
      <c r="M1721" t="s">
        <v>211</v>
      </c>
      <c r="N1721" t="s">
        <v>48</v>
      </c>
      <c r="O1721" t="s">
        <v>49</v>
      </c>
      <c r="P1721">
        <v>9</v>
      </c>
      <c r="Q1721" t="s">
        <v>50</v>
      </c>
      <c r="R1721" t="s">
        <v>50</v>
      </c>
      <c r="S1721" t="s">
        <v>50</v>
      </c>
      <c r="T1721">
        <v>0</v>
      </c>
      <c r="U1721">
        <v>1</v>
      </c>
      <c r="V1721" t="s">
        <v>4235</v>
      </c>
    </row>
    <row r="1722" spans="1:22" hidden="1" x14ac:dyDescent="0.25">
      <c r="A1722" t="s">
        <v>53</v>
      </c>
      <c r="B1722" t="s">
        <v>64</v>
      </c>
      <c r="C1722" t="s">
        <v>65</v>
      </c>
      <c r="D1722" t="s">
        <v>66</v>
      </c>
      <c r="E1722" t="s">
        <v>67</v>
      </c>
      <c r="F1722" t="s">
        <v>108</v>
      </c>
      <c r="G1722" t="s">
        <v>3383</v>
      </c>
      <c r="H1722" t="s">
        <v>3622</v>
      </c>
      <c r="I1722" s="4">
        <v>41624</v>
      </c>
      <c r="J1722" s="4">
        <v>41627</v>
      </c>
      <c r="K1722">
        <v>4</v>
      </c>
      <c r="L1722" t="s">
        <v>3624</v>
      </c>
      <c r="M1722" t="s">
        <v>3625</v>
      </c>
      <c r="N1722" t="s">
        <v>48</v>
      </c>
      <c r="O1722" t="s">
        <v>49</v>
      </c>
      <c r="P1722">
        <v>9</v>
      </c>
      <c r="Q1722" t="s">
        <v>50</v>
      </c>
      <c r="R1722" t="s">
        <v>50</v>
      </c>
      <c r="S1722" t="s">
        <v>50</v>
      </c>
      <c r="T1722">
        <v>0</v>
      </c>
      <c r="U1722">
        <v>0</v>
      </c>
      <c r="V1722" t="s">
        <v>4235</v>
      </c>
    </row>
    <row r="1723" spans="1:22" hidden="1" x14ac:dyDescent="0.25">
      <c r="A1723" t="s">
        <v>53</v>
      </c>
      <c r="B1723" t="s">
        <v>64</v>
      </c>
      <c r="C1723" t="s">
        <v>65</v>
      </c>
      <c r="D1723" t="s">
        <v>66</v>
      </c>
      <c r="E1723" t="s">
        <v>67</v>
      </c>
      <c r="F1723" t="s">
        <v>108</v>
      </c>
      <c r="G1723" t="s">
        <v>3383</v>
      </c>
      <c r="H1723" t="s">
        <v>3622</v>
      </c>
      <c r="I1723" s="4">
        <v>41624</v>
      </c>
      <c r="J1723" s="4">
        <v>41627</v>
      </c>
      <c r="K1723">
        <v>4</v>
      </c>
      <c r="L1723" t="s">
        <v>3626</v>
      </c>
      <c r="M1723" t="s">
        <v>3627</v>
      </c>
      <c r="N1723" t="s">
        <v>48</v>
      </c>
      <c r="O1723" t="s">
        <v>49</v>
      </c>
      <c r="P1723">
        <v>9</v>
      </c>
      <c r="Q1723" t="s">
        <v>50</v>
      </c>
      <c r="R1723" t="s">
        <v>50</v>
      </c>
      <c r="S1723" t="s">
        <v>50</v>
      </c>
      <c r="T1723">
        <v>0</v>
      </c>
      <c r="U1723">
        <v>0</v>
      </c>
      <c r="V1723" t="s">
        <v>4235</v>
      </c>
    </row>
    <row r="1724" spans="1:22" hidden="1" x14ac:dyDescent="0.25">
      <c r="A1724" t="s">
        <v>53</v>
      </c>
      <c r="B1724" t="s">
        <v>64</v>
      </c>
      <c r="C1724" t="s">
        <v>65</v>
      </c>
      <c r="D1724" t="s">
        <v>66</v>
      </c>
      <c r="E1724" t="s">
        <v>67</v>
      </c>
      <c r="F1724" t="s">
        <v>108</v>
      </c>
      <c r="G1724" t="s">
        <v>3383</v>
      </c>
      <c r="H1724" t="s">
        <v>3622</v>
      </c>
      <c r="I1724" s="4">
        <v>41624</v>
      </c>
      <c r="J1724" s="4">
        <v>41627</v>
      </c>
      <c r="K1724">
        <v>4</v>
      </c>
      <c r="L1724" t="s">
        <v>3628</v>
      </c>
      <c r="M1724" t="s">
        <v>166</v>
      </c>
      <c r="N1724" t="s">
        <v>48</v>
      </c>
      <c r="O1724" t="s">
        <v>49</v>
      </c>
      <c r="P1724">
        <v>9</v>
      </c>
      <c r="Q1724" t="s">
        <v>50</v>
      </c>
      <c r="R1724" t="s">
        <v>50</v>
      </c>
      <c r="S1724" t="s">
        <v>50</v>
      </c>
      <c r="T1724">
        <v>0</v>
      </c>
      <c r="U1724">
        <v>0</v>
      </c>
      <c r="V1724" t="s">
        <v>4235</v>
      </c>
    </row>
    <row r="1725" spans="1:22" hidden="1" x14ac:dyDescent="0.25">
      <c r="A1725" t="s">
        <v>53</v>
      </c>
      <c r="B1725" t="s">
        <v>64</v>
      </c>
      <c r="C1725" t="s">
        <v>65</v>
      </c>
      <c r="D1725" t="s">
        <v>66</v>
      </c>
      <c r="E1725" t="s">
        <v>67</v>
      </c>
      <c r="F1725" t="s">
        <v>108</v>
      </c>
      <c r="G1725" t="s">
        <v>3383</v>
      </c>
      <c r="H1725" t="s">
        <v>3622</v>
      </c>
      <c r="I1725" s="4">
        <v>41624</v>
      </c>
      <c r="J1725" s="4">
        <v>41627</v>
      </c>
      <c r="K1725">
        <v>4</v>
      </c>
      <c r="L1725" t="s">
        <v>3629</v>
      </c>
      <c r="M1725" t="s">
        <v>3630</v>
      </c>
      <c r="N1725" t="s">
        <v>48</v>
      </c>
      <c r="O1725" t="s">
        <v>49</v>
      </c>
      <c r="P1725">
        <v>7</v>
      </c>
      <c r="Q1725" t="s">
        <v>50</v>
      </c>
      <c r="R1725" t="s">
        <v>50</v>
      </c>
      <c r="S1725" t="s">
        <v>50</v>
      </c>
      <c r="T1725">
        <v>0</v>
      </c>
      <c r="U1725">
        <v>0</v>
      </c>
      <c r="V1725" t="s">
        <v>4235</v>
      </c>
    </row>
    <row r="1726" spans="1:22" hidden="1" x14ac:dyDescent="0.25">
      <c r="A1726" t="s">
        <v>119</v>
      </c>
      <c r="B1726" t="s">
        <v>120</v>
      </c>
      <c r="C1726" t="s">
        <v>121</v>
      </c>
      <c r="D1726" t="s">
        <v>122</v>
      </c>
      <c r="E1726" t="s">
        <v>123</v>
      </c>
      <c r="F1726" t="s">
        <v>160</v>
      </c>
      <c r="G1726" t="s">
        <v>1594</v>
      </c>
      <c r="H1726" t="s">
        <v>3631</v>
      </c>
      <c r="I1726" s="4">
        <v>41624</v>
      </c>
      <c r="J1726" s="4">
        <v>41626</v>
      </c>
      <c r="K1726">
        <v>2</v>
      </c>
      <c r="L1726" t="s">
        <v>3632</v>
      </c>
      <c r="M1726" t="s">
        <v>3633</v>
      </c>
      <c r="N1726" t="s">
        <v>48</v>
      </c>
      <c r="O1726" t="s">
        <v>49</v>
      </c>
      <c r="P1726">
        <v>7</v>
      </c>
      <c r="Q1726" t="s">
        <v>50</v>
      </c>
      <c r="R1726" t="s">
        <v>50</v>
      </c>
      <c r="S1726" t="s">
        <v>50</v>
      </c>
      <c r="T1726">
        <v>0</v>
      </c>
      <c r="U1726">
        <v>1</v>
      </c>
      <c r="V1726" t="s">
        <v>4216</v>
      </c>
    </row>
    <row r="1727" spans="1:22" hidden="1" x14ac:dyDescent="0.25">
      <c r="A1727" t="s">
        <v>119</v>
      </c>
      <c r="B1727" t="s">
        <v>120</v>
      </c>
      <c r="C1727" t="s">
        <v>121</v>
      </c>
      <c r="D1727" t="s">
        <v>122</v>
      </c>
      <c r="E1727" t="s">
        <v>123</v>
      </c>
      <c r="F1727" t="s">
        <v>160</v>
      </c>
      <c r="G1727" t="s">
        <v>1594</v>
      </c>
      <c r="H1727" t="s">
        <v>3631</v>
      </c>
      <c r="I1727" s="4">
        <v>41624</v>
      </c>
      <c r="J1727" s="4">
        <v>41626</v>
      </c>
      <c r="K1727">
        <v>2</v>
      </c>
      <c r="L1727" t="s">
        <v>1082</v>
      </c>
      <c r="M1727" t="s">
        <v>1083</v>
      </c>
      <c r="N1727" t="s">
        <v>48</v>
      </c>
      <c r="O1727" t="s">
        <v>49</v>
      </c>
      <c r="P1727">
        <v>7</v>
      </c>
      <c r="Q1727" t="s">
        <v>50</v>
      </c>
      <c r="R1727" t="s">
        <v>50</v>
      </c>
      <c r="S1727" t="s">
        <v>50</v>
      </c>
      <c r="T1727">
        <v>0</v>
      </c>
      <c r="U1727">
        <v>0</v>
      </c>
      <c r="V1727" t="s">
        <v>4216</v>
      </c>
    </row>
    <row r="1728" spans="1:22" hidden="1" x14ac:dyDescent="0.25">
      <c r="A1728" t="s">
        <v>119</v>
      </c>
      <c r="B1728" t="s">
        <v>120</v>
      </c>
      <c r="C1728" t="s">
        <v>121</v>
      </c>
      <c r="D1728" t="s">
        <v>875</v>
      </c>
      <c r="E1728" t="s">
        <v>876</v>
      </c>
      <c r="F1728" t="s">
        <v>877</v>
      </c>
      <c r="G1728" t="s">
        <v>878</v>
      </c>
      <c r="H1728" t="s">
        <v>3634</v>
      </c>
      <c r="I1728" s="4">
        <v>41624</v>
      </c>
      <c r="J1728" s="4">
        <v>41628</v>
      </c>
      <c r="K1728">
        <v>4</v>
      </c>
      <c r="L1728" t="s">
        <v>2837</v>
      </c>
      <c r="M1728" t="s">
        <v>2838</v>
      </c>
      <c r="N1728" t="s">
        <v>48</v>
      </c>
      <c r="O1728" t="s">
        <v>49</v>
      </c>
      <c r="P1728">
        <v>7</v>
      </c>
      <c r="Q1728" t="s">
        <v>50</v>
      </c>
      <c r="R1728" t="s">
        <v>50</v>
      </c>
      <c r="S1728" t="s">
        <v>50</v>
      </c>
      <c r="T1728">
        <v>0</v>
      </c>
      <c r="U1728">
        <v>1</v>
      </c>
      <c r="V1728" t="s">
        <v>4246</v>
      </c>
    </row>
    <row r="1729" spans="1:22" hidden="1" x14ac:dyDescent="0.25">
      <c r="A1729" t="s">
        <v>119</v>
      </c>
      <c r="B1729" t="s">
        <v>120</v>
      </c>
      <c r="C1729" t="s">
        <v>121</v>
      </c>
      <c r="D1729" t="s">
        <v>875</v>
      </c>
      <c r="E1729" t="s">
        <v>876</v>
      </c>
      <c r="F1729" t="s">
        <v>877</v>
      </c>
      <c r="G1729" t="s">
        <v>878</v>
      </c>
      <c r="H1729" t="s">
        <v>3634</v>
      </c>
      <c r="I1729" s="4">
        <v>41624</v>
      </c>
      <c r="J1729" s="4">
        <v>41628</v>
      </c>
      <c r="K1729">
        <v>4</v>
      </c>
      <c r="L1729" t="s">
        <v>3635</v>
      </c>
      <c r="M1729" t="s">
        <v>3636</v>
      </c>
      <c r="N1729" t="s">
        <v>48</v>
      </c>
      <c r="O1729" t="s">
        <v>49</v>
      </c>
      <c r="P1729">
        <v>7</v>
      </c>
      <c r="Q1729" t="s">
        <v>50</v>
      </c>
      <c r="R1729" t="s">
        <v>50</v>
      </c>
      <c r="S1729" t="s">
        <v>50</v>
      </c>
      <c r="T1729">
        <v>0</v>
      </c>
      <c r="U1729">
        <v>0</v>
      </c>
      <c r="V1729" t="s">
        <v>4246</v>
      </c>
    </row>
    <row r="1730" spans="1:22" hidden="1" x14ac:dyDescent="0.25">
      <c r="A1730" t="s">
        <v>119</v>
      </c>
      <c r="B1730" t="s">
        <v>120</v>
      </c>
      <c r="C1730" t="s">
        <v>121</v>
      </c>
      <c r="D1730" t="s">
        <v>875</v>
      </c>
      <c r="E1730" t="s">
        <v>876</v>
      </c>
      <c r="F1730" t="s">
        <v>877</v>
      </c>
      <c r="G1730" t="s">
        <v>878</v>
      </c>
      <c r="H1730" t="s">
        <v>3634</v>
      </c>
      <c r="I1730" s="4">
        <v>41624</v>
      </c>
      <c r="J1730" s="4">
        <v>41628</v>
      </c>
      <c r="K1730">
        <v>4</v>
      </c>
      <c r="L1730" t="s">
        <v>3637</v>
      </c>
      <c r="M1730" t="s">
        <v>1655</v>
      </c>
      <c r="N1730" t="s">
        <v>48</v>
      </c>
      <c r="O1730" t="s">
        <v>49</v>
      </c>
      <c r="P1730">
        <v>7</v>
      </c>
      <c r="Q1730" t="s">
        <v>50</v>
      </c>
      <c r="R1730" t="s">
        <v>50</v>
      </c>
      <c r="S1730" t="s">
        <v>50</v>
      </c>
      <c r="T1730">
        <v>0</v>
      </c>
      <c r="U1730">
        <v>0</v>
      </c>
      <c r="V1730" t="s">
        <v>4246</v>
      </c>
    </row>
    <row r="1731" spans="1:22" hidden="1" x14ac:dyDescent="0.25">
      <c r="A1731" t="s">
        <v>119</v>
      </c>
      <c r="B1731" t="s">
        <v>120</v>
      </c>
      <c r="C1731" t="s">
        <v>121</v>
      </c>
      <c r="D1731" t="s">
        <v>122</v>
      </c>
      <c r="E1731" t="s">
        <v>123</v>
      </c>
      <c r="F1731" t="s">
        <v>124</v>
      </c>
      <c r="G1731" t="s">
        <v>1100</v>
      </c>
      <c r="H1731" t="s">
        <v>3638</v>
      </c>
      <c r="I1731" s="4">
        <v>41624</v>
      </c>
      <c r="J1731" s="4">
        <v>41628</v>
      </c>
      <c r="K1731">
        <v>4</v>
      </c>
      <c r="L1731" t="s">
        <v>3639</v>
      </c>
      <c r="M1731" t="s">
        <v>3640</v>
      </c>
      <c r="N1731" t="s">
        <v>48</v>
      </c>
      <c r="O1731" t="s">
        <v>49</v>
      </c>
      <c r="P1731">
        <v>7</v>
      </c>
      <c r="Q1731" t="s">
        <v>50</v>
      </c>
      <c r="R1731" t="s">
        <v>50</v>
      </c>
      <c r="S1731" t="s">
        <v>50</v>
      </c>
      <c r="T1731">
        <v>0</v>
      </c>
      <c r="U1731">
        <v>1</v>
      </c>
      <c r="V1731" t="s">
        <v>4207</v>
      </c>
    </row>
    <row r="1732" spans="1:22" hidden="1" x14ac:dyDescent="0.25">
      <c r="A1732" t="s">
        <v>119</v>
      </c>
      <c r="B1732" t="s">
        <v>120</v>
      </c>
      <c r="C1732" t="s">
        <v>121</v>
      </c>
      <c r="D1732" t="s">
        <v>122</v>
      </c>
      <c r="E1732" t="s">
        <v>123</v>
      </c>
      <c r="F1732" t="s">
        <v>124</v>
      </c>
      <c r="G1732" t="s">
        <v>1100</v>
      </c>
      <c r="H1732" t="s">
        <v>3638</v>
      </c>
      <c r="I1732" s="4">
        <v>41624</v>
      </c>
      <c r="J1732" s="4">
        <v>41628</v>
      </c>
      <c r="K1732">
        <v>4</v>
      </c>
      <c r="L1732" t="s">
        <v>3641</v>
      </c>
      <c r="M1732" t="s">
        <v>1373</v>
      </c>
      <c r="N1732" t="s">
        <v>48</v>
      </c>
      <c r="O1732" t="s">
        <v>49</v>
      </c>
      <c r="P1732">
        <v>7</v>
      </c>
      <c r="Q1732" t="s">
        <v>50</v>
      </c>
      <c r="R1732" t="s">
        <v>50</v>
      </c>
      <c r="S1732" t="s">
        <v>50</v>
      </c>
      <c r="T1732">
        <v>0</v>
      </c>
      <c r="U1732">
        <v>0</v>
      </c>
      <c r="V1732" t="s">
        <v>4207</v>
      </c>
    </row>
    <row r="1733" spans="1:22" hidden="1" x14ac:dyDescent="0.25">
      <c r="A1733" t="s">
        <v>119</v>
      </c>
      <c r="B1733" t="s">
        <v>120</v>
      </c>
      <c r="C1733" t="s">
        <v>121</v>
      </c>
      <c r="D1733" t="s">
        <v>122</v>
      </c>
      <c r="E1733" t="s">
        <v>123</v>
      </c>
      <c r="F1733" t="s">
        <v>124</v>
      </c>
      <c r="G1733" t="s">
        <v>1100</v>
      </c>
      <c r="H1733" t="s">
        <v>3638</v>
      </c>
      <c r="I1733" s="4">
        <v>41624</v>
      </c>
      <c r="J1733" s="4">
        <v>41628</v>
      </c>
      <c r="K1733">
        <v>4</v>
      </c>
      <c r="L1733" t="s">
        <v>2532</v>
      </c>
      <c r="M1733" t="s">
        <v>3642</v>
      </c>
      <c r="N1733" t="s">
        <v>48</v>
      </c>
      <c r="O1733" t="s">
        <v>49</v>
      </c>
      <c r="P1733">
        <v>7</v>
      </c>
      <c r="Q1733" t="s">
        <v>50</v>
      </c>
      <c r="R1733" t="s">
        <v>50</v>
      </c>
      <c r="S1733" t="s">
        <v>50</v>
      </c>
      <c r="T1733">
        <v>0</v>
      </c>
      <c r="U1733">
        <v>0</v>
      </c>
      <c r="V1733" t="s">
        <v>4207</v>
      </c>
    </row>
    <row r="1734" spans="1:22" hidden="1" x14ac:dyDescent="0.25">
      <c r="A1734" t="s">
        <v>119</v>
      </c>
      <c r="B1734" t="s">
        <v>120</v>
      </c>
      <c r="C1734" t="s">
        <v>121</v>
      </c>
      <c r="D1734" t="s">
        <v>122</v>
      </c>
      <c r="E1734" t="s">
        <v>123</v>
      </c>
      <c r="F1734" t="s">
        <v>124</v>
      </c>
      <c r="G1734" t="s">
        <v>1100</v>
      </c>
      <c r="H1734" t="s">
        <v>3638</v>
      </c>
      <c r="I1734" s="4">
        <v>41624</v>
      </c>
      <c r="J1734" s="4">
        <v>41628</v>
      </c>
      <c r="K1734">
        <v>4</v>
      </c>
      <c r="L1734" t="s">
        <v>3643</v>
      </c>
      <c r="M1734" t="s">
        <v>3644</v>
      </c>
      <c r="N1734" t="s">
        <v>48</v>
      </c>
      <c r="O1734" t="s">
        <v>49</v>
      </c>
      <c r="P1734">
        <v>7</v>
      </c>
      <c r="Q1734" t="s">
        <v>50</v>
      </c>
      <c r="R1734" t="s">
        <v>50</v>
      </c>
      <c r="S1734" t="s">
        <v>50</v>
      </c>
      <c r="T1734">
        <v>0</v>
      </c>
      <c r="U1734">
        <v>0</v>
      </c>
      <c r="V1734" t="s">
        <v>4207</v>
      </c>
    </row>
    <row r="1735" spans="1:22" hidden="1" x14ac:dyDescent="0.25">
      <c r="A1735" t="s">
        <v>119</v>
      </c>
      <c r="B1735" t="s">
        <v>120</v>
      </c>
      <c r="C1735" t="s">
        <v>121</v>
      </c>
      <c r="D1735" t="s">
        <v>122</v>
      </c>
      <c r="E1735" t="s">
        <v>123</v>
      </c>
      <c r="F1735" t="s">
        <v>124</v>
      </c>
      <c r="G1735" t="s">
        <v>1100</v>
      </c>
      <c r="H1735" t="s">
        <v>3638</v>
      </c>
      <c r="I1735" s="4">
        <v>41624</v>
      </c>
      <c r="J1735" s="4">
        <v>41628</v>
      </c>
      <c r="K1735">
        <v>4</v>
      </c>
      <c r="L1735" t="s">
        <v>1434</v>
      </c>
      <c r="M1735" t="s">
        <v>3645</v>
      </c>
      <c r="N1735" t="s">
        <v>48</v>
      </c>
      <c r="O1735" t="s">
        <v>49</v>
      </c>
      <c r="P1735">
        <v>7</v>
      </c>
      <c r="Q1735" t="s">
        <v>50</v>
      </c>
      <c r="R1735" t="s">
        <v>50</v>
      </c>
      <c r="S1735" t="s">
        <v>50</v>
      </c>
      <c r="T1735">
        <v>0</v>
      </c>
      <c r="U1735">
        <v>0</v>
      </c>
      <c r="V1735" t="s">
        <v>4207</v>
      </c>
    </row>
    <row r="1736" spans="1:22" hidden="1" x14ac:dyDescent="0.25">
      <c r="A1736" t="s">
        <v>119</v>
      </c>
      <c r="B1736" t="s">
        <v>1755</v>
      </c>
      <c r="C1736" t="s">
        <v>1756</v>
      </c>
      <c r="D1736" t="s">
        <v>1757</v>
      </c>
      <c r="E1736" t="s">
        <v>1758</v>
      </c>
      <c r="F1736" t="s">
        <v>58</v>
      </c>
      <c r="G1736" t="s">
        <v>1833</v>
      </c>
      <c r="H1736" t="s">
        <v>3646</v>
      </c>
      <c r="I1736" s="4">
        <v>41624</v>
      </c>
      <c r="J1736" s="4">
        <v>41627</v>
      </c>
      <c r="K1736">
        <v>4</v>
      </c>
      <c r="L1736" t="s">
        <v>3647</v>
      </c>
      <c r="M1736" t="s">
        <v>3648</v>
      </c>
      <c r="N1736" t="s">
        <v>48</v>
      </c>
      <c r="O1736" t="s">
        <v>49</v>
      </c>
      <c r="P1736">
        <v>9</v>
      </c>
      <c r="Q1736" t="s">
        <v>50</v>
      </c>
      <c r="R1736" t="s">
        <v>50</v>
      </c>
      <c r="S1736" t="s">
        <v>50</v>
      </c>
      <c r="T1736">
        <v>0</v>
      </c>
      <c r="U1736">
        <v>1</v>
      </c>
      <c r="V1736" t="s">
        <v>4281</v>
      </c>
    </row>
    <row r="1737" spans="1:22" hidden="1" x14ac:dyDescent="0.25">
      <c r="A1737" t="s">
        <v>119</v>
      </c>
      <c r="B1737" t="s">
        <v>1755</v>
      </c>
      <c r="C1737" t="s">
        <v>1756</v>
      </c>
      <c r="D1737" t="s">
        <v>1757</v>
      </c>
      <c r="E1737" t="s">
        <v>1758</v>
      </c>
      <c r="F1737" t="s">
        <v>58</v>
      </c>
      <c r="G1737" t="s">
        <v>1833</v>
      </c>
      <c r="H1737" t="s">
        <v>3646</v>
      </c>
      <c r="I1737" s="4">
        <v>41624</v>
      </c>
      <c r="J1737" s="4">
        <v>41627</v>
      </c>
      <c r="K1737">
        <v>4</v>
      </c>
      <c r="L1737" t="s">
        <v>3649</v>
      </c>
      <c r="M1737" t="s">
        <v>854</v>
      </c>
      <c r="N1737" t="s">
        <v>48</v>
      </c>
      <c r="O1737" t="s">
        <v>49</v>
      </c>
      <c r="P1737">
        <v>9</v>
      </c>
      <c r="Q1737" t="s">
        <v>50</v>
      </c>
      <c r="R1737" t="s">
        <v>50</v>
      </c>
      <c r="S1737" t="s">
        <v>50</v>
      </c>
      <c r="T1737">
        <v>0</v>
      </c>
      <c r="U1737">
        <v>0</v>
      </c>
      <c r="V1737" t="s">
        <v>4281</v>
      </c>
    </row>
    <row r="1738" spans="1:22" hidden="1" x14ac:dyDescent="0.25">
      <c r="A1738" t="s">
        <v>119</v>
      </c>
      <c r="B1738" t="s">
        <v>1755</v>
      </c>
      <c r="C1738" t="s">
        <v>1756</v>
      </c>
      <c r="D1738" t="s">
        <v>1757</v>
      </c>
      <c r="E1738" t="s">
        <v>1758</v>
      </c>
      <c r="F1738" t="s">
        <v>58</v>
      </c>
      <c r="G1738" t="s">
        <v>1833</v>
      </c>
      <c r="H1738" t="s">
        <v>3646</v>
      </c>
      <c r="I1738" s="4">
        <v>41624</v>
      </c>
      <c r="J1738" s="4">
        <v>41627</v>
      </c>
      <c r="K1738">
        <v>4</v>
      </c>
      <c r="L1738" t="s">
        <v>3650</v>
      </c>
      <c r="M1738" t="s">
        <v>3651</v>
      </c>
      <c r="N1738" t="s">
        <v>48</v>
      </c>
      <c r="O1738" t="s">
        <v>49</v>
      </c>
      <c r="P1738">
        <v>9</v>
      </c>
      <c r="Q1738" t="s">
        <v>50</v>
      </c>
      <c r="R1738" t="s">
        <v>50</v>
      </c>
      <c r="S1738" t="s">
        <v>50</v>
      </c>
      <c r="T1738">
        <v>0</v>
      </c>
      <c r="U1738">
        <v>0</v>
      </c>
      <c r="V1738" t="s">
        <v>4281</v>
      </c>
    </row>
    <row r="1739" spans="1:22" hidden="1" x14ac:dyDescent="0.25">
      <c r="A1739" t="s">
        <v>119</v>
      </c>
      <c r="B1739" t="s">
        <v>873</v>
      </c>
      <c r="C1739" t="s">
        <v>874</v>
      </c>
      <c r="D1739" t="s">
        <v>895</v>
      </c>
      <c r="E1739" t="s">
        <v>896</v>
      </c>
      <c r="F1739" t="s">
        <v>124</v>
      </c>
      <c r="G1739" t="s">
        <v>3652</v>
      </c>
      <c r="H1739" t="s">
        <v>3653</v>
      </c>
      <c r="I1739" s="4">
        <v>41624</v>
      </c>
      <c r="J1739" s="4">
        <v>41628</v>
      </c>
      <c r="K1739">
        <v>3</v>
      </c>
      <c r="L1739" t="s">
        <v>3654</v>
      </c>
      <c r="M1739" t="s">
        <v>3655</v>
      </c>
      <c r="N1739" t="s">
        <v>48</v>
      </c>
      <c r="O1739" t="s">
        <v>49</v>
      </c>
      <c r="P1739">
        <v>9</v>
      </c>
      <c r="Q1739" t="s">
        <v>50</v>
      </c>
      <c r="R1739" t="s">
        <v>50</v>
      </c>
      <c r="S1739" t="s">
        <v>50</v>
      </c>
      <c r="T1739">
        <v>1</v>
      </c>
      <c r="U1739">
        <v>1</v>
      </c>
      <c r="V1739" t="s">
        <v>4249</v>
      </c>
    </row>
    <row r="1740" spans="1:22" hidden="1" x14ac:dyDescent="0.25">
      <c r="A1740" t="s">
        <v>119</v>
      </c>
      <c r="B1740" t="s">
        <v>873</v>
      </c>
      <c r="C1740" t="s">
        <v>874</v>
      </c>
      <c r="D1740" t="s">
        <v>895</v>
      </c>
      <c r="E1740" t="s">
        <v>896</v>
      </c>
      <c r="F1740" t="s">
        <v>124</v>
      </c>
      <c r="G1740" t="s">
        <v>3652</v>
      </c>
      <c r="H1740" t="s">
        <v>3653</v>
      </c>
      <c r="I1740" s="4">
        <v>41624</v>
      </c>
      <c r="J1740" s="4">
        <v>41628</v>
      </c>
      <c r="K1740">
        <v>3</v>
      </c>
      <c r="L1740" t="s">
        <v>3656</v>
      </c>
      <c r="M1740" t="s">
        <v>3657</v>
      </c>
      <c r="N1740" t="s">
        <v>48</v>
      </c>
      <c r="O1740" t="s">
        <v>49</v>
      </c>
      <c r="P1740">
        <v>9</v>
      </c>
      <c r="Q1740" t="s">
        <v>50</v>
      </c>
      <c r="R1740" t="s">
        <v>50</v>
      </c>
      <c r="S1740" t="s">
        <v>50</v>
      </c>
      <c r="T1740">
        <v>0</v>
      </c>
      <c r="U1740">
        <v>0</v>
      </c>
      <c r="V1740" t="s">
        <v>4249</v>
      </c>
    </row>
    <row r="1741" spans="1:22" hidden="1" x14ac:dyDescent="0.25">
      <c r="A1741" t="s">
        <v>119</v>
      </c>
      <c r="B1741" t="s">
        <v>873</v>
      </c>
      <c r="C1741" t="s">
        <v>874</v>
      </c>
      <c r="D1741" t="s">
        <v>895</v>
      </c>
      <c r="E1741" t="s">
        <v>896</v>
      </c>
      <c r="F1741" t="s">
        <v>124</v>
      </c>
      <c r="G1741" t="s">
        <v>3652</v>
      </c>
      <c r="H1741" t="s">
        <v>3653</v>
      </c>
      <c r="I1741" s="4">
        <v>41624</v>
      </c>
      <c r="J1741" s="4">
        <v>41628</v>
      </c>
      <c r="K1741">
        <v>3</v>
      </c>
      <c r="L1741" t="s">
        <v>3658</v>
      </c>
      <c r="M1741" t="s">
        <v>284</v>
      </c>
      <c r="N1741" t="s">
        <v>48</v>
      </c>
      <c r="O1741" t="s">
        <v>49</v>
      </c>
      <c r="P1741">
        <v>9</v>
      </c>
      <c r="Q1741" t="s">
        <v>50</v>
      </c>
      <c r="R1741" t="s">
        <v>50</v>
      </c>
      <c r="S1741" t="s">
        <v>50</v>
      </c>
      <c r="T1741">
        <v>0</v>
      </c>
      <c r="U1741">
        <v>0</v>
      </c>
      <c r="V1741" t="s">
        <v>4249</v>
      </c>
    </row>
    <row r="1742" spans="1:22" hidden="1" x14ac:dyDescent="0.25">
      <c r="A1742" t="s">
        <v>119</v>
      </c>
      <c r="B1742" t="s">
        <v>873</v>
      </c>
      <c r="C1742" t="s">
        <v>874</v>
      </c>
      <c r="D1742" t="s">
        <v>106</v>
      </c>
      <c r="E1742" t="s">
        <v>107</v>
      </c>
      <c r="F1742" t="s">
        <v>169</v>
      </c>
      <c r="G1742" t="s">
        <v>398</v>
      </c>
      <c r="H1742" t="s">
        <v>3659</v>
      </c>
      <c r="I1742" s="4">
        <v>41624</v>
      </c>
      <c r="J1742" s="4">
        <v>41646</v>
      </c>
      <c r="K1742">
        <v>4</v>
      </c>
      <c r="L1742" t="s">
        <v>3660</v>
      </c>
      <c r="M1742" t="s">
        <v>3661</v>
      </c>
      <c r="N1742" t="s">
        <v>48</v>
      </c>
      <c r="O1742" t="s">
        <v>49</v>
      </c>
      <c r="P1742">
        <v>9</v>
      </c>
      <c r="Q1742" t="s">
        <v>50</v>
      </c>
      <c r="R1742" t="s">
        <v>50</v>
      </c>
      <c r="S1742" t="s">
        <v>50</v>
      </c>
      <c r="T1742">
        <v>0</v>
      </c>
      <c r="U1742">
        <v>1</v>
      </c>
      <c r="V1742" t="s">
        <v>4224</v>
      </c>
    </row>
    <row r="1743" spans="1:22" hidden="1" x14ac:dyDescent="0.25">
      <c r="A1743" t="s">
        <v>119</v>
      </c>
      <c r="B1743" t="s">
        <v>873</v>
      </c>
      <c r="C1743" t="s">
        <v>874</v>
      </c>
      <c r="D1743" t="s">
        <v>106</v>
      </c>
      <c r="E1743" t="s">
        <v>107</v>
      </c>
      <c r="F1743" t="s">
        <v>169</v>
      </c>
      <c r="G1743" t="s">
        <v>398</v>
      </c>
      <c r="H1743" t="s">
        <v>3659</v>
      </c>
      <c r="I1743" s="4">
        <v>41624</v>
      </c>
      <c r="J1743" s="4">
        <v>41646</v>
      </c>
      <c r="K1743">
        <v>4</v>
      </c>
      <c r="L1743" t="s">
        <v>3662</v>
      </c>
      <c r="M1743" t="s">
        <v>3663</v>
      </c>
      <c r="N1743" t="s">
        <v>48</v>
      </c>
      <c r="O1743" t="s">
        <v>49</v>
      </c>
      <c r="P1743">
        <v>9</v>
      </c>
      <c r="Q1743" t="s">
        <v>50</v>
      </c>
      <c r="R1743" t="s">
        <v>50</v>
      </c>
      <c r="S1743" t="s">
        <v>50</v>
      </c>
      <c r="T1743">
        <v>0</v>
      </c>
      <c r="U1743">
        <v>0</v>
      </c>
      <c r="V1743" t="s">
        <v>4224</v>
      </c>
    </row>
    <row r="1744" spans="1:22" hidden="1" x14ac:dyDescent="0.25">
      <c r="A1744" t="s">
        <v>119</v>
      </c>
      <c r="B1744" t="s">
        <v>873</v>
      </c>
      <c r="C1744" t="s">
        <v>874</v>
      </c>
      <c r="D1744" t="s">
        <v>895</v>
      </c>
      <c r="E1744" t="s">
        <v>896</v>
      </c>
      <c r="F1744" t="s">
        <v>160</v>
      </c>
      <c r="G1744" t="s">
        <v>1238</v>
      </c>
      <c r="H1744" t="s">
        <v>3664</v>
      </c>
      <c r="I1744" s="4">
        <v>41624</v>
      </c>
      <c r="J1744" s="4">
        <v>41635</v>
      </c>
      <c r="K1744">
        <v>4</v>
      </c>
      <c r="L1744" t="s">
        <v>2646</v>
      </c>
      <c r="M1744" t="s">
        <v>3665</v>
      </c>
      <c r="N1744" t="s">
        <v>49</v>
      </c>
      <c r="O1744" t="s">
        <v>48</v>
      </c>
      <c r="P1744">
        <v>1</v>
      </c>
      <c r="Q1744" t="s">
        <v>50</v>
      </c>
      <c r="R1744" t="s">
        <v>50</v>
      </c>
      <c r="S1744" t="s">
        <v>50</v>
      </c>
      <c r="T1744">
        <v>0</v>
      </c>
      <c r="U1744">
        <v>1</v>
      </c>
      <c r="V1744" t="s">
        <v>4248</v>
      </c>
    </row>
    <row r="1745" spans="1:22" hidden="1" x14ac:dyDescent="0.25">
      <c r="A1745" t="s">
        <v>119</v>
      </c>
      <c r="B1745" t="s">
        <v>873</v>
      </c>
      <c r="C1745" t="s">
        <v>874</v>
      </c>
      <c r="D1745" t="s">
        <v>895</v>
      </c>
      <c r="E1745" t="s">
        <v>896</v>
      </c>
      <c r="F1745" t="s">
        <v>160</v>
      </c>
      <c r="G1745" t="s">
        <v>1238</v>
      </c>
      <c r="H1745" t="s">
        <v>3664</v>
      </c>
      <c r="I1745" s="4">
        <v>41624</v>
      </c>
      <c r="J1745" s="4">
        <v>41635</v>
      </c>
      <c r="K1745">
        <v>4</v>
      </c>
      <c r="L1745" t="s">
        <v>3666</v>
      </c>
      <c r="M1745" t="s">
        <v>3667</v>
      </c>
      <c r="N1745" t="s">
        <v>49</v>
      </c>
      <c r="O1745" t="s">
        <v>48</v>
      </c>
      <c r="P1745">
        <v>1</v>
      </c>
      <c r="Q1745" t="s">
        <v>50</v>
      </c>
      <c r="R1745" t="s">
        <v>50</v>
      </c>
      <c r="S1745" t="s">
        <v>50</v>
      </c>
      <c r="T1745">
        <v>0</v>
      </c>
      <c r="U1745">
        <v>0</v>
      </c>
      <c r="V1745" t="s">
        <v>4248</v>
      </c>
    </row>
    <row r="1746" spans="1:22" hidden="1" x14ac:dyDescent="0.25">
      <c r="A1746" t="s">
        <v>119</v>
      </c>
      <c r="B1746" t="s">
        <v>873</v>
      </c>
      <c r="C1746" t="s">
        <v>874</v>
      </c>
      <c r="D1746" t="s">
        <v>895</v>
      </c>
      <c r="E1746" t="s">
        <v>896</v>
      </c>
      <c r="F1746" t="s">
        <v>160</v>
      </c>
      <c r="G1746" t="s">
        <v>1238</v>
      </c>
      <c r="H1746" t="s">
        <v>3664</v>
      </c>
      <c r="I1746" s="4">
        <v>41624</v>
      </c>
      <c r="J1746" s="4">
        <v>41635</v>
      </c>
      <c r="K1746">
        <v>4</v>
      </c>
      <c r="L1746" t="s">
        <v>1904</v>
      </c>
      <c r="M1746" t="s">
        <v>259</v>
      </c>
      <c r="N1746" t="s">
        <v>49</v>
      </c>
      <c r="O1746" t="s">
        <v>48</v>
      </c>
      <c r="P1746">
        <v>1</v>
      </c>
      <c r="Q1746" t="s">
        <v>50</v>
      </c>
      <c r="R1746" t="s">
        <v>50</v>
      </c>
      <c r="S1746" t="s">
        <v>50</v>
      </c>
      <c r="T1746">
        <v>0</v>
      </c>
      <c r="U1746">
        <v>0</v>
      </c>
      <c r="V1746" t="s">
        <v>4248</v>
      </c>
    </row>
    <row r="1747" spans="1:22" hidden="1" x14ac:dyDescent="0.25">
      <c r="A1747" t="s">
        <v>119</v>
      </c>
      <c r="B1747" t="s">
        <v>873</v>
      </c>
      <c r="C1747" t="s">
        <v>874</v>
      </c>
      <c r="D1747" t="s">
        <v>895</v>
      </c>
      <c r="E1747" t="s">
        <v>896</v>
      </c>
      <c r="F1747" t="s">
        <v>160</v>
      </c>
      <c r="G1747" t="s">
        <v>1238</v>
      </c>
      <c r="H1747" t="s">
        <v>3664</v>
      </c>
      <c r="I1747" s="4">
        <v>41624</v>
      </c>
      <c r="J1747" s="4">
        <v>41635</v>
      </c>
      <c r="K1747">
        <v>4</v>
      </c>
      <c r="L1747" t="s">
        <v>3668</v>
      </c>
      <c r="M1747" t="s">
        <v>3669</v>
      </c>
      <c r="N1747" t="s">
        <v>48</v>
      </c>
      <c r="O1747" t="s">
        <v>49</v>
      </c>
      <c r="P1747">
        <v>7</v>
      </c>
      <c r="Q1747" t="s">
        <v>50</v>
      </c>
      <c r="R1747" t="s">
        <v>50</v>
      </c>
      <c r="S1747" t="s">
        <v>50</v>
      </c>
      <c r="T1747">
        <v>0</v>
      </c>
      <c r="U1747">
        <v>0</v>
      </c>
      <c r="V1747" t="s">
        <v>4248</v>
      </c>
    </row>
    <row r="1748" spans="1:22" hidden="1" x14ac:dyDescent="0.25">
      <c r="A1748" t="s">
        <v>119</v>
      </c>
      <c r="B1748" t="s">
        <v>1098</v>
      </c>
      <c r="C1748" t="s">
        <v>1099</v>
      </c>
      <c r="D1748" t="s">
        <v>122</v>
      </c>
      <c r="E1748" t="s">
        <v>123</v>
      </c>
      <c r="F1748" t="s">
        <v>160</v>
      </c>
      <c r="G1748" t="s">
        <v>3670</v>
      </c>
      <c r="H1748" t="s">
        <v>3671</v>
      </c>
      <c r="I1748" s="4">
        <v>41624</v>
      </c>
      <c r="J1748" s="4">
        <v>41628</v>
      </c>
      <c r="K1748">
        <v>4</v>
      </c>
      <c r="L1748" t="s">
        <v>3672</v>
      </c>
      <c r="M1748" t="s">
        <v>924</v>
      </c>
      <c r="N1748" t="s">
        <v>48</v>
      </c>
      <c r="O1748" t="s">
        <v>49</v>
      </c>
      <c r="P1748">
        <v>7</v>
      </c>
      <c r="Q1748" t="s">
        <v>50</v>
      </c>
      <c r="R1748" t="s">
        <v>50</v>
      </c>
      <c r="S1748" t="s">
        <v>50</v>
      </c>
      <c r="T1748">
        <v>1</v>
      </c>
      <c r="U1748">
        <v>1</v>
      </c>
      <c r="V1748" t="s">
        <v>4216</v>
      </c>
    </row>
    <row r="1749" spans="1:22" hidden="1" x14ac:dyDescent="0.25">
      <c r="A1749" t="s">
        <v>119</v>
      </c>
      <c r="B1749" t="s">
        <v>1098</v>
      </c>
      <c r="C1749" t="s">
        <v>1099</v>
      </c>
      <c r="D1749" t="s">
        <v>122</v>
      </c>
      <c r="E1749" t="s">
        <v>123</v>
      </c>
      <c r="F1749" t="s">
        <v>160</v>
      </c>
      <c r="G1749" t="s">
        <v>3670</v>
      </c>
      <c r="H1749" t="s">
        <v>3671</v>
      </c>
      <c r="I1749" s="4">
        <v>41624</v>
      </c>
      <c r="J1749" s="4">
        <v>41628</v>
      </c>
      <c r="K1749">
        <v>4</v>
      </c>
      <c r="L1749" t="s">
        <v>1028</v>
      </c>
      <c r="M1749" t="s">
        <v>3673</v>
      </c>
      <c r="N1749" t="s">
        <v>48</v>
      </c>
      <c r="O1749" t="s">
        <v>49</v>
      </c>
      <c r="P1749">
        <v>7</v>
      </c>
      <c r="Q1749" t="s">
        <v>50</v>
      </c>
      <c r="R1749" t="s">
        <v>50</v>
      </c>
      <c r="S1749" t="s">
        <v>50</v>
      </c>
      <c r="T1749">
        <v>0</v>
      </c>
      <c r="U1749">
        <v>0</v>
      </c>
      <c r="V1749" t="s">
        <v>4216</v>
      </c>
    </row>
    <row r="1750" spans="1:22" hidden="1" x14ac:dyDescent="0.25">
      <c r="A1750" t="s">
        <v>119</v>
      </c>
      <c r="B1750" t="s">
        <v>1112</v>
      </c>
      <c r="C1750" t="s">
        <v>1113</v>
      </c>
      <c r="D1750" t="s">
        <v>724</v>
      </c>
      <c r="E1750" t="s">
        <v>725</v>
      </c>
      <c r="F1750" t="s">
        <v>1114</v>
      </c>
      <c r="G1750" t="s">
        <v>3674</v>
      </c>
      <c r="H1750" t="s">
        <v>3675</v>
      </c>
      <c r="I1750" s="4">
        <v>41624</v>
      </c>
      <c r="J1750" s="4">
        <v>41628</v>
      </c>
      <c r="K1750">
        <v>6</v>
      </c>
      <c r="L1750" t="s">
        <v>1117</v>
      </c>
      <c r="M1750" t="s">
        <v>1118</v>
      </c>
      <c r="N1750" t="s">
        <v>48</v>
      </c>
      <c r="O1750" t="s">
        <v>49</v>
      </c>
      <c r="P1750">
        <v>9</v>
      </c>
      <c r="Q1750" t="s">
        <v>50</v>
      </c>
      <c r="R1750" t="s">
        <v>50</v>
      </c>
      <c r="S1750" t="s">
        <v>50</v>
      </c>
      <c r="T1750">
        <v>1</v>
      </c>
      <c r="U1750">
        <v>1</v>
      </c>
      <c r="V1750" t="s">
        <v>4254</v>
      </c>
    </row>
    <row r="1751" spans="1:22" hidden="1" x14ac:dyDescent="0.25">
      <c r="A1751" t="s">
        <v>119</v>
      </c>
      <c r="B1751" t="s">
        <v>1112</v>
      </c>
      <c r="C1751" t="s">
        <v>1113</v>
      </c>
      <c r="D1751" t="s">
        <v>724</v>
      </c>
      <c r="E1751" t="s">
        <v>725</v>
      </c>
      <c r="F1751" t="s">
        <v>1114</v>
      </c>
      <c r="G1751" t="s">
        <v>3674</v>
      </c>
      <c r="H1751" t="s">
        <v>3675</v>
      </c>
      <c r="I1751" s="4">
        <v>41624</v>
      </c>
      <c r="J1751" s="4">
        <v>41628</v>
      </c>
      <c r="K1751">
        <v>6</v>
      </c>
      <c r="L1751" t="s">
        <v>1122</v>
      </c>
      <c r="M1751" t="s">
        <v>537</v>
      </c>
      <c r="N1751" t="s">
        <v>48</v>
      </c>
      <c r="O1751" t="s">
        <v>49</v>
      </c>
      <c r="P1751">
        <v>9</v>
      </c>
      <c r="Q1751" t="s">
        <v>50</v>
      </c>
      <c r="R1751" t="s">
        <v>50</v>
      </c>
      <c r="S1751" t="s">
        <v>50</v>
      </c>
      <c r="T1751">
        <v>0</v>
      </c>
      <c r="U1751">
        <v>0</v>
      </c>
      <c r="V1751" t="s">
        <v>4254</v>
      </c>
    </row>
    <row r="1752" spans="1:22" hidden="1" x14ac:dyDescent="0.25">
      <c r="A1752" t="s">
        <v>119</v>
      </c>
      <c r="B1752" t="s">
        <v>1112</v>
      </c>
      <c r="C1752" t="s">
        <v>1113</v>
      </c>
      <c r="D1752" t="s">
        <v>724</v>
      </c>
      <c r="E1752" t="s">
        <v>725</v>
      </c>
      <c r="F1752" t="s">
        <v>1114</v>
      </c>
      <c r="G1752" t="s">
        <v>3674</v>
      </c>
      <c r="H1752" t="s">
        <v>3675</v>
      </c>
      <c r="I1752" s="4">
        <v>41624</v>
      </c>
      <c r="J1752" s="4">
        <v>41628</v>
      </c>
      <c r="K1752">
        <v>6</v>
      </c>
      <c r="L1752" t="s">
        <v>1119</v>
      </c>
      <c r="M1752" t="s">
        <v>612</v>
      </c>
      <c r="N1752" t="s">
        <v>48</v>
      </c>
      <c r="O1752" t="s">
        <v>49</v>
      </c>
      <c r="P1752">
        <v>9</v>
      </c>
      <c r="Q1752" t="s">
        <v>50</v>
      </c>
      <c r="R1752" t="s">
        <v>50</v>
      </c>
      <c r="S1752" t="s">
        <v>50</v>
      </c>
      <c r="T1752">
        <v>0</v>
      </c>
      <c r="U1752">
        <v>0</v>
      </c>
      <c r="V1752" t="s">
        <v>4254</v>
      </c>
    </row>
    <row r="1753" spans="1:22" hidden="1" x14ac:dyDescent="0.25">
      <c r="A1753" t="s">
        <v>119</v>
      </c>
      <c r="B1753" t="s">
        <v>1112</v>
      </c>
      <c r="C1753" t="s">
        <v>1113</v>
      </c>
      <c r="D1753" t="s">
        <v>724</v>
      </c>
      <c r="E1753" t="s">
        <v>725</v>
      </c>
      <c r="F1753" t="s">
        <v>1114</v>
      </c>
      <c r="G1753" t="s">
        <v>3674</v>
      </c>
      <c r="H1753" t="s">
        <v>3675</v>
      </c>
      <c r="I1753" s="4">
        <v>41624</v>
      </c>
      <c r="J1753" s="4">
        <v>41628</v>
      </c>
      <c r="K1753">
        <v>6</v>
      </c>
      <c r="L1753" t="s">
        <v>1120</v>
      </c>
      <c r="M1753" t="s">
        <v>1121</v>
      </c>
      <c r="N1753" t="s">
        <v>48</v>
      </c>
      <c r="O1753" t="s">
        <v>49</v>
      </c>
      <c r="P1753">
        <v>9</v>
      </c>
      <c r="Q1753" t="s">
        <v>50</v>
      </c>
      <c r="R1753" t="s">
        <v>50</v>
      </c>
      <c r="S1753" t="s">
        <v>50</v>
      </c>
      <c r="T1753">
        <v>0</v>
      </c>
      <c r="U1753">
        <v>0</v>
      </c>
      <c r="V1753" t="s">
        <v>4254</v>
      </c>
    </row>
    <row r="1754" spans="1:22" hidden="1" x14ac:dyDescent="0.25">
      <c r="A1754" t="s">
        <v>119</v>
      </c>
      <c r="B1754" t="s">
        <v>1112</v>
      </c>
      <c r="C1754" t="s">
        <v>1113</v>
      </c>
      <c r="D1754" t="s">
        <v>724</v>
      </c>
      <c r="E1754" t="s">
        <v>725</v>
      </c>
      <c r="F1754" t="s">
        <v>3676</v>
      </c>
      <c r="G1754" t="s">
        <v>3677</v>
      </c>
      <c r="H1754" t="s">
        <v>3678</v>
      </c>
      <c r="I1754" s="4">
        <v>41624</v>
      </c>
      <c r="J1754" s="4">
        <v>41631</v>
      </c>
      <c r="K1754">
        <v>4</v>
      </c>
      <c r="L1754" t="s">
        <v>3679</v>
      </c>
      <c r="M1754" t="s">
        <v>3680</v>
      </c>
      <c r="N1754" t="s">
        <v>48</v>
      </c>
      <c r="O1754" t="s">
        <v>49</v>
      </c>
      <c r="Q1754" t="s">
        <v>50</v>
      </c>
      <c r="R1754" t="s">
        <v>50</v>
      </c>
      <c r="S1754" t="s">
        <v>63</v>
      </c>
      <c r="T1754">
        <v>1</v>
      </c>
      <c r="U1754">
        <v>1</v>
      </c>
      <c r="V1754" t="s">
        <v>4317</v>
      </c>
    </row>
    <row r="1755" spans="1:22" hidden="1" x14ac:dyDescent="0.25">
      <c r="A1755" t="s">
        <v>119</v>
      </c>
      <c r="B1755" t="s">
        <v>1112</v>
      </c>
      <c r="C1755" t="s">
        <v>1113</v>
      </c>
      <c r="D1755" t="s">
        <v>724</v>
      </c>
      <c r="E1755" t="s">
        <v>725</v>
      </c>
      <c r="F1755" t="s">
        <v>3676</v>
      </c>
      <c r="G1755" t="s">
        <v>3677</v>
      </c>
      <c r="H1755" t="s">
        <v>3678</v>
      </c>
      <c r="I1755" s="4">
        <v>41624</v>
      </c>
      <c r="J1755" s="4">
        <v>41631</v>
      </c>
      <c r="K1755">
        <v>4</v>
      </c>
      <c r="L1755" t="s">
        <v>3681</v>
      </c>
      <c r="M1755" t="s">
        <v>1538</v>
      </c>
      <c r="N1755" t="s">
        <v>48</v>
      </c>
      <c r="O1755" t="s">
        <v>49</v>
      </c>
      <c r="Q1755" t="s">
        <v>50</v>
      </c>
      <c r="R1755" t="s">
        <v>50</v>
      </c>
      <c r="S1755" t="s">
        <v>63</v>
      </c>
      <c r="T1755">
        <v>0</v>
      </c>
      <c r="U1755">
        <v>0</v>
      </c>
      <c r="V1755" t="s">
        <v>4317</v>
      </c>
    </row>
    <row r="1756" spans="1:22" hidden="1" x14ac:dyDescent="0.25">
      <c r="A1756" t="s">
        <v>119</v>
      </c>
      <c r="B1756" t="s">
        <v>1112</v>
      </c>
      <c r="C1756" t="s">
        <v>1113</v>
      </c>
      <c r="D1756" t="s">
        <v>724</v>
      </c>
      <c r="E1756" t="s">
        <v>725</v>
      </c>
      <c r="F1756" t="s">
        <v>3676</v>
      </c>
      <c r="G1756" t="s">
        <v>3677</v>
      </c>
      <c r="H1756" t="s">
        <v>3678</v>
      </c>
      <c r="I1756" s="4">
        <v>41624</v>
      </c>
      <c r="J1756" s="4">
        <v>41631</v>
      </c>
      <c r="K1756">
        <v>4</v>
      </c>
      <c r="L1756" t="s">
        <v>3682</v>
      </c>
      <c r="M1756" t="s">
        <v>3091</v>
      </c>
      <c r="N1756" t="s">
        <v>48</v>
      </c>
      <c r="O1756" t="s">
        <v>49</v>
      </c>
      <c r="P1756">
        <v>7</v>
      </c>
      <c r="Q1756" t="s">
        <v>50</v>
      </c>
      <c r="R1756" t="s">
        <v>50</v>
      </c>
      <c r="S1756" t="s">
        <v>50</v>
      </c>
      <c r="T1756">
        <v>0</v>
      </c>
      <c r="U1756">
        <v>0</v>
      </c>
      <c r="V1756" t="s">
        <v>4317</v>
      </c>
    </row>
    <row r="1757" spans="1:22" hidden="1" x14ac:dyDescent="0.25">
      <c r="A1757" t="s">
        <v>119</v>
      </c>
      <c r="B1757" t="s">
        <v>1112</v>
      </c>
      <c r="C1757" t="s">
        <v>1113</v>
      </c>
      <c r="D1757" t="s">
        <v>724</v>
      </c>
      <c r="E1757" t="s">
        <v>725</v>
      </c>
      <c r="F1757" t="s">
        <v>3676</v>
      </c>
      <c r="G1757" t="s">
        <v>3677</v>
      </c>
      <c r="H1757" t="s">
        <v>3678</v>
      </c>
      <c r="I1757" s="4">
        <v>41624</v>
      </c>
      <c r="J1757" s="4">
        <v>41631</v>
      </c>
      <c r="K1757">
        <v>4</v>
      </c>
      <c r="L1757" t="s">
        <v>3683</v>
      </c>
      <c r="M1757" t="s">
        <v>3684</v>
      </c>
      <c r="N1757" t="s">
        <v>48</v>
      </c>
      <c r="O1757" t="s">
        <v>49</v>
      </c>
      <c r="P1757">
        <v>7</v>
      </c>
      <c r="Q1757" t="s">
        <v>50</v>
      </c>
      <c r="R1757" t="s">
        <v>50</v>
      </c>
      <c r="S1757" t="s">
        <v>50</v>
      </c>
      <c r="T1757">
        <v>0</v>
      </c>
      <c r="U1757">
        <v>0</v>
      </c>
      <c r="V1757" t="s">
        <v>4317</v>
      </c>
    </row>
    <row r="1758" spans="1:22" hidden="1" x14ac:dyDescent="0.25">
      <c r="A1758" t="s">
        <v>119</v>
      </c>
      <c r="B1758" t="s">
        <v>1112</v>
      </c>
      <c r="C1758" t="s">
        <v>1113</v>
      </c>
      <c r="D1758" t="s">
        <v>724</v>
      </c>
      <c r="E1758" t="s">
        <v>725</v>
      </c>
      <c r="F1758" t="s">
        <v>160</v>
      </c>
      <c r="G1758" t="s">
        <v>3355</v>
      </c>
      <c r="H1758" t="s">
        <v>3685</v>
      </c>
      <c r="I1758" s="4">
        <v>41624</v>
      </c>
      <c r="J1758" s="4">
        <v>41631</v>
      </c>
      <c r="K1758">
        <v>4</v>
      </c>
      <c r="L1758" t="s">
        <v>3686</v>
      </c>
      <c r="M1758" t="s">
        <v>3687</v>
      </c>
      <c r="N1758" t="s">
        <v>48</v>
      </c>
      <c r="O1758" t="s">
        <v>49</v>
      </c>
      <c r="P1758">
        <v>9</v>
      </c>
      <c r="Q1758" t="s">
        <v>50</v>
      </c>
      <c r="R1758" t="s">
        <v>50</v>
      </c>
      <c r="S1758" t="s">
        <v>50</v>
      </c>
      <c r="T1758">
        <v>0</v>
      </c>
      <c r="U1758">
        <v>1</v>
      </c>
      <c r="V1758" t="s">
        <v>4256</v>
      </c>
    </row>
    <row r="1759" spans="1:22" hidden="1" x14ac:dyDescent="0.25">
      <c r="A1759" t="s">
        <v>119</v>
      </c>
      <c r="B1759" t="s">
        <v>1112</v>
      </c>
      <c r="C1759" t="s">
        <v>1113</v>
      </c>
      <c r="D1759" t="s">
        <v>724</v>
      </c>
      <c r="E1759" t="s">
        <v>725</v>
      </c>
      <c r="F1759" t="s">
        <v>160</v>
      </c>
      <c r="G1759" t="s">
        <v>3355</v>
      </c>
      <c r="H1759" t="s">
        <v>3685</v>
      </c>
      <c r="I1759" s="4">
        <v>41624</v>
      </c>
      <c r="J1759" s="4">
        <v>41631</v>
      </c>
      <c r="K1759">
        <v>4</v>
      </c>
      <c r="L1759" t="s">
        <v>3688</v>
      </c>
      <c r="M1759" t="s">
        <v>3689</v>
      </c>
      <c r="N1759" t="s">
        <v>49</v>
      </c>
      <c r="O1759" t="s">
        <v>48</v>
      </c>
      <c r="P1759">
        <v>1</v>
      </c>
      <c r="Q1759" t="s">
        <v>50</v>
      </c>
      <c r="R1759" t="s">
        <v>50</v>
      </c>
      <c r="S1759" t="s">
        <v>50</v>
      </c>
      <c r="T1759">
        <v>0</v>
      </c>
      <c r="U1759">
        <v>0</v>
      </c>
      <c r="V1759" t="s">
        <v>4256</v>
      </c>
    </row>
    <row r="1760" spans="1:22" hidden="1" x14ac:dyDescent="0.25">
      <c r="A1760" t="s">
        <v>119</v>
      </c>
      <c r="B1760" t="s">
        <v>1112</v>
      </c>
      <c r="C1760" t="s">
        <v>1113</v>
      </c>
      <c r="D1760" t="s">
        <v>724</v>
      </c>
      <c r="E1760" t="s">
        <v>725</v>
      </c>
      <c r="F1760" t="s">
        <v>160</v>
      </c>
      <c r="G1760" t="s">
        <v>3355</v>
      </c>
      <c r="H1760" t="s">
        <v>3685</v>
      </c>
      <c r="I1760" s="4">
        <v>41624</v>
      </c>
      <c r="J1760" s="4">
        <v>41631</v>
      </c>
      <c r="K1760">
        <v>4</v>
      </c>
      <c r="L1760" t="s">
        <v>3690</v>
      </c>
      <c r="M1760" t="s">
        <v>3691</v>
      </c>
      <c r="N1760" t="s">
        <v>48</v>
      </c>
      <c r="O1760" t="s">
        <v>49</v>
      </c>
      <c r="P1760">
        <v>9</v>
      </c>
      <c r="Q1760" t="s">
        <v>50</v>
      </c>
      <c r="R1760" t="s">
        <v>50</v>
      </c>
      <c r="S1760" t="s">
        <v>50</v>
      </c>
      <c r="T1760">
        <v>0</v>
      </c>
      <c r="U1760">
        <v>0</v>
      </c>
      <c r="V1760" t="s">
        <v>4256</v>
      </c>
    </row>
    <row r="1761" spans="1:22" hidden="1" x14ac:dyDescent="0.25">
      <c r="A1761" t="s">
        <v>119</v>
      </c>
      <c r="B1761" t="s">
        <v>1112</v>
      </c>
      <c r="C1761" t="s">
        <v>1113</v>
      </c>
      <c r="D1761" t="s">
        <v>724</v>
      </c>
      <c r="E1761" t="s">
        <v>725</v>
      </c>
      <c r="F1761" t="s">
        <v>160</v>
      </c>
      <c r="G1761" t="s">
        <v>3355</v>
      </c>
      <c r="H1761" t="s">
        <v>3685</v>
      </c>
      <c r="I1761" s="4">
        <v>41624</v>
      </c>
      <c r="J1761" s="4">
        <v>41631</v>
      </c>
      <c r="K1761">
        <v>4</v>
      </c>
      <c r="L1761" t="s">
        <v>3429</v>
      </c>
      <c r="M1761" t="s">
        <v>3692</v>
      </c>
      <c r="N1761" t="s">
        <v>48</v>
      </c>
      <c r="O1761" t="s">
        <v>49</v>
      </c>
      <c r="P1761">
        <v>9</v>
      </c>
      <c r="Q1761" t="s">
        <v>50</v>
      </c>
      <c r="R1761" t="s">
        <v>50</v>
      </c>
      <c r="S1761" t="s">
        <v>50</v>
      </c>
      <c r="T1761">
        <v>0</v>
      </c>
      <c r="U1761">
        <v>0</v>
      </c>
      <c r="V1761" t="s">
        <v>4256</v>
      </c>
    </row>
    <row r="1762" spans="1:22" hidden="1" x14ac:dyDescent="0.25">
      <c r="A1762" t="s">
        <v>119</v>
      </c>
      <c r="B1762" t="s">
        <v>1817</v>
      </c>
      <c r="C1762" t="s">
        <v>1818</v>
      </c>
      <c r="D1762" t="s">
        <v>313</v>
      </c>
      <c r="E1762" t="s">
        <v>314</v>
      </c>
      <c r="F1762" t="s">
        <v>315</v>
      </c>
      <c r="G1762" t="s">
        <v>988</v>
      </c>
      <c r="H1762" t="s">
        <v>3693</v>
      </c>
      <c r="I1762" s="4">
        <v>41624</v>
      </c>
      <c r="J1762" s="4">
        <v>41627</v>
      </c>
      <c r="K1762">
        <v>4</v>
      </c>
      <c r="L1762" t="s">
        <v>3694</v>
      </c>
      <c r="M1762" t="s">
        <v>1387</v>
      </c>
      <c r="N1762" t="s">
        <v>48</v>
      </c>
      <c r="O1762" t="s">
        <v>49</v>
      </c>
      <c r="P1762">
        <v>9</v>
      </c>
      <c r="Q1762" t="s">
        <v>50</v>
      </c>
      <c r="R1762" t="s">
        <v>50</v>
      </c>
      <c r="S1762" t="s">
        <v>50</v>
      </c>
      <c r="T1762">
        <v>0</v>
      </c>
      <c r="U1762">
        <v>1</v>
      </c>
      <c r="V1762" t="s">
        <v>4220</v>
      </c>
    </row>
    <row r="1763" spans="1:22" hidden="1" x14ac:dyDescent="0.25">
      <c r="A1763" t="s">
        <v>119</v>
      </c>
      <c r="B1763" t="s">
        <v>1817</v>
      </c>
      <c r="C1763" t="s">
        <v>1818</v>
      </c>
      <c r="D1763" t="s">
        <v>313</v>
      </c>
      <c r="E1763" t="s">
        <v>314</v>
      </c>
      <c r="F1763" t="s">
        <v>315</v>
      </c>
      <c r="G1763" t="s">
        <v>988</v>
      </c>
      <c r="H1763" t="s">
        <v>3693</v>
      </c>
      <c r="I1763" s="4">
        <v>41624</v>
      </c>
      <c r="J1763" s="4">
        <v>41627</v>
      </c>
      <c r="K1763">
        <v>4</v>
      </c>
      <c r="L1763" t="s">
        <v>3695</v>
      </c>
      <c r="M1763" t="s">
        <v>321</v>
      </c>
      <c r="N1763" t="s">
        <v>48</v>
      </c>
      <c r="O1763" t="s">
        <v>49</v>
      </c>
      <c r="P1763">
        <v>9</v>
      </c>
      <c r="Q1763" t="s">
        <v>50</v>
      </c>
      <c r="R1763" t="s">
        <v>50</v>
      </c>
      <c r="S1763" t="s">
        <v>50</v>
      </c>
      <c r="T1763">
        <v>0</v>
      </c>
      <c r="U1763">
        <v>0</v>
      </c>
      <c r="V1763" t="s">
        <v>4220</v>
      </c>
    </row>
    <row r="1764" spans="1:22" hidden="1" x14ac:dyDescent="0.25">
      <c r="A1764" t="s">
        <v>119</v>
      </c>
      <c r="B1764" t="s">
        <v>1817</v>
      </c>
      <c r="C1764" t="s">
        <v>1818</v>
      </c>
      <c r="D1764" t="s">
        <v>313</v>
      </c>
      <c r="E1764" t="s">
        <v>314</v>
      </c>
      <c r="F1764" t="s">
        <v>315</v>
      </c>
      <c r="G1764" t="s">
        <v>988</v>
      </c>
      <c r="H1764" t="s">
        <v>3693</v>
      </c>
      <c r="I1764" s="4">
        <v>41624</v>
      </c>
      <c r="J1764" s="4">
        <v>41627</v>
      </c>
      <c r="K1764">
        <v>4</v>
      </c>
      <c r="L1764" t="s">
        <v>3696</v>
      </c>
      <c r="M1764" t="s">
        <v>1458</v>
      </c>
      <c r="N1764" t="s">
        <v>48</v>
      </c>
      <c r="O1764" t="s">
        <v>49</v>
      </c>
      <c r="P1764">
        <v>9</v>
      </c>
      <c r="Q1764" t="s">
        <v>50</v>
      </c>
      <c r="R1764" t="s">
        <v>50</v>
      </c>
      <c r="S1764" t="s">
        <v>50</v>
      </c>
      <c r="T1764">
        <v>0</v>
      </c>
      <c r="U1764">
        <v>0</v>
      </c>
      <c r="V1764" t="s">
        <v>4220</v>
      </c>
    </row>
    <row r="1765" spans="1:22" hidden="1" x14ac:dyDescent="0.25">
      <c r="A1765" t="s">
        <v>119</v>
      </c>
      <c r="B1765" t="s">
        <v>1817</v>
      </c>
      <c r="C1765" t="s">
        <v>1818</v>
      </c>
      <c r="D1765" t="s">
        <v>313</v>
      </c>
      <c r="E1765" t="s">
        <v>314</v>
      </c>
      <c r="F1765" t="s">
        <v>315</v>
      </c>
      <c r="G1765" t="s">
        <v>988</v>
      </c>
      <c r="H1765" t="s">
        <v>3693</v>
      </c>
      <c r="I1765" s="4">
        <v>41624</v>
      </c>
      <c r="J1765" s="4">
        <v>41627</v>
      </c>
      <c r="K1765">
        <v>4</v>
      </c>
      <c r="L1765" t="s">
        <v>3697</v>
      </c>
      <c r="M1765" t="s">
        <v>3698</v>
      </c>
      <c r="N1765" t="s">
        <v>48</v>
      </c>
      <c r="O1765" t="s">
        <v>49</v>
      </c>
      <c r="P1765">
        <v>9</v>
      </c>
      <c r="Q1765" t="s">
        <v>50</v>
      </c>
      <c r="R1765" t="s">
        <v>50</v>
      </c>
      <c r="S1765" t="s">
        <v>50</v>
      </c>
      <c r="T1765">
        <v>0</v>
      </c>
      <c r="U1765">
        <v>0</v>
      </c>
      <c r="V1765" t="s">
        <v>4220</v>
      </c>
    </row>
    <row r="1766" spans="1:22" hidden="1" x14ac:dyDescent="0.25">
      <c r="A1766" t="s">
        <v>119</v>
      </c>
      <c r="B1766" t="s">
        <v>1817</v>
      </c>
      <c r="C1766" t="s">
        <v>1818</v>
      </c>
      <c r="D1766" t="s">
        <v>724</v>
      </c>
      <c r="E1766" t="s">
        <v>725</v>
      </c>
      <c r="F1766" t="s">
        <v>58</v>
      </c>
      <c r="G1766" t="s">
        <v>3699</v>
      </c>
      <c r="H1766" t="s">
        <v>3700</v>
      </c>
      <c r="I1766" s="4">
        <v>41624</v>
      </c>
      <c r="J1766" s="4">
        <v>41628</v>
      </c>
      <c r="K1766">
        <v>8</v>
      </c>
      <c r="L1766" t="s">
        <v>3701</v>
      </c>
      <c r="M1766" t="s">
        <v>3702</v>
      </c>
      <c r="N1766" t="s">
        <v>48</v>
      </c>
      <c r="O1766" t="s">
        <v>49</v>
      </c>
      <c r="P1766">
        <v>9</v>
      </c>
      <c r="Q1766" t="s">
        <v>50</v>
      </c>
      <c r="R1766" t="s">
        <v>50</v>
      </c>
      <c r="S1766" t="s">
        <v>50</v>
      </c>
      <c r="T1766">
        <v>1</v>
      </c>
      <c r="U1766">
        <v>1</v>
      </c>
      <c r="V1766" t="s">
        <v>4318</v>
      </c>
    </row>
    <row r="1767" spans="1:22" hidden="1" x14ac:dyDescent="0.25">
      <c r="A1767" t="s">
        <v>119</v>
      </c>
      <c r="B1767" t="s">
        <v>1817</v>
      </c>
      <c r="C1767" t="s">
        <v>1818</v>
      </c>
      <c r="D1767" t="s">
        <v>724</v>
      </c>
      <c r="E1767" t="s">
        <v>725</v>
      </c>
      <c r="F1767" t="s">
        <v>58</v>
      </c>
      <c r="G1767" t="s">
        <v>3699</v>
      </c>
      <c r="H1767" t="s">
        <v>3700</v>
      </c>
      <c r="I1767" s="4">
        <v>41624</v>
      </c>
      <c r="J1767" s="4">
        <v>41628</v>
      </c>
      <c r="K1767">
        <v>8</v>
      </c>
      <c r="L1767" t="s">
        <v>3703</v>
      </c>
      <c r="M1767" t="s">
        <v>3704</v>
      </c>
      <c r="N1767" t="s">
        <v>48</v>
      </c>
      <c r="O1767" t="s">
        <v>49</v>
      </c>
      <c r="P1767">
        <v>9</v>
      </c>
      <c r="Q1767" t="s">
        <v>50</v>
      </c>
      <c r="R1767" t="s">
        <v>50</v>
      </c>
      <c r="S1767" t="s">
        <v>50</v>
      </c>
      <c r="T1767">
        <v>0</v>
      </c>
      <c r="U1767">
        <v>0</v>
      </c>
      <c r="V1767" t="s">
        <v>4318</v>
      </c>
    </row>
    <row r="1768" spans="1:22" hidden="1" x14ac:dyDescent="0.25">
      <c r="A1768" t="s">
        <v>119</v>
      </c>
      <c r="B1768" t="s">
        <v>1817</v>
      </c>
      <c r="C1768" t="s">
        <v>1818</v>
      </c>
      <c r="D1768" t="s">
        <v>724</v>
      </c>
      <c r="E1768" t="s">
        <v>725</v>
      </c>
      <c r="F1768" t="s">
        <v>58</v>
      </c>
      <c r="G1768" t="s">
        <v>3699</v>
      </c>
      <c r="H1768" t="s">
        <v>3700</v>
      </c>
      <c r="I1768" s="4">
        <v>41624</v>
      </c>
      <c r="J1768" s="4">
        <v>41628</v>
      </c>
      <c r="K1768">
        <v>8</v>
      </c>
      <c r="L1768" t="s">
        <v>2874</v>
      </c>
      <c r="M1768" t="s">
        <v>2875</v>
      </c>
      <c r="N1768" t="s">
        <v>48</v>
      </c>
      <c r="O1768" t="s">
        <v>49</v>
      </c>
      <c r="P1768">
        <v>9</v>
      </c>
      <c r="Q1768" t="s">
        <v>50</v>
      </c>
      <c r="R1768" t="s">
        <v>50</v>
      </c>
      <c r="S1768" t="s">
        <v>50</v>
      </c>
      <c r="T1768">
        <v>0</v>
      </c>
      <c r="U1768">
        <v>0</v>
      </c>
      <c r="V1768" t="s">
        <v>4318</v>
      </c>
    </row>
    <row r="1769" spans="1:22" hidden="1" x14ac:dyDescent="0.25">
      <c r="A1769" t="s">
        <v>119</v>
      </c>
      <c r="B1769" t="s">
        <v>1817</v>
      </c>
      <c r="C1769" t="s">
        <v>1818</v>
      </c>
      <c r="D1769" t="s">
        <v>724</v>
      </c>
      <c r="E1769" t="s">
        <v>725</v>
      </c>
      <c r="F1769" t="s">
        <v>58</v>
      </c>
      <c r="G1769" t="s">
        <v>3699</v>
      </c>
      <c r="H1769" t="s">
        <v>3700</v>
      </c>
      <c r="I1769" s="4">
        <v>41624</v>
      </c>
      <c r="J1769" s="4">
        <v>41628</v>
      </c>
      <c r="K1769">
        <v>8</v>
      </c>
      <c r="L1769" t="s">
        <v>3705</v>
      </c>
      <c r="M1769" t="s">
        <v>3706</v>
      </c>
      <c r="N1769" t="s">
        <v>48</v>
      </c>
      <c r="O1769" t="s">
        <v>49</v>
      </c>
      <c r="P1769">
        <v>7</v>
      </c>
      <c r="Q1769" t="s">
        <v>50</v>
      </c>
      <c r="R1769" t="s">
        <v>50</v>
      </c>
      <c r="S1769" t="s">
        <v>50</v>
      </c>
      <c r="T1769">
        <v>0</v>
      </c>
      <c r="U1769">
        <v>0</v>
      </c>
      <c r="V1769" t="s">
        <v>4318</v>
      </c>
    </row>
    <row r="1770" spans="1:22" hidden="1" x14ac:dyDescent="0.25">
      <c r="A1770" t="s">
        <v>119</v>
      </c>
      <c r="B1770" t="s">
        <v>1817</v>
      </c>
      <c r="C1770" t="s">
        <v>1818</v>
      </c>
      <c r="D1770" t="s">
        <v>724</v>
      </c>
      <c r="E1770" t="s">
        <v>725</v>
      </c>
      <c r="F1770" t="s">
        <v>1114</v>
      </c>
      <c r="G1770" t="s">
        <v>3674</v>
      </c>
      <c r="H1770" t="s">
        <v>3707</v>
      </c>
      <c r="I1770" s="4">
        <v>41624</v>
      </c>
      <c r="J1770" s="4">
        <v>41628</v>
      </c>
      <c r="K1770">
        <v>6</v>
      </c>
      <c r="L1770" t="s">
        <v>3708</v>
      </c>
      <c r="M1770" t="s">
        <v>3709</v>
      </c>
      <c r="N1770" t="s">
        <v>48</v>
      </c>
      <c r="O1770" t="s">
        <v>49</v>
      </c>
      <c r="P1770">
        <v>9</v>
      </c>
      <c r="Q1770" t="s">
        <v>50</v>
      </c>
      <c r="R1770" t="s">
        <v>50</v>
      </c>
      <c r="S1770" t="s">
        <v>50</v>
      </c>
      <c r="T1770">
        <v>0</v>
      </c>
      <c r="U1770">
        <v>1</v>
      </c>
      <c r="V1770" t="s">
        <v>4254</v>
      </c>
    </row>
    <row r="1771" spans="1:22" hidden="1" x14ac:dyDescent="0.25">
      <c r="A1771" t="s">
        <v>119</v>
      </c>
      <c r="B1771" t="s">
        <v>1817</v>
      </c>
      <c r="C1771" t="s">
        <v>1818</v>
      </c>
      <c r="D1771" t="s">
        <v>724</v>
      </c>
      <c r="E1771" t="s">
        <v>725</v>
      </c>
      <c r="F1771" t="s">
        <v>1114</v>
      </c>
      <c r="G1771" t="s">
        <v>3674</v>
      </c>
      <c r="H1771" t="s">
        <v>3707</v>
      </c>
      <c r="I1771" s="4">
        <v>41624</v>
      </c>
      <c r="J1771" s="4">
        <v>41628</v>
      </c>
      <c r="K1771">
        <v>6</v>
      </c>
      <c r="L1771" t="s">
        <v>1822</v>
      </c>
      <c r="M1771" t="s">
        <v>296</v>
      </c>
      <c r="N1771" t="s">
        <v>48</v>
      </c>
      <c r="O1771" t="s">
        <v>49</v>
      </c>
      <c r="P1771">
        <v>9</v>
      </c>
      <c r="Q1771" t="s">
        <v>50</v>
      </c>
      <c r="R1771" t="s">
        <v>50</v>
      </c>
      <c r="S1771" t="s">
        <v>50</v>
      </c>
      <c r="T1771">
        <v>0</v>
      </c>
      <c r="U1771">
        <v>0</v>
      </c>
      <c r="V1771" t="s">
        <v>4254</v>
      </c>
    </row>
    <row r="1772" spans="1:22" hidden="1" x14ac:dyDescent="0.25">
      <c r="A1772" t="s">
        <v>119</v>
      </c>
      <c r="B1772" t="s">
        <v>1817</v>
      </c>
      <c r="C1772" t="s">
        <v>1818</v>
      </c>
      <c r="D1772" t="s">
        <v>724</v>
      </c>
      <c r="E1772" t="s">
        <v>725</v>
      </c>
      <c r="F1772" t="s">
        <v>1114</v>
      </c>
      <c r="G1772" t="s">
        <v>3674</v>
      </c>
      <c r="H1772" t="s">
        <v>3707</v>
      </c>
      <c r="I1772" s="4">
        <v>41624</v>
      </c>
      <c r="J1772" s="4">
        <v>41628</v>
      </c>
      <c r="K1772">
        <v>6</v>
      </c>
      <c r="L1772" t="s">
        <v>1823</v>
      </c>
      <c r="M1772" t="s">
        <v>1824</v>
      </c>
      <c r="N1772" t="s">
        <v>48</v>
      </c>
      <c r="O1772" t="s">
        <v>49</v>
      </c>
      <c r="P1772">
        <v>9</v>
      </c>
      <c r="Q1772" t="s">
        <v>50</v>
      </c>
      <c r="R1772" t="s">
        <v>50</v>
      </c>
      <c r="S1772" t="s">
        <v>50</v>
      </c>
      <c r="T1772">
        <v>0</v>
      </c>
      <c r="U1772">
        <v>0</v>
      </c>
      <c r="V1772" t="s">
        <v>4254</v>
      </c>
    </row>
    <row r="1773" spans="1:22" hidden="1" x14ac:dyDescent="0.25">
      <c r="A1773" t="s">
        <v>119</v>
      </c>
      <c r="B1773" t="s">
        <v>1817</v>
      </c>
      <c r="C1773" t="s">
        <v>1818</v>
      </c>
      <c r="D1773" t="s">
        <v>724</v>
      </c>
      <c r="E1773" t="s">
        <v>725</v>
      </c>
      <c r="F1773" t="s">
        <v>1114</v>
      </c>
      <c r="G1773" t="s">
        <v>3674</v>
      </c>
      <c r="H1773" t="s">
        <v>3707</v>
      </c>
      <c r="I1773" s="4">
        <v>41624</v>
      </c>
      <c r="J1773" s="4">
        <v>41628</v>
      </c>
      <c r="K1773">
        <v>6</v>
      </c>
      <c r="L1773" t="s">
        <v>3710</v>
      </c>
      <c r="M1773" t="s">
        <v>1473</v>
      </c>
      <c r="N1773" t="s">
        <v>48</v>
      </c>
      <c r="O1773" t="s">
        <v>49</v>
      </c>
      <c r="P1773">
        <v>9</v>
      </c>
      <c r="Q1773" t="s">
        <v>50</v>
      </c>
      <c r="R1773" t="s">
        <v>50</v>
      </c>
      <c r="S1773" t="s">
        <v>50</v>
      </c>
      <c r="T1773">
        <v>0</v>
      </c>
      <c r="U1773">
        <v>0</v>
      </c>
      <c r="V1773" t="s">
        <v>4254</v>
      </c>
    </row>
    <row r="1774" spans="1:22" hidden="1" x14ac:dyDescent="0.25">
      <c r="A1774" t="s">
        <v>119</v>
      </c>
      <c r="B1774" t="s">
        <v>2354</v>
      </c>
      <c r="C1774" t="s">
        <v>2355</v>
      </c>
      <c r="D1774" t="s">
        <v>724</v>
      </c>
      <c r="E1774" t="s">
        <v>725</v>
      </c>
      <c r="F1774" t="s">
        <v>1682</v>
      </c>
      <c r="G1774" t="s">
        <v>2666</v>
      </c>
      <c r="H1774" t="s">
        <v>3711</v>
      </c>
      <c r="I1774" s="4">
        <v>41624</v>
      </c>
      <c r="J1774" s="4">
        <v>41628</v>
      </c>
      <c r="K1774">
        <v>4</v>
      </c>
      <c r="L1774" t="s">
        <v>3679</v>
      </c>
      <c r="M1774" t="s">
        <v>3680</v>
      </c>
      <c r="N1774" t="s">
        <v>48</v>
      </c>
      <c r="O1774" t="s">
        <v>49</v>
      </c>
      <c r="P1774">
        <v>7</v>
      </c>
      <c r="Q1774" t="s">
        <v>50</v>
      </c>
      <c r="R1774" t="s">
        <v>50</v>
      </c>
      <c r="S1774" t="s">
        <v>50</v>
      </c>
      <c r="T1774">
        <v>0</v>
      </c>
      <c r="U1774">
        <v>1</v>
      </c>
      <c r="V1774" t="s">
        <v>4276</v>
      </c>
    </row>
    <row r="1775" spans="1:22" hidden="1" x14ac:dyDescent="0.25">
      <c r="A1775" t="s">
        <v>119</v>
      </c>
      <c r="B1775" t="s">
        <v>2354</v>
      </c>
      <c r="C1775" t="s">
        <v>2355</v>
      </c>
      <c r="D1775" t="s">
        <v>724</v>
      </c>
      <c r="E1775" t="s">
        <v>725</v>
      </c>
      <c r="F1775" t="s">
        <v>1682</v>
      </c>
      <c r="G1775" t="s">
        <v>2666</v>
      </c>
      <c r="H1775" t="s">
        <v>3711</v>
      </c>
      <c r="I1775" s="4">
        <v>41624</v>
      </c>
      <c r="J1775" s="4">
        <v>41628</v>
      </c>
      <c r="K1775">
        <v>4</v>
      </c>
      <c r="L1775" t="s">
        <v>3681</v>
      </c>
      <c r="M1775" t="s">
        <v>1538</v>
      </c>
      <c r="N1775" t="s">
        <v>48</v>
      </c>
      <c r="O1775" t="s">
        <v>49</v>
      </c>
      <c r="P1775">
        <v>7</v>
      </c>
      <c r="Q1775" t="s">
        <v>50</v>
      </c>
      <c r="R1775" t="s">
        <v>50</v>
      </c>
      <c r="S1775" t="s">
        <v>50</v>
      </c>
      <c r="T1775">
        <v>0</v>
      </c>
      <c r="U1775">
        <v>0</v>
      </c>
      <c r="V1775" t="s">
        <v>4276</v>
      </c>
    </row>
    <row r="1776" spans="1:22" hidden="1" x14ac:dyDescent="0.25">
      <c r="A1776" t="s">
        <v>53</v>
      </c>
      <c r="B1776" t="s">
        <v>104</v>
      </c>
      <c r="C1776" t="s">
        <v>105</v>
      </c>
      <c r="D1776" t="s">
        <v>41</v>
      </c>
      <c r="E1776" t="s">
        <v>277</v>
      </c>
      <c r="F1776" t="s">
        <v>278</v>
      </c>
      <c r="G1776" t="s">
        <v>739</v>
      </c>
      <c r="H1776" t="s">
        <v>3712</v>
      </c>
      <c r="I1776" s="4">
        <v>41624</v>
      </c>
      <c r="J1776" s="4">
        <v>41627</v>
      </c>
      <c r="K1776">
        <v>10</v>
      </c>
      <c r="L1776" t="s">
        <v>3713</v>
      </c>
      <c r="M1776" t="s">
        <v>3714</v>
      </c>
      <c r="N1776" t="s">
        <v>49</v>
      </c>
      <c r="O1776" t="s">
        <v>48</v>
      </c>
      <c r="P1776">
        <v>1</v>
      </c>
      <c r="Q1776" t="s">
        <v>50</v>
      </c>
      <c r="R1776" t="s">
        <v>50</v>
      </c>
      <c r="S1776" t="s">
        <v>50</v>
      </c>
      <c r="T1776">
        <v>0</v>
      </c>
      <c r="U1776">
        <v>1</v>
      </c>
      <c r="V1776" t="s">
        <v>4219</v>
      </c>
    </row>
    <row r="1777" spans="1:22" hidden="1" x14ac:dyDescent="0.25">
      <c r="A1777" t="s">
        <v>53</v>
      </c>
      <c r="B1777" t="s">
        <v>104</v>
      </c>
      <c r="C1777" t="s">
        <v>105</v>
      </c>
      <c r="D1777" t="s">
        <v>41</v>
      </c>
      <c r="E1777" t="s">
        <v>277</v>
      </c>
      <c r="F1777" t="s">
        <v>278</v>
      </c>
      <c r="G1777" t="s">
        <v>739</v>
      </c>
      <c r="H1777" t="s">
        <v>3712</v>
      </c>
      <c r="I1777" s="4">
        <v>41624</v>
      </c>
      <c r="J1777" s="4">
        <v>41627</v>
      </c>
      <c r="K1777">
        <v>10</v>
      </c>
      <c r="L1777" t="s">
        <v>3715</v>
      </c>
      <c r="M1777" t="s">
        <v>3352</v>
      </c>
      <c r="N1777" t="s">
        <v>49</v>
      </c>
      <c r="O1777" t="s">
        <v>48</v>
      </c>
      <c r="P1777">
        <v>1</v>
      </c>
      <c r="Q1777" t="s">
        <v>50</v>
      </c>
      <c r="R1777" t="s">
        <v>50</v>
      </c>
      <c r="S1777" t="s">
        <v>50</v>
      </c>
      <c r="T1777">
        <v>0</v>
      </c>
      <c r="U1777">
        <v>0</v>
      </c>
      <c r="V1777" t="s">
        <v>4219</v>
      </c>
    </row>
    <row r="1778" spans="1:22" hidden="1" x14ac:dyDescent="0.25">
      <c r="A1778" t="s">
        <v>53</v>
      </c>
      <c r="B1778" t="s">
        <v>82</v>
      </c>
      <c r="C1778" t="s">
        <v>83</v>
      </c>
      <c r="D1778" t="s">
        <v>1688</v>
      </c>
      <c r="E1778" t="s">
        <v>1689</v>
      </c>
      <c r="F1778" t="s">
        <v>216</v>
      </c>
      <c r="G1778" t="s">
        <v>3716</v>
      </c>
      <c r="H1778" t="s">
        <v>3717</v>
      </c>
      <c r="I1778" s="4">
        <v>41624</v>
      </c>
      <c r="J1778" s="4">
        <v>41632</v>
      </c>
      <c r="K1778">
        <v>4</v>
      </c>
      <c r="L1778" t="s">
        <v>3718</v>
      </c>
      <c r="M1778" t="s">
        <v>242</v>
      </c>
      <c r="N1778" t="s">
        <v>48</v>
      </c>
      <c r="O1778" t="s">
        <v>49</v>
      </c>
      <c r="P1778">
        <v>7</v>
      </c>
      <c r="Q1778" t="s">
        <v>50</v>
      </c>
      <c r="R1778" t="s">
        <v>50</v>
      </c>
      <c r="S1778" t="s">
        <v>50</v>
      </c>
      <c r="T1778">
        <v>1</v>
      </c>
      <c r="U1778">
        <v>1</v>
      </c>
      <c r="V1778" t="s">
        <v>4319</v>
      </c>
    </row>
    <row r="1779" spans="1:22" hidden="1" x14ac:dyDescent="0.25">
      <c r="A1779" t="s">
        <v>53</v>
      </c>
      <c r="B1779" t="s">
        <v>82</v>
      </c>
      <c r="C1779" t="s">
        <v>83</v>
      </c>
      <c r="D1779" t="s">
        <v>1688</v>
      </c>
      <c r="E1779" t="s">
        <v>1689</v>
      </c>
      <c r="F1779" t="s">
        <v>216</v>
      </c>
      <c r="G1779" t="s">
        <v>3716</v>
      </c>
      <c r="H1779" t="s">
        <v>3717</v>
      </c>
      <c r="I1779" s="4">
        <v>41624</v>
      </c>
      <c r="J1779" s="4">
        <v>41632</v>
      </c>
      <c r="K1779">
        <v>4</v>
      </c>
      <c r="L1779" t="s">
        <v>3719</v>
      </c>
      <c r="M1779" t="s">
        <v>3720</v>
      </c>
      <c r="N1779" t="s">
        <v>48</v>
      </c>
      <c r="O1779" t="s">
        <v>49</v>
      </c>
      <c r="P1779">
        <v>7</v>
      </c>
      <c r="Q1779" t="s">
        <v>50</v>
      </c>
      <c r="R1779" t="s">
        <v>50</v>
      </c>
      <c r="S1779" t="s">
        <v>50</v>
      </c>
      <c r="T1779">
        <v>0</v>
      </c>
      <c r="U1779">
        <v>0</v>
      </c>
      <c r="V1779" t="s">
        <v>4319</v>
      </c>
    </row>
    <row r="1780" spans="1:22" hidden="1" x14ac:dyDescent="0.25">
      <c r="A1780" t="s">
        <v>53</v>
      </c>
      <c r="B1780" t="s">
        <v>82</v>
      </c>
      <c r="C1780" t="s">
        <v>83</v>
      </c>
      <c r="D1780" t="s">
        <v>1688</v>
      </c>
      <c r="E1780" t="s">
        <v>1689</v>
      </c>
      <c r="F1780" t="s">
        <v>216</v>
      </c>
      <c r="G1780" t="s">
        <v>3716</v>
      </c>
      <c r="H1780" t="s">
        <v>3717</v>
      </c>
      <c r="I1780" s="4">
        <v>41624</v>
      </c>
      <c r="J1780" s="4">
        <v>41632</v>
      </c>
      <c r="K1780">
        <v>4</v>
      </c>
      <c r="L1780" t="s">
        <v>1646</v>
      </c>
      <c r="M1780" t="s">
        <v>3199</v>
      </c>
      <c r="N1780" t="s">
        <v>48</v>
      </c>
      <c r="O1780" t="s">
        <v>49</v>
      </c>
      <c r="P1780">
        <v>7</v>
      </c>
      <c r="Q1780" t="s">
        <v>50</v>
      </c>
      <c r="R1780" t="s">
        <v>50</v>
      </c>
      <c r="S1780" t="s">
        <v>50</v>
      </c>
      <c r="T1780">
        <v>0</v>
      </c>
      <c r="U1780">
        <v>0</v>
      </c>
      <c r="V1780" t="s">
        <v>4319</v>
      </c>
    </row>
    <row r="1781" spans="1:22" hidden="1" x14ac:dyDescent="0.25">
      <c r="A1781" t="s">
        <v>53</v>
      </c>
      <c r="B1781" t="s">
        <v>82</v>
      </c>
      <c r="C1781" t="s">
        <v>83</v>
      </c>
      <c r="D1781" t="s">
        <v>424</v>
      </c>
      <c r="E1781" t="s">
        <v>425</v>
      </c>
      <c r="F1781" t="s">
        <v>108</v>
      </c>
      <c r="G1781" t="s">
        <v>3208</v>
      </c>
      <c r="H1781" t="s">
        <v>3721</v>
      </c>
      <c r="I1781" s="4">
        <v>41624</v>
      </c>
      <c r="J1781" s="4">
        <v>41627</v>
      </c>
      <c r="K1781">
        <v>6</v>
      </c>
      <c r="L1781" t="s">
        <v>3722</v>
      </c>
      <c r="M1781" t="s">
        <v>3723</v>
      </c>
      <c r="N1781" t="s">
        <v>48</v>
      </c>
      <c r="O1781" t="s">
        <v>49</v>
      </c>
      <c r="P1781">
        <v>7</v>
      </c>
      <c r="Q1781" t="s">
        <v>50</v>
      </c>
      <c r="R1781" t="s">
        <v>50</v>
      </c>
      <c r="S1781" t="s">
        <v>50</v>
      </c>
      <c r="T1781">
        <v>0</v>
      </c>
      <c r="U1781">
        <v>1</v>
      </c>
      <c r="V1781" t="s">
        <v>4238</v>
      </c>
    </row>
    <row r="1782" spans="1:22" hidden="1" x14ac:dyDescent="0.25">
      <c r="A1782" t="s">
        <v>53</v>
      </c>
      <c r="B1782" t="s">
        <v>82</v>
      </c>
      <c r="C1782" t="s">
        <v>83</v>
      </c>
      <c r="D1782" t="s">
        <v>424</v>
      </c>
      <c r="E1782" t="s">
        <v>425</v>
      </c>
      <c r="F1782" t="s">
        <v>108</v>
      </c>
      <c r="G1782" t="s">
        <v>3208</v>
      </c>
      <c r="H1782" t="s">
        <v>3721</v>
      </c>
      <c r="I1782" s="4">
        <v>41624</v>
      </c>
      <c r="J1782" s="4">
        <v>41627</v>
      </c>
      <c r="K1782">
        <v>6</v>
      </c>
      <c r="L1782" t="s">
        <v>3724</v>
      </c>
      <c r="M1782" t="s">
        <v>3725</v>
      </c>
      <c r="N1782" t="s">
        <v>48</v>
      </c>
      <c r="O1782" t="s">
        <v>49</v>
      </c>
      <c r="P1782">
        <v>7</v>
      </c>
      <c r="Q1782" t="s">
        <v>50</v>
      </c>
      <c r="R1782" t="s">
        <v>50</v>
      </c>
      <c r="S1782" t="s">
        <v>50</v>
      </c>
      <c r="T1782">
        <v>0</v>
      </c>
      <c r="U1782">
        <v>0</v>
      </c>
      <c r="V1782" t="s">
        <v>4238</v>
      </c>
    </row>
    <row r="1783" spans="1:22" hidden="1" x14ac:dyDescent="0.25">
      <c r="A1783" t="s">
        <v>53</v>
      </c>
      <c r="B1783" t="s">
        <v>82</v>
      </c>
      <c r="C1783" t="s">
        <v>83</v>
      </c>
      <c r="D1783" t="s">
        <v>424</v>
      </c>
      <c r="E1783" t="s">
        <v>425</v>
      </c>
      <c r="F1783" t="s">
        <v>108</v>
      </c>
      <c r="G1783" t="s">
        <v>3208</v>
      </c>
      <c r="H1783" t="s">
        <v>3721</v>
      </c>
      <c r="I1783" s="4">
        <v>41624</v>
      </c>
      <c r="J1783" s="4">
        <v>41627</v>
      </c>
      <c r="K1783">
        <v>6</v>
      </c>
      <c r="L1783" t="s">
        <v>3726</v>
      </c>
      <c r="M1783" t="s">
        <v>263</v>
      </c>
      <c r="N1783" t="s">
        <v>48</v>
      </c>
      <c r="O1783" t="s">
        <v>49</v>
      </c>
      <c r="P1783">
        <v>7</v>
      </c>
      <c r="Q1783" t="s">
        <v>50</v>
      </c>
      <c r="R1783" t="s">
        <v>50</v>
      </c>
      <c r="S1783" t="s">
        <v>50</v>
      </c>
      <c r="T1783">
        <v>0</v>
      </c>
      <c r="U1783">
        <v>0</v>
      </c>
      <c r="V1783" t="s">
        <v>4238</v>
      </c>
    </row>
    <row r="1784" spans="1:22" hidden="1" x14ac:dyDescent="0.25">
      <c r="A1784" t="s">
        <v>53</v>
      </c>
      <c r="B1784" t="s">
        <v>82</v>
      </c>
      <c r="C1784" t="s">
        <v>83</v>
      </c>
      <c r="D1784" t="s">
        <v>424</v>
      </c>
      <c r="E1784" t="s">
        <v>425</v>
      </c>
      <c r="F1784" t="s">
        <v>108</v>
      </c>
      <c r="G1784" t="s">
        <v>3208</v>
      </c>
      <c r="H1784" t="s">
        <v>3721</v>
      </c>
      <c r="I1784" s="4">
        <v>41624</v>
      </c>
      <c r="J1784" s="4">
        <v>41627</v>
      </c>
      <c r="K1784">
        <v>6</v>
      </c>
      <c r="L1784" t="s">
        <v>3727</v>
      </c>
      <c r="M1784" t="s">
        <v>3728</v>
      </c>
      <c r="N1784" t="s">
        <v>48</v>
      </c>
      <c r="O1784" t="s">
        <v>49</v>
      </c>
      <c r="P1784">
        <v>7</v>
      </c>
      <c r="Q1784" t="s">
        <v>50</v>
      </c>
      <c r="R1784" t="s">
        <v>50</v>
      </c>
      <c r="S1784" t="s">
        <v>50</v>
      </c>
      <c r="T1784">
        <v>0</v>
      </c>
      <c r="U1784">
        <v>0</v>
      </c>
      <c r="V1784" t="s">
        <v>4238</v>
      </c>
    </row>
    <row r="1785" spans="1:22" hidden="1" x14ac:dyDescent="0.25">
      <c r="A1785" t="s">
        <v>53</v>
      </c>
      <c r="B1785" t="s">
        <v>82</v>
      </c>
      <c r="C1785" t="s">
        <v>83</v>
      </c>
      <c r="D1785" t="s">
        <v>424</v>
      </c>
      <c r="E1785" t="s">
        <v>425</v>
      </c>
      <c r="F1785" t="s">
        <v>108</v>
      </c>
      <c r="G1785" t="s">
        <v>3208</v>
      </c>
      <c r="H1785" t="s">
        <v>3721</v>
      </c>
      <c r="I1785" s="4">
        <v>41624</v>
      </c>
      <c r="J1785" s="4">
        <v>41627</v>
      </c>
      <c r="K1785">
        <v>6</v>
      </c>
      <c r="L1785" t="s">
        <v>798</v>
      </c>
      <c r="M1785" t="s">
        <v>3729</v>
      </c>
      <c r="N1785" t="s">
        <v>48</v>
      </c>
      <c r="O1785" t="s">
        <v>49</v>
      </c>
      <c r="P1785">
        <v>7</v>
      </c>
      <c r="Q1785" t="s">
        <v>50</v>
      </c>
      <c r="R1785" t="s">
        <v>50</v>
      </c>
      <c r="S1785" t="s">
        <v>50</v>
      </c>
      <c r="T1785">
        <v>0</v>
      </c>
      <c r="U1785">
        <v>0</v>
      </c>
      <c r="V1785" t="s">
        <v>4238</v>
      </c>
    </row>
    <row r="1786" spans="1:22" hidden="1" x14ac:dyDescent="0.25">
      <c r="A1786" t="s">
        <v>53</v>
      </c>
      <c r="B1786" t="s">
        <v>82</v>
      </c>
      <c r="C1786" t="s">
        <v>83</v>
      </c>
      <c r="D1786" t="s">
        <v>424</v>
      </c>
      <c r="E1786" t="s">
        <v>425</v>
      </c>
      <c r="F1786" t="s">
        <v>108</v>
      </c>
      <c r="G1786" t="s">
        <v>3208</v>
      </c>
      <c r="H1786" t="s">
        <v>3721</v>
      </c>
      <c r="I1786" s="4">
        <v>41624</v>
      </c>
      <c r="J1786" s="4">
        <v>41627</v>
      </c>
      <c r="K1786">
        <v>6</v>
      </c>
      <c r="L1786" t="s">
        <v>3730</v>
      </c>
      <c r="M1786" t="s">
        <v>120</v>
      </c>
      <c r="N1786" t="s">
        <v>48</v>
      </c>
      <c r="O1786" t="s">
        <v>49</v>
      </c>
      <c r="P1786">
        <v>7</v>
      </c>
      <c r="Q1786" t="s">
        <v>50</v>
      </c>
      <c r="R1786" t="s">
        <v>50</v>
      </c>
      <c r="S1786" t="s">
        <v>50</v>
      </c>
      <c r="T1786">
        <v>0</v>
      </c>
      <c r="U1786">
        <v>0</v>
      </c>
      <c r="V1786" t="s">
        <v>4238</v>
      </c>
    </row>
    <row r="1787" spans="1:22" hidden="1" x14ac:dyDescent="0.25">
      <c r="A1787" t="s">
        <v>53</v>
      </c>
      <c r="B1787" t="s">
        <v>623</v>
      </c>
      <c r="C1787" t="s">
        <v>624</v>
      </c>
      <c r="D1787" t="s">
        <v>1864</v>
      </c>
      <c r="E1787" t="s">
        <v>277</v>
      </c>
      <c r="F1787" t="s">
        <v>278</v>
      </c>
      <c r="G1787" t="s">
        <v>1865</v>
      </c>
      <c r="H1787" t="s">
        <v>3731</v>
      </c>
      <c r="I1787" s="4">
        <v>41624</v>
      </c>
      <c r="J1787" s="4">
        <v>41626</v>
      </c>
      <c r="K1787">
        <v>8</v>
      </c>
      <c r="L1787" t="s">
        <v>3247</v>
      </c>
      <c r="M1787" t="s">
        <v>2686</v>
      </c>
      <c r="N1787" t="s">
        <v>48</v>
      </c>
      <c r="O1787" t="s">
        <v>49</v>
      </c>
      <c r="P1787">
        <v>7</v>
      </c>
      <c r="Q1787" t="s">
        <v>50</v>
      </c>
      <c r="R1787" t="s">
        <v>50</v>
      </c>
      <c r="S1787" t="s">
        <v>50</v>
      </c>
      <c r="T1787">
        <v>0</v>
      </c>
      <c r="U1787">
        <v>1</v>
      </c>
      <c r="V1787" t="s">
        <v>4219</v>
      </c>
    </row>
    <row r="1788" spans="1:22" hidden="1" x14ac:dyDescent="0.25">
      <c r="A1788" t="s">
        <v>53</v>
      </c>
      <c r="B1788" t="s">
        <v>623</v>
      </c>
      <c r="C1788" t="s">
        <v>624</v>
      </c>
      <c r="D1788" t="s">
        <v>1864</v>
      </c>
      <c r="E1788" t="s">
        <v>277</v>
      </c>
      <c r="F1788" t="s">
        <v>278</v>
      </c>
      <c r="G1788" t="s">
        <v>1865</v>
      </c>
      <c r="H1788" t="s">
        <v>3731</v>
      </c>
      <c r="I1788" s="4">
        <v>41624</v>
      </c>
      <c r="J1788" s="4">
        <v>41626</v>
      </c>
      <c r="K1788">
        <v>8</v>
      </c>
      <c r="L1788" t="s">
        <v>2949</v>
      </c>
      <c r="M1788" t="s">
        <v>2950</v>
      </c>
      <c r="N1788" t="s">
        <v>48</v>
      </c>
      <c r="O1788" t="s">
        <v>49</v>
      </c>
      <c r="P1788">
        <v>7</v>
      </c>
      <c r="Q1788" t="s">
        <v>50</v>
      </c>
      <c r="R1788" t="s">
        <v>50</v>
      </c>
      <c r="S1788" t="s">
        <v>50</v>
      </c>
      <c r="T1788">
        <v>0</v>
      </c>
      <c r="U1788">
        <v>0</v>
      </c>
      <c r="V1788" t="s">
        <v>4219</v>
      </c>
    </row>
    <row r="1789" spans="1:22" hidden="1" x14ac:dyDescent="0.25">
      <c r="A1789" t="s">
        <v>53</v>
      </c>
      <c r="B1789" t="s">
        <v>623</v>
      </c>
      <c r="C1789" t="s">
        <v>624</v>
      </c>
      <c r="D1789" t="s">
        <v>1864</v>
      </c>
      <c r="E1789" t="s">
        <v>277</v>
      </c>
      <c r="F1789" t="s">
        <v>278</v>
      </c>
      <c r="G1789" t="s">
        <v>1865</v>
      </c>
      <c r="H1789" t="s">
        <v>3731</v>
      </c>
      <c r="I1789" s="4">
        <v>41624</v>
      </c>
      <c r="J1789" s="4">
        <v>41626</v>
      </c>
      <c r="K1789">
        <v>8</v>
      </c>
      <c r="L1789" t="s">
        <v>2942</v>
      </c>
      <c r="M1789" t="s">
        <v>2943</v>
      </c>
      <c r="N1789" t="s">
        <v>48</v>
      </c>
      <c r="O1789" t="s">
        <v>49</v>
      </c>
      <c r="P1789">
        <v>7</v>
      </c>
      <c r="Q1789" t="s">
        <v>50</v>
      </c>
      <c r="R1789" t="s">
        <v>50</v>
      </c>
      <c r="S1789" t="s">
        <v>50</v>
      </c>
      <c r="T1789">
        <v>0</v>
      </c>
      <c r="U1789">
        <v>0</v>
      </c>
      <c r="V1789" t="s">
        <v>4219</v>
      </c>
    </row>
    <row r="1790" spans="1:22" hidden="1" x14ac:dyDescent="0.25">
      <c r="A1790" t="s">
        <v>53</v>
      </c>
      <c r="B1790" t="s">
        <v>623</v>
      </c>
      <c r="C1790" t="s">
        <v>624</v>
      </c>
      <c r="D1790" t="s">
        <v>1864</v>
      </c>
      <c r="E1790" t="s">
        <v>277</v>
      </c>
      <c r="F1790" t="s">
        <v>278</v>
      </c>
      <c r="G1790" t="s">
        <v>1865</v>
      </c>
      <c r="H1790" t="s">
        <v>3731</v>
      </c>
      <c r="I1790" s="4">
        <v>41624</v>
      </c>
      <c r="J1790" s="4">
        <v>41626</v>
      </c>
      <c r="K1790">
        <v>8</v>
      </c>
      <c r="L1790" t="s">
        <v>2945</v>
      </c>
      <c r="M1790" t="s">
        <v>2946</v>
      </c>
      <c r="N1790" t="s">
        <v>48</v>
      </c>
      <c r="O1790" t="s">
        <v>49</v>
      </c>
      <c r="P1790">
        <v>7</v>
      </c>
      <c r="Q1790" t="s">
        <v>50</v>
      </c>
      <c r="R1790" t="s">
        <v>50</v>
      </c>
      <c r="S1790" t="s">
        <v>50</v>
      </c>
      <c r="T1790">
        <v>0</v>
      </c>
      <c r="U1790">
        <v>0</v>
      </c>
      <c r="V1790" t="s">
        <v>4219</v>
      </c>
    </row>
    <row r="1791" spans="1:22" hidden="1" x14ac:dyDescent="0.25">
      <c r="A1791" t="s">
        <v>53</v>
      </c>
      <c r="B1791" t="s">
        <v>623</v>
      </c>
      <c r="C1791" t="s">
        <v>624</v>
      </c>
      <c r="D1791" t="s">
        <v>1864</v>
      </c>
      <c r="E1791" t="s">
        <v>277</v>
      </c>
      <c r="F1791" t="s">
        <v>278</v>
      </c>
      <c r="G1791" t="s">
        <v>1865</v>
      </c>
      <c r="H1791" t="s">
        <v>3731</v>
      </c>
      <c r="I1791" s="4">
        <v>41624</v>
      </c>
      <c r="J1791" s="4">
        <v>41626</v>
      </c>
      <c r="K1791">
        <v>8</v>
      </c>
      <c r="L1791" t="s">
        <v>2944</v>
      </c>
      <c r="M1791" t="s">
        <v>2686</v>
      </c>
      <c r="N1791" t="s">
        <v>48</v>
      </c>
      <c r="O1791" t="s">
        <v>49</v>
      </c>
      <c r="P1791">
        <v>7</v>
      </c>
      <c r="Q1791" t="s">
        <v>50</v>
      </c>
      <c r="R1791" t="s">
        <v>50</v>
      </c>
      <c r="S1791" t="s">
        <v>50</v>
      </c>
      <c r="T1791">
        <v>0</v>
      </c>
      <c r="U1791">
        <v>0</v>
      </c>
      <c r="V1791" t="s">
        <v>4219</v>
      </c>
    </row>
    <row r="1792" spans="1:22" hidden="1" x14ac:dyDescent="0.25">
      <c r="A1792" t="s">
        <v>53</v>
      </c>
      <c r="B1792" t="s">
        <v>623</v>
      </c>
      <c r="C1792" t="s">
        <v>624</v>
      </c>
      <c r="D1792" t="s">
        <v>1864</v>
      </c>
      <c r="E1792" t="s">
        <v>277</v>
      </c>
      <c r="F1792" t="s">
        <v>278</v>
      </c>
      <c r="G1792" t="s">
        <v>1865</v>
      </c>
      <c r="H1792" t="s">
        <v>3731</v>
      </c>
      <c r="I1792" s="4">
        <v>41624</v>
      </c>
      <c r="J1792" s="4">
        <v>41626</v>
      </c>
      <c r="K1792">
        <v>8</v>
      </c>
      <c r="L1792" t="s">
        <v>2947</v>
      </c>
      <c r="M1792" t="s">
        <v>2948</v>
      </c>
      <c r="N1792" t="s">
        <v>48</v>
      </c>
      <c r="O1792" t="s">
        <v>49</v>
      </c>
      <c r="P1792">
        <v>7</v>
      </c>
      <c r="Q1792" t="s">
        <v>50</v>
      </c>
      <c r="R1792" t="s">
        <v>50</v>
      </c>
      <c r="S1792" t="s">
        <v>50</v>
      </c>
      <c r="T1792">
        <v>0</v>
      </c>
      <c r="U1792">
        <v>0</v>
      </c>
      <c r="V1792" t="s">
        <v>4219</v>
      </c>
    </row>
    <row r="1793" spans="1:22" hidden="1" x14ac:dyDescent="0.25">
      <c r="A1793" t="s">
        <v>119</v>
      </c>
      <c r="B1793" t="s">
        <v>458</v>
      </c>
      <c r="C1793" t="s">
        <v>459</v>
      </c>
      <c r="D1793" t="s">
        <v>895</v>
      </c>
      <c r="E1793" t="s">
        <v>896</v>
      </c>
      <c r="F1793" t="s">
        <v>190</v>
      </c>
      <c r="G1793" t="s">
        <v>3732</v>
      </c>
      <c r="H1793" t="s">
        <v>3733</v>
      </c>
      <c r="I1793" s="4">
        <v>41624</v>
      </c>
      <c r="J1793" s="4">
        <v>41628</v>
      </c>
      <c r="K1793">
        <v>2</v>
      </c>
      <c r="L1793" t="s">
        <v>2346</v>
      </c>
      <c r="M1793" t="s">
        <v>2849</v>
      </c>
      <c r="N1793" t="s">
        <v>48</v>
      </c>
      <c r="O1793" t="s">
        <v>49</v>
      </c>
      <c r="P1793">
        <v>7</v>
      </c>
      <c r="Q1793" t="s">
        <v>50</v>
      </c>
      <c r="R1793" t="s">
        <v>50</v>
      </c>
      <c r="S1793" t="s">
        <v>50</v>
      </c>
      <c r="T1793">
        <v>1</v>
      </c>
      <c r="U1793">
        <v>1</v>
      </c>
      <c r="V1793" t="s">
        <v>4320</v>
      </c>
    </row>
    <row r="1794" spans="1:22" hidden="1" x14ac:dyDescent="0.25">
      <c r="A1794" t="s">
        <v>119</v>
      </c>
      <c r="B1794" t="s">
        <v>458</v>
      </c>
      <c r="C1794" t="s">
        <v>459</v>
      </c>
      <c r="D1794" t="s">
        <v>895</v>
      </c>
      <c r="E1794" t="s">
        <v>896</v>
      </c>
      <c r="F1794" t="s">
        <v>190</v>
      </c>
      <c r="G1794" t="s">
        <v>3732</v>
      </c>
      <c r="H1794" t="s">
        <v>3733</v>
      </c>
      <c r="I1794" s="4">
        <v>41624</v>
      </c>
      <c r="J1794" s="4">
        <v>41628</v>
      </c>
      <c r="K1794">
        <v>2</v>
      </c>
      <c r="L1794" t="s">
        <v>3734</v>
      </c>
      <c r="M1794" t="s">
        <v>3735</v>
      </c>
      <c r="N1794" t="s">
        <v>48</v>
      </c>
      <c r="O1794" t="s">
        <v>49</v>
      </c>
      <c r="P1794">
        <v>7</v>
      </c>
      <c r="Q1794" t="s">
        <v>50</v>
      </c>
      <c r="R1794" t="s">
        <v>50</v>
      </c>
      <c r="S1794" t="s">
        <v>50</v>
      </c>
      <c r="T1794">
        <v>0</v>
      </c>
      <c r="U1794">
        <v>0</v>
      </c>
      <c r="V1794" t="s">
        <v>4320</v>
      </c>
    </row>
    <row r="1795" spans="1:22" hidden="1" x14ac:dyDescent="0.25">
      <c r="A1795" t="s">
        <v>119</v>
      </c>
      <c r="B1795" t="s">
        <v>3094</v>
      </c>
      <c r="C1795" t="s">
        <v>3095</v>
      </c>
      <c r="D1795" t="s">
        <v>1435</v>
      </c>
      <c r="E1795" t="s">
        <v>1436</v>
      </c>
      <c r="F1795" t="s">
        <v>1437</v>
      </c>
      <c r="G1795" t="s">
        <v>2406</v>
      </c>
      <c r="H1795" t="s">
        <v>3736</v>
      </c>
      <c r="I1795" s="4">
        <v>41624</v>
      </c>
      <c r="J1795" s="4">
        <v>41624</v>
      </c>
      <c r="K1795">
        <v>4</v>
      </c>
      <c r="L1795" t="s">
        <v>1064</v>
      </c>
      <c r="M1795" t="s">
        <v>706</v>
      </c>
      <c r="N1795" t="s">
        <v>48</v>
      </c>
      <c r="O1795" t="s">
        <v>49</v>
      </c>
      <c r="P1795">
        <v>7</v>
      </c>
      <c r="Q1795" t="s">
        <v>50</v>
      </c>
      <c r="R1795" t="s">
        <v>50</v>
      </c>
      <c r="S1795" t="s">
        <v>50</v>
      </c>
      <c r="T1795">
        <v>0</v>
      </c>
      <c r="U1795">
        <v>1</v>
      </c>
      <c r="V1795" t="s">
        <v>4269</v>
      </c>
    </row>
    <row r="1796" spans="1:22" hidden="1" x14ac:dyDescent="0.25">
      <c r="A1796" t="s">
        <v>119</v>
      </c>
      <c r="B1796" t="s">
        <v>3094</v>
      </c>
      <c r="C1796" t="s">
        <v>3095</v>
      </c>
      <c r="D1796" t="s">
        <v>1435</v>
      </c>
      <c r="E1796" t="s">
        <v>1436</v>
      </c>
      <c r="F1796" t="s">
        <v>1437</v>
      </c>
      <c r="G1796" t="s">
        <v>2406</v>
      </c>
      <c r="H1796" t="s">
        <v>3736</v>
      </c>
      <c r="I1796" s="4">
        <v>41624</v>
      </c>
      <c r="J1796" s="4">
        <v>41624</v>
      </c>
      <c r="K1796">
        <v>4</v>
      </c>
      <c r="L1796" t="s">
        <v>3737</v>
      </c>
      <c r="M1796" t="s">
        <v>3738</v>
      </c>
      <c r="N1796" t="s">
        <v>48</v>
      </c>
      <c r="O1796" t="s">
        <v>49</v>
      </c>
      <c r="P1796">
        <v>7</v>
      </c>
      <c r="Q1796" t="s">
        <v>50</v>
      </c>
      <c r="R1796" t="s">
        <v>50</v>
      </c>
      <c r="S1796" t="s">
        <v>50</v>
      </c>
      <c r="T1796">
        <v>0</v>
      </c>
      <c r="U1796">
        <v>0</v>
      </c>
      <c r="V1796" t="s">
        <v>4269</v>
      </c>
    </row>
    <row r="1797" spans="1:22" hidden="1" x14ac:dyDescent="0.25">
      <c r="A1797" t="s">
        <v>119</v>
      </c>
      <c r="B1797" t="s">
        <v>3094</v>
      </c>
      <c r="C1797" t="s">
        <v>3095</v>
      </c>
      <c r="D1797" t="s">
        <v>1435</v>
      </c>
      <c r="E1797" t="s">
        <v>1436</v>
      </c>
      <c r="F1797" t="s">
        <v>1437</v>
      </c>
      <c r="G1797" t="s">
        <v>2406</v>
      </c>
      <c r="H1797" t="s">
        <v>3736</v>
      </c>
      <c r="I1797" s="4">
        <v>41624</v>
      </c>
      <c r="J1797" s="4">
        <v>41624</v>
      </c>
      <c r="K1797">
        <v>4</v>
      </c>
      <c r="L1797" t="s">
        <v>3739</v>
      </c>
      <c r="M1797" t="s">
        <v>3740</v>
      </c>
      <c r="N1797" t="s">
        <v>48</v>
      </c>
      <c r="O1797" t="s">
        <v>49</v>
      </c>
      <c r="P1797">
        <v>7</v>
      </c>
      <c r="Q1797" t="s">
        <v>50</v>
      </c>
      <c r="R1797" t="s">
        <v>50</v>
      </c>
      <c r="S1797" t="s">
        <v>50</v>
      </c>
      <c r="T1797">
        <v>0</v>
      </c>
      <c r="U1797">
        <v>0</v>
      </c>
      <c r="V1797" t="s">
        <v>4269</v>
      </c>
    </row>
    <row r="1798" spans="1:22" hidden="1" x14ac:dyDescent="0.25">
      <c r="A1798" t="s">
        <v>119</v>
      </c>
      <c r="B1798" t="s">
        <v>3094</v>
      </c>
      <c r="C1798" t="s">
        <v>3095</v>
      </c>
      <c r="D1798" t="s">
        <v>66</v>
      </c>
      <c r="E1798" t="s">
        <v>67</v>
      </c>
      <c r="F1798" t="s">
        <v>1233</v>
      </c>
      <c r="G1798" t="s">
        <v>3741</v>
      </c>
      <c r="H1798" t="s">
        <v>3742</v>
      </c>
      <c r="I1798" s="4">
        <v>41624</v>
      </c>
      <c r="J1798" s="4">
        <v>41627</v>
      </c>
      <c r="K1798">
        <v>4</v>
      </c>
      <c r="L1798" t="s">
        <v>3743</v>
      </c>
      <c r="M1798" t="s">
        <v>3744</v>
      </c>
      <c r="N1798" t="s">
        <v>48</v>
      </c>
      <c r="O1798" t="s">
        <v>49</v>
      </c>
      <c r="P1798">
        <v>7</v>
      </c>
      <c r="Q1798" t="s">
        <v>50</v>
      </c>
      <c r="R1798" t="s">
        <v>50</v>
      </c>
      <c r="S1798" t="s">
        <v>50</v>
      </c>
      <c r="T1798">
        <v>1</v>
      </c>
      <c r="U1798">
        <v>1</v>
      </c>
      <c r="V1798" t="s">
        <v>4260</v>
      </c>
    </row>
    <row r="1799" spans="1:22" hidden="1" x14ac:dyDescent="0.25">
      <c r="A1799" t="s">
        <v>119</v>
      </c>
      <c r="B1799" t="s">
        <v>3094</v>
      </c>
      <c r="C1799" t="s">
        <v>3095</v>
      </c>
      <c r="D1799" t="s">
        <v>66</v>
      </c>
      <c r="E1799" t="s">
        <v>67</v>
      </c>
      <c r="F1799" t="s">
        <v>1233</v>
      </c>
      <c r="G1799" t="s">
        <v>3741</v>
      </c>
      <c r="H1799" t="s">
        <v>3742</v>
      </c>
      <c r="I1799" s="4">
        <v>41624</v>
      </c>
      <c r="J1799" s="4">
        <v>41627</v>
      </c>
      <c r="K1799">
        <v>4</v>
      </c>
      <c r="L1799" t="s">
        <v>3745</v>
      </c>
      <c r="M1799" t="s">
        <v>3746</v>
      </c>
      <c r="N1799" t="s">
        <v>48</v>
      </c>
      <c r="O1799" t="s">
        <v>49</v>
      </c>
      <c r="P1799">
        <v>7</v>
      </c>
      <c r="Q1799" t="s">
        <v>50</v>
      </c>
      <c r="R1799" t="s">
        <v>50</v>
      </c>
      <c r="S1799" t="s">
        <v>50</v>
      </c>
      <c r="T1799">
        <v>0</v>
      </c>
      <c r="U1799">
        <v>0</v>
      </c>
      <c r="V1799" t="s">
        <v>4260</v>
      </c>
    </row>
    <row r="1800" spans="1:22" hidden="1" x14ac:dyDescent="0.25">
      <c r="A1800" t="s">
        <v>119</v>
      </c>
      <c r="B1800" t="s">
        <v>3094</v>
      </c>
      <c r="C1800" t="s">
        <v>3095</v>
      </c>
      <c r="D1800" t="s">
        <v>66</v>
      </c>
      <c r="E1800" t="s">
        <v>67</v>
      </c>
      <c r="F1800" t="s">
        <v>1233</v>
      </c>
      <c r="G1800" t="s">
        <v>3741</v>
      </c>
      <c r="H1800" t="s">
        <v>3742</v>
      </c>
      <c r="I1800" s="4">
        <v>41624</v>
      </c>
      <c r="J1800" s="4">
        <v>41627</v>
      </c>
      <c r="K1800">
        <v>4</v>
      </c>
      <c r="L1800" t="s">
        <v>3747</v>
      </c>
      <c r="M1800" t="s">
        <v>3748</v>
      </c>
      <c r="N1800" t="s">
        <v>48</v>
      </c>
      <c r="O1800" t="s">
        <v>49</v>
      </c>
      <c r="P1800">
        <v>7</v>
      </c>
      <c r="Q1800" t="s">
        <v>50</v>
      </c>
      <c r="R1800" t="s">
        <v>50</v>
      </c>
      <c r="S1800" t="s">
        <v>50</v>
      </c>
      <c r="T1800">
        <v>0</v>
      </c>
      <c r="U1800">
        <v>0</v>
      </c>
      <c r="V1800" t="s">
        <v>4260</v>
      </c>
    </row>
    <row r="1801" spans="1:22" hidden="1" x14ac:dyDescent="0.25">
      <c r="A1801" t="s">
        <v>119</v>
      </c>
      <c r="B1801" t="s">
        <v>3094</v>
      </c>
      <c r="C1801" t="s">
        <v>3095</v>
      </c>
      <c r="D1801" t="s">
        <v>66</v>
      </c>
      <c r="E1801" t="s">
        <v>67</v>
      </c>
      <c r="F1801" t="s">
        <v>1233</v>
      </c>
      <c r="G1801" t="s">
        <v>3741</v>
      </c>
      <c r="H1801" t="s">
        <v>3742</v>
      </c>
      <c r="I1801" s="4">
        <v>41624</v>
      </c>
      <c r="J1801" s="4">
        <v>41627</v>
      </c>
      <c r="K1801">
        <v>4</v>
      </c>
      <c r="L1801" t="s">
        <v>3749</v>
      </c>
      <c r="M1801" t="s">
        <v>3750</v>
      </c>
      <c r="N1801" t="s">
        <v>48</v>
      </c>
      <c r="O1801" t="s">
        <v>49</v>
      </c>
      <c r="P1801">
        <v>7</v>
      </c>
      <c r="Q1801" t="s">
        <v>50</v>
      </c>
      <c r="R1801" t="s">
        <v>50</v>
      </c>
      <c r="S1801" t="s">
        <v>50</v>
      </c>
      <c r="T1801">
        <v>0</v>
      </c>
      <c r="U1801">
        <v>0</v>
      </c>
      <c r="V1801" t="s">
        <v>4260</v>
      </c>
    </row>
    <row r="1802" spans="1:22" hidden="1" x14ac:dyDescent="0.25">
      <c r="A1802" t="s">
        <v>38</v>
      </c>
      <c r="B1802" t="s">
        <v>39</v>
      </c>
      <c r="C1802" t="s">
        <v>40</v>
      </c>
      <c r="D1802" t="s">
        <v>41</v>
      </c>
      <c r="E1802" t="s">
        <v>277</v>
      </c>
      <c r="F1802" t="s">
        <v>278</v>
      </c>
      <c r="G1802" t="s">
        <v>1714</v>
      </c>
      <c r="H1802" t="s">
        <v>3751</v>
      </c>
      <c r="I1802" s="4">
        <v>41624</v>
      </c>
      <c r="J1802" s="4">
        <v>41627</v>
      </c>
      <c r="K1802">
        <v>4</v>
      </c>
      <c r="L1802" t="s">
        <v>3752</v>
      </c>
      <c r="M1802" t="s">
        <v>263</v>
      </c>
      <c r="N1802" t="s">
        <v>48</v>
      </c>
      <c r="O1802" t="s">
        <v>49</v>
      </c>
      <c r="P1802">
        <v>7</v>
      </c>
      <c r="Q1802" t="s">
        <v>50</v>
      </c>
      <c r="R1802" t="s">
        <v>50</v>
      </c>
      <c r="S1802" t="s">
        <v>50</v>
      </c>
      <c r="T1802">
        <v>0</v>
      </c>
      <c r="U1802">
        <v>1</v>
      </c>
      <c r="V1802" t="s">
        <v>4219</v>
      </c>
    </row>
    <row r="1803" spans="1:22" hidden="1" x14ac:dyDescent="0.25">
      <c r="A1803" t="s">
        <v>38</v>
      </c>
      <c r="B1803" t="s">
        <v>39</v>
      </c>
      <c r="C1803" t="s">
        <v>40</v>
      </c>
      <c r="D1803" t="s">
        <v>41</v>
      </c>
      <c r="E1803" t="s">
        <v>277</v>
      </c>
      <c r="F1803" t="s">
        <v>278</v>
      </c>
      <c r="G1803" t="s">
        <v>1526</v>
      </c>
      <c r="H1803" t="s">
        <v>3753</v>
      </c>
      <c r="I1803" s="4">
        <v>41624</v>
      </c>
      <c r="J1803" s="4">
        <v>41628</v>
      </c>
      <c r="K1803">
        <v>6</v>
      </c>
      <c r="L1803" t="s">
        <v>3754</v>
      </c>
      <c r="M1803" t="s">
        <v>2315</v>
      </c>
      <c r="N1803" t="s">
        <v>48</v>
      </c>
      <c r="O1803" t="s">
        <v>49</v>
      </c>
      <c r="P1803">
        <v>7</v>
      </c>
      <c r="Q1803" t="s">
        <v>50</v>
      </c>
      <c r="R1803" t="s">
        <v>50</v>
      </c>
      <c r="S1803" t="s">
        <v>50</v>
      </c>
      <c r="T1803">
        <v>0</v>
      </c>
      <c r="U1803">
        <v>1</v>
      </c>
      <c r="V1803" t="s">
        <v>4219</v>
      </c>
    </row>
    <row r="1804" spans="1:22" hidden="1" x14ac:dyDescent="0.25">
      <c r="A1804" t="s">
        <v>38</v>
      </c>
      <c r="B1804" t="s">
        <v>39</v>
      </c>
      <c r="C1804" t="s">
        <v>40</v>
      </c>
      <c r="D1804" t="s">
        <v>41</v>
      </c>
      <c r="E1804" t="s">
        <v>277</v>
      </c>
      <c r="F1804" t="s">
        <v>278</v>
      </c>
      <c r="G1804" t="s">
        <v>1526</v>
      </c>
      <c r="H1804" t="s">
        <v>3753</v>
      </c>
      <c r="I1804" s="4">
        <v>41624</v>
      </c>
      <c r="J1804" s="4">
        <v>41628</v>
      </c>
      <c r="K1804">
        <v>6</v>
      </c>
      <c r="L1804" t="s">
        <v>3755</v>
      </c>
      <c r="M1804" t="s">
        <v>1144</v>
      </c>
      <c r="N1804" t="s">
        <v>48</v>
      </c>
      <c r="O1804" t="s">
        <v>49</v>
      </c>
      <c r="P1804">
        <v>7</v>
      </c>
      <c r="Q1804" t="s">
        <v>50</v>
      </c>
      <c r="R1804" t="s">
        <v>50</v>
      </c>
      <c r="S1804" t="s">
        <v>50</v>
      </c>
      <c r="T1804">
        <v>0</v>
      </c>
      <c r="U1804">
        <v>0</v>
      </c>
      <c r="V1804" t="s">
        <v>4219</v>
      </c>
    </row>
    <row r="1805" spans="1:22" hidden="1" x14ac:dyDescent="0.25">
      <c r="A1805" t="s">
        <v>38</v>
      </c>
      <c r="B1805" t="s">
        <v>39</v>
      </c>
      <c r="C1805" t="s">
        <v>40</v>
      </c>
      <c r="D1805" t="s">
        <v>313</v>
      </c>
      <c r="E1805" t="s">
        <v>314</v>
      </c>
      <c r="F1805" t="s">
        <v>315</v>
      </c>
      <c r="G1805" t="s">
        <v>3187</v>
      </c>
      <c r="H1805" t="s">
        <v>3756</v>
      </c>
      <c r="I1805" s="4">
        <v>41624</v>
      </c>
      <c r="J1805" s="4">
        <v>41631</v>
      </c>
      <c r="K1805">
        <v>4</v>
      </c>
      <c r="L1805" t="s">
        <v>3757</v>
      </c>
      <c r="M1805" t="s">
        <v>3758</v>
      </c>
      <c r="N1805" t="s">
        <v>48</v>
      </c>
      <c r="O1805" t="s">
        <v>49</v>
      </c>
      <c r="P1805">
        <v>7</v>
      </c>
      <c r="Q1805" t="s">
        <v>50</v>
      </c>
      <c r="R1805" t="s">
        <v>50</v>
      </c>
      <c r="S1805" t="s">
        <v>50</v>
      </c>
      <c r="T1805">
        <v>0</v>
      </c>
      <c r="U1805">
        <v>1</v>
      </c>
      <c r="V1805" t="s">
        <v>4220</v>
      </c>
    </row>
    <row r="1806" spans="1:22" hidden="1" x14ac:dyDescent="0.25">
      <c r="A1806" t="s">
        <v>38</v>
      </c>
      <c r="B1806" t="s">
        <v>39</v>
      </c>
      <c r="C1806" t="s">
        <v>40</v>
      </c>
      <c r="D1806" t="s">
        <v>313</v>
      </c>
      <c r="E1806" t="s">
        <v>314</v>
      </c>
      <c r="F1806" t="s">
        <v>315</v>
      </c>
      <c r="G1806" t="s">
        <v>3187</v>
      </c>
      <c r="H1806" t="s">
        <v>3756</v>
      </c>
      <c r="I1806" s="4">
        <v>41624</v>
      </c>
      <c r="J1806" s="4">
        <v>41631</v>
      </c>
      <c r="K1806">
        <v>4</v>
      </c>
      <c r="L1806" t="s">
        <v>3759</v>
      </c>
      <c r="M1806" t="s">
        <v>3760</v>
      </c>
      <c r="N1806" t="s">
        <v>48</v>
      </c>
      <c r="O1806" t="s">
        <v>49</v>
      </c>
      <c r="P1806">
        <v>7</v>
      </c>
      <c r="Q1806" t="s">
        <v>50</v>
      </c>
      <c r="R1806" t="s">
        <v>50</v>
      </c>
      <c r="S1806" t="s">
        <v>50</v>
      </c>
      <c r="T1806">
        <v>0</v>
      </c>
      <c r="U1806">
        <v>0</v>
      </c>
      <c r="V1806" t="s">
        <v>4220</v>
      </c>
    </row>
    <row r="1807" spans="1:22" hidden="1" x14ac:dyDescent="0.25">
      <c r="A1807" t="s">
        <v>38</v>
      </c>
      <c r="B1807" t="s">
        <v>39</v>
      </c>
      <c r="C1807" t="s">
        <v>40</v>
      </c>
      <c r="D1807" t="s">
        <v>313</v>
      </c>
      <c r="E1807" t="s">
        <v>314</v>
      </c>
      <c r="F1807" t="s">
        <v>315</v>
      </c>
      <c r="G1807" t="s">
        <v>3187</v>
      </c>
      <c r="H1807" t="s">
        <v>3756</v>
      </c>
      <c r="I1807" s="4">
        <v>41624</v>
      </c>
      <c r="J1807" s="4">
        <v>41631</v>
      </c>
      <c r="K1807">
        <v>4</v>
      </c>
      <c r="L1807" t="s">
        <v>3761</v>
      </c>
      <c r="M1807" t="s">
        <v>3762</v>
      </c>
      <c r="N1807" t="s">
        <v>48</v>
      </c>
      <c r="O1807" t="s">
        <v>49</v>
      </c>
      <c r="P1807">
        <v>7</v>
      </c>
      <c r="Q1807" t="s">
        <v>50</v>
      </c>
      <c r="R1807" t="s">
        <v>50</v>
      </c>
      <c r="S1807" t="s">
        <v>50</v>
      </c>
      <c r="T1807">
        <v>0</v>
      </c>
      <c r="U1807">
        <v>0</v>
      </c>
      <c r="V1807" t="s">
        <v>4220</v>
      </c>
    </row>
    <row r="1808" spans="1:22" hidden="1" x14ac:dyDescent="0.25">
      <c r="A1808" t="s">
        <v>38</v>
      </c>
      <c r="B1808" t="s">
        <v>39</v>
      </c>
      <c r="C1808" t="s">
        <v>40</v>
      </c>
      <c r="D1808" t="s">
        <v>84</v>
      </c>
      <c r="E1808" t="s">
        <v>85</v>
      </c>
      <c r="F1808" t="s">
        <v>268</v>
      </c>
      <c r="G1808" t="s">
        <v>570</v>
      </c>
      <c r="H1808" t="s">
        <v>3763</v>
      </c>
      <c r="I1808" s="4">
        <v>41624</v>
      </c>
      <c r="J1808" s="4">
        <v>41627</v>
      </c>
      <c r="K1808">
        <v>6</v>
      </c>
      <c r="L1808" t="s">
        <v>3764</v>
      </c>
      <c r="M1808" t="s">
        <v>3765</v>
      </c>
      <c r="N1808" t="s">
        <v>48</v>
      </c>
      <c r="O1808" t="s">
        <v>49</v>
      </c>
      <c r="P1808">
        <v>7</v>
      </c>
      <c r="Q1808" t="s">
        <v>50</v>
      </c>
      <c r="R1808" t="s">
        <v>50</v>
      </c>
      <c r="S1808" t="s">
        <v>50</v>
      </c>
      <c r="T1808">
        <v>0</v>
      </c>
      <c r="U1808">
        <v>1</v>
      </c>
      <c r="V1808" t="s">
        <v>4218</v>
      </c>
    </row>
    <row r="1809" spans="1:22" hidden="1" x14ac:dyDescent="0.25">
      <c r="A1809" t="s">
        <v>38</v>
      </c>
      <c r="B1809" t="s">
        <v>39</v>
      </c>
      <c r="C1809" t="s">
        <v>40</v>
      </c>
      <c r="D1809" t="s">
        <v>84</v>
      </c>
      <c r="E1809" t="s">
        <v>85</v>
      </c>
      <c r="F1809" t="s">
        <v>268</v>
      </c>
      <c r="G1809" t="s">
        <v>570</v>
      </c>
      <c r="H1809" t="s">
        <v>3763</v>
      </c>
      <c r="I1809" s="4">
        <v>41624</v>
      </c>
      <c r="J1809" s="4">
        <v>41627</v>
      </c>
      <c r="K1809">
        <v>6</v>
      </c>
      <c r="L1809" t="s">
        <v>3766</v>
      </c>
      <c r="M1809" t="s">
        <v>2972</v>
      </c>
      <c r="N1809" t="s">
        <v>48</v>
      </c>
      <c r="O1809" t="s">
        <v>49</v>
      </c>
      <c r="P1809">
        <v>7</v>
      </c>
      <c r="Q1809" t="s">
        <v>50</v>
      </c>
      <c r="R1809" t="s">
        <v>50</v>
      </c>
      <c r="S1809" t="s">
        <v>50</v>
      </c>
      <c r="T1809">
        <v>0</v>
      </c>
      <c r="U1809">
        <v>0</v>
      </c>
      <c r="V1809" t="s">
        <v>4218</v>
      </c>
    </row>
    <row r="1810" spans="1:22" hidden="1" x14ac:dyDescent="0.25">
      <c r="A1810" t="s">
        <v>53</v>
      </c>
      <c r="B1810" t="s">
        <v>1862</v>
      </c>
      <c r="C1810" t="s">
        <v>1863</v>
      </c>
      <c r="D1810" t="s">
        <v>424</v>
      </c>
      <c r="E1810" t="s">
        <v>425</v>
      </c>
      <c r="F1810" t="s">
        <v>58</v>
      </c>
      <c r="G1810" t="s">
        <v>2594</v>
      </c>
      <c r="H1810" t="s">
        <v>3767</v>
      </c>
      <c r="I1810" s="4">
        <v>41624</v>
      </c>
      <c r="J1810" s="4">
        <v>41625</v>
      </c>
      <c r="K1810">
        <v>4</v>
      </c>
      <c r="L1810" t="s">
        <v>2178</v>
      </c>
      <c r="M1810" t="s">
        <v>2179</v>
      </c>
      <c r="N1810" t="s">
        <v>48</v>
      </c>
      <c r="O1810" t="s">
        <v>49</v>
      </c>
      <c r="P1810">
        <v>7</v>
      </c>
      <c r="Q1810" t="s">
        <v>50</v>
      </c>
      <c r="R1810" t="s">
        <v>50</v>
      </c>
      <c r="S1810" t="s">
        <v>50</v>
      </c>
      <c r="T1810">
        <v>0</v>
      </c>
      <c r="U1810">
        <v>1</v>
      </c>
      <c r="V1810" t="s">
        <v>4227</v>
      </c>
    </row>
    <row r="1811" spans="1:22" hidden="1" x14ac:dyDescent="0.25">
      <c r="A1811" t="s">
        <v>53</v>
      </c>
      <c r="B1811" t="s">
        <v>1862</v>
      </c>
      <c r="C1811" t="s">
        <v>1863</v>
      </c>
      <c r="D1811" t="s">
        <v>424</v>
      </c>
      <c r="E1811" t="s">
        <v>425</v>
      </c>
      <c r="F1811" t="s">
        <v>58</v>
      </c>
      <c r="G1811" t="s">
        <v>2594</v>
      </c>
      <c r="H1811" t="s">
        <v>3767</v>
      </c>
      <c r="I1811" s="4">
        <v>41624</v>
      </c>
      <c r="J1811" s="4">
        <v>41625</v>
      </c>
      <c r="K1811">
        <v>4</v>
      </c>
      <c r="L1811" t="s">
        <v>2180</v>
      </c>
      <c r="M1811" t="s">
        <v>2181</v>
      </c>
      <c r="N1811" t="s">
        <v>48</v>
      </c>
      <c r="O1811" t="s">
        <v>49</v>
      </c>
      <c r="P1811">
        <v>7</v>
      </c>
      <c r="Q1811" t="s">
        <v>50</v>
      </c>
      <c r="R1811" t="s">
        <v>50</v>
      </c>
      <c r="S1811" t="s">
        <v>50</v>
      </c>
      <c r="T1811">
        <v>0</v>
      </c>
      <c r="U1811">
        <v>0</v>
      </c>
      <c r="V1811" t="s">
        <v>4227</v>
      </c>
    </row>
    <row r="1812" spans="1:22" hidden="1" x14ac:dyDescent="0.25">
      <c r="A1812" t="s">
        <v>53</v>
      </c>
      <c r="B1812" t="s">
        <v>1862</v>
      </c>
      <c r="C1812" t="s">
        <v>1863</v>
      </c>
      <c r="D1812" t="s">
        <v>424</v>
      </c>
      <c r="E1812" t="s">
        <v>425</v>
      </c>
      <c r="F1812" t="s">
        <v>58</v>
      </c>
      <c r="G1812" t="s">
        <v>2594</v>
      </c>
      <c r="H1812" t="s">
        <v>3767</v>
      </c>
      <c r="I1812" s="4">
        <v>41624</v>
      </c>
      <c r="J1812" s="4">
        <v>41625</v>
      </c>
      <c r="K1812">
        <v>4</v>
      </c>
      <c r="L1812" t="s">
        <v>2182</v>
      </c>
      <c r="M1812" t="s">
        <v>674</v>
      </c>
      <c r="N1812" t="s">
        <v>48</v>
      </c>
      <c r="O1812" t="s">
        <v>49</v>
      </c>
      <c r="P1812">
        <v>7</v>
      </c>
      <c r="Q1812" t="s">
        <v>50</v>
      </c>
      <c r="R1812" t="s">
        <v>50</v>
      </c>
      <c r="S1812" t="s">
        <v>50</v>
      </c>
      <c r="T1812">
        <v>0</v>
      </c>
      <c r="U1812">
        <v>0</v>
      </c>
      <c r="V1812" t="s">
        <v>4227</v>
      </c>
    </row>
    <row r="1813" spans="1:22" hidden="1" x14ac:dyDescent="0.25">
      <c r="A1813" t="s">
        <v>119</v>
      </c>
      <c r="B1813" t="s">
        <v>1066</v>
      </c>
      <c r="C1813" t="s">
        <v>1067</v>
      </c>
      <c r="D1813" t="s">
        <v>41</v>
      </c>
      <c r="E1813" t="s">
        <v>277</v>
      </c>
      <c r="F1813" t="s">
        <v>278</v>
      </c>
      <c r="G1813" t="s">
        <v>739</v>
      </c>
      <c r="H1813" t="s">
        <v>3768</v>
      </c>
      <c r="I1813" s="4">
        <v>41624</v>
      </c>
      <c r="J1813" s="4">
        <v>41627</v>
      </c>
      <c r="K1813">
        <v>10</v>
      </c>
      <c r="L1813" t="s">
        <v>3769</v>
      </c>
      <c r="M1813" t="s">
        <v>3770</v>
      </c>
      <c r="N1813" t="s">
        <v>48</v>
      </c>
      <c r="O1813" t="s">
        <v>49</v>
      </c>
      <c r="P1813">
        <v>7</v>
      </c>
      <c r="Q1813" t="s">
        <v>50</v>
      </c>
      <c r="R1813" t="s">
        <v>50</v>
      </c>
      <c r="S1813" t="s">
        <v>50</v>
      </c>
      <c r="T1813">
        <v>0</v>
      </c>
      <c r="U1813">
        <v>1</v>
      </c>
      <c r="V1813" t="s">
        <v>4219</v>
      </c>
    </row>
    <row r="1814" spans="1:22" hidden="1" x14ac:dyDescent="0.25">
      <c r="A1814" t="s">
        <v>119</v>
      </c>
      <c r="B1814" t="s">
        <v>458</v>
      </c>
      <c r="C1814" t="s">
        <v>459</v>
      </c>
      <c r="D1814" t="s">
        <v>41</v>
      </c>
      <c r="E1814" t="s">
        <v>277</v>
      </c>
      <c r="F1814" t="s">
        <v>278</v>
      </c>
      <c r="G1814" t="s">
        <v>1526</v>
      </c>
      <c r="H1814" t="s">
        <v>3771</v>
      </c>
      <c r="I1814" s="4">
        <v>41624</v>
      </c>
      <c r="J1814" s="4">
        <v>41628</v>
      </c>
      <c r="K1814">
        <v>6</v>
      </c>
      <c r="L1814" t="s">
        <v>3772</v>
      </c>
      <c r="M1814" t="s">
        <v>3773</v>
      </c>
      <c r="N1814" t="s">
        <v>48</v>
      </c>
      <c r="O1814" t="s">
        <v>49</v>
      </c>
      <c r="P1814">
        <v>7</v>
      </c>
      <c r="Q1814" t="s">
        <v>50</v>
      </c>
      <c r="R1814" t="s">
        <v>50</v>
      </c>
      <c r="S1814" t="s">
        <v>50</v>
      </c>
      <c r="T1814">
        <v>0</v>
      </c>
      <c r="U1814">
        <v>1</v>
      </c>
      <c r="V1814" t="s">
        <v>4219</v>
      </c>
    </row>
    <row r="1815" spans="1:22" hidden="1" x14ac:dyDescent="0.25">
      <c r="A1815" t="s">
        <v>119</v>
      </c>
      <c r="B1815" t="s">
        <v>458</v>
      </c>
      <c r="C1815" t="s">
        <v>459</v>
      </c>
      <c r="D1815" t="s">
        <v>41</v>
      </c>
      <c r="E1815" t="s">
        <v>277</v>
      </c>
      <c r="F1815" t="s">
        <v>278</v>
      </c>
      <c r="G1815" t="s">
        <v>1526</v>
      </c>
      <c r="H1815" t="s">
        <v>3771</v>
      </c>
      <c r="I1815" s="4">
        <v>41624</v>
      </c>
      <c r="J1815" s="4">
        <v>41628</v>
      </c>
      <c r="K1815">
        <v>6</v>
      </c>
      <c r="L1815" t="s">
        <v>3774</v>
      </c>
      <c r="M1815" t="s">
        <v>3775</v>
      </c>
      <c r="N1815" t="s">
        <v>48</v>
      </c>
      <c r="O1815" t="s">
        <v>49</v>
      </c>
      <c r="P1815">
        <v>7</v>
      </c>
      <c r="Q1815" t="s">
        <v>50</v>
      </c>
      <c r="R1815" t="s">
        <v>50</v>
      </c>
      <c r="S1815" t="s">
        <v>50</v>
      </c>
      <c r="T1815">
        <v>0</v>
      </c>
      <c r="U1815">
        <v>0</v>
      </c>
      <c r="V1815" t="s">
        <v>4219</v>
      </c>
    </row>
    <row r="1816" spans="1:22" hidden="1" x14ac:dyDescent="0.25">
      <c r="A1816" t="s">
        <v>53</v>
      </c>
      <c r="B1816" t="s">
        <v>3201</v>
      </c>
      <c r="C1816" t="s">
        <v>3202</v>
      </c>
      <c r="D1816" t="s">
        <v>41</v>
      </c>
      <c r="E1816" t="s">
        <v>277</v>
      </c>
      <c r="F1816" t="s">
        <v>278</v>
      </c>
      <c r="G1816" t="s">
        <v>739</v>
      </c>
      <c r="H1816" t="s">
        <v>3776</v>
      </c>
      <c r="I1816" s="4">
        <v>41624</v>
      </c>
      <c r="J1816" s="4">
        <v>41628</v>
      </c>
      <c r="K1816">
        <v>10</v>
      </c>
      <c r="L1816" t="s">
        <v>969</v>
      </c>
      <c r="M1816" t="s">
        <v>3777</v>
      </c>
      <c r="N1816" t="s">
        <v>48</v>
      </c>
      <c r="O1816" t="s">
        <v>49</v>
      </c>
      <c r="P1816">
        <v>7</v>
      </c>
      <c r="Q1816" t="s">
        <v>50</v>
      </c>
      <c r="R1816" t="s">
        <v>50</v>
      </c>
      <c r="S1816" t="s">
        <v>50</v>
      </c>
      <c r="T1816">
        <v>0</v>
      </c>
      <c r="U1816">
        <v>1</v>
      </c>
      <c r="V1816" t="s">
        <v>4219</v>
      </c>
    </row>
    <row r="1817" spans="1:22" hidden="1" x14ac:dyDescent="0.25">
      <c r="A1817" t="s">
        <v>119</v>
      </c>
      <c r="B1817" t="s">
        <v>1098</v>
      </c>
      <c r="C1817" t="s">
        <v>1099</v>
      </c>
      <c r="D1817" t="s">
        <v>41</v>
      </c>
      <c r="E1817" t="s">
        <v>277</v>
      </c>
      <c r="F1817" t="s">
        <v>278</v>
      </c>
      <c r="G1817" t="s">
        <v>1526</v>
      </c>
      <c r="H1817" t="s">
        <v>3778</v>
      </c>
      <c r="I1817" s="4">
        <v>41624</v>
      </c>
      <c r="J1817" s="4">
        <v>41628</v>
      </c>
      <c r="K1817">
        <v>6</v>
      </c>
      <c r="L1817" t="s">
        <v>3779</v>
      </c>
      <c r="M1817" t="s">
        <v>3780</v>
      </c>
      <c r="N1817" t="s">
        <v>48</v>
      </c>
      <c r="O1817" t="s">
        <v>49</v>
      </c>
      <c r="P1817">
        <v>7</v>
      </c>
      <c r="Q1817" t="s">
        <v>50</v>
      </c>
      <c r="R1817" t="s">
        <v>50</v>
      </c>
      <c r="S1817" t="s">
        <v>50</v>
      </c>
      <c r="T1817">
        <v>0</v>
      </c>
      <c r="U1817">
        <v>1</v>
      </c>
      <c r="V1817" t="s">
        <v>4219</v>
      </c>
    </row>
    <row r="1818" spans="1:22" hidden="1" x14ac:dyDescent="0.25">
      <c r="A1818" t="s">
        <v>119</v>
      </c>
      <c r="B1818" t="s">
        <v>120</v>
      </c>
      <c r="C1818" t="s">
        <v>121</v>
      </c>
      <c r="D1818" t="s">
        <v>41</v>
      </c>
      <c r="E1818" t="s">
        <v>277</v>
      </c>
      <c r="F1818" t="s">
        <v>278</v>
      </c>
      <c r="G1818" t="s">
        <v>739</v>
      </c>
      <c r="H1818" t="s">
        <v>3781</v>
      </c>
      <c r="I1818" s="4">
        <v>41624</v>
      </c>
      <c r="J1818" s="4">
        <v>41627</v>
      </c>
      <c r="K1818">
        <v>10</v>
      </c>
      <c r="L1818" t="s">
        <v>2524</v>
      </c>
      <c r="M1818" t="s">
        <v>3782</v>
      </c>
      <c r="N1818" t="s">
        <v>48</v>
      </c>
      <c r="O1818" t="s">
        <v>49</v>
      </c>
      <c r="P1818">
        <v>7</v>
      </c>
      <c r="Q1818" t="s">
        <v>50</v>
      </c>
      <c r="R1818" t="s">
        <v>50</v>
      </c>
      <c r="S1818" t="s">
        <v>50</v>
      </c>
      <c r="T1818">
        <v>0</v>
      </c>
      <c r="U1818">
        <v>1</v>
      </c>
      <c r="V1818" t="s">
        <v>4219</v>
      </c>
    </row>
    <row r="1819" spans="1:22" hidden="1" x14ac:dyDescent="0.25">
      <c r="A1819" t="s">
        <v>119</v>
      </c>
      <c r="B1819" t="s">
        <v>120</v>
      </c>
      <c r="C1819" t="s">
        <v>121</v>
      </c>
      <c r="D1819" t="s">
        <v>41</v>
      </c>
      <c r="E1819" t="s">
        <v>277</v>
      </c>
      <c r="F1819" t="s">
        <v>278</v>
      </c>
      <c r="G1819" t="s">
        <v>739</v>
      </c>
      <c r="H1819" t="s">
        <v>3781</v>
      </c>
      <c r="I1819" s="4">
        <v>41624</v>
      </c>
      <c r="J1819" s="4">
        <v>41627</v>
      </c>
      <c r="K1819">
        <v>10</v>
      </c>
      <c r="L1819" t="s">
        <v>3092</v>
      </c>
      <c r="M1819" t="s">
        <v>3093</v>
      </c>
      <c r="N1819" t="s">
        <v>48</v>
      </c>
      <c r="O1819" t="s">
        <v>49</v>
      </c>
      <c r="P1819">
        <v>7</v>
      </c>
      <c r="Q1819" t="s">
        <v>50</v>
      </c>
      <c r="R1819" t="s">
        <v>50</v>
      </c>
      <c r="S1819" t="s">
        <v>50</v>
      </c>
      <c r="T1819">
        <v>0</v>
      </c>
      <c r="U1819">
        <v>0</v>
      </c>
      <c r="V1819" t="s">
        <v>4219</v>
      </c>
    </row>
    <row r="1820" spans="1:22" hidden="1" x14ac:dyDescent="0.25">
      <c r="A1820" t="s">
        <v>119</v>
      </c>
      <c r="B1820" t="s">
        <v>120</v>
      </c>
      <c r="C1820" t="s">
        <v>121</v>
      </c>
      <c r="D1820" t="s">
        <v>41</v>
      </c>
      <c r="E1820" t="s">
        <v>277</v>
      </c>
      <c r="F1820" t="s">
        <v>278</v>
      </c>
      <c r="G1820" t="s">
        <v>739</v>
      </c>
      <c r="H1820" t="s">
        <v>3781</v>
      </c>
      <c r="I1820" s="4">
        <v>41624</v>
      </c>
      <c r="J1820" s="4">
        <v>41627</v>
      </c>
      <c r="K1820">
        <v>10</v>
      </c>
      <c r="L1820" t="s">
        <v>3088</v>
      </c>
      <c r="M1820" t="s">
        <v>3089</v>
      </c>
      <c r="N1820" t="s">
        <v>48</v>
      </c>
      <c r="O1820" t="s">
        <v>49</v>
      </c>
      <c r="P1820">
        <v>7</v>
      </c>
      <c r="Q1820" t="s">
        <v>50</v>
      </c>
      <c r="R1820" t="s">
        <v>50</v>
      </c>
      <c r="S1820" t="s">
        <v>50</v>
      </c>
      <c r="T1820">
        <v>0</v>
      </c>
      <c r="U1820">
        <v>0</v>
      </c>
      <c r="V1820" t="s">
        <v>4219</v>
      </c>
    </row>
    <row r="1821" spans="1:22" hidden="1" x14ac:dyDescent="0.25">
      <c r="A1821" t="s">
        <v>53</v>
      </c>
      <c r="B1821" t="s">
        <v>64</v>
      </c>
      <c r="C1821" t="s">
        <v>65</v>
      </c>
      <c r="D1821" t="s">
        <v>66</v>
      </c>
      <c r="E1821" t="s">
        <v>67</v>
      </c>
      <c r="F1821" t="s">
        <v>1233</v>
      </c>
      <c r="G1821" t="s">
        <v>3741</v>
      </c>
      <c r="H1821" t="s">
        <v>3783</v>
      </c>
      <c r="I1821" s="4">
        <v>41624</v>
      </c>
      <c r="J1821" s="4">
        <v>41627</v>
      </c>
      <c r="K1821">
        <v>4</v>
      </c>
      <c r="L1821" t="s">
        <v>1646</v>
      </c>
      <c r="M1821" t="s">
        <v>1922</v>
      </c>
      <c r="N1821" t="s">
        <v>49</v>
      </c>
      <c r="O1821" t="s">
        <v>48</v>
      </c>
      <c r="P1821">
        <v>0</v>
      </c>
      <c r="Q1821" t="s">
        <v>50</v>
      </c>
      <c r="R1821" t="s">
        <v>50</v>
      </c>
      <c r="S1821" t="s">
        <v>50</v>
      </c>
      <c r="T1821">
        <v>0</v>
      </c>
      <c r="U1821">
        <v>1</v>
      </c>
      <c r="V1821" t="s">
        <v>4260</v>
      </c>
    </row>
    <row r="1822" spans="1:22" hidden="1" x14ac:dyDescent="0.25">
      <c r="A1822" t="s">
        <v>53</v>
      </c>
      <c r="B1822" t="s">
        <v>64</v>
      </c>
      <c r="C1822" t="s">
        <v>65</v>
      </c>
      <c r="D1822" t="s">
        <v>66</v>
      </c>
      <c r="E1822" t="s">
        <v>67</v>
      </c>
      <c r="F1822" t="s">
        <v>1233</v>
      </c>
      <c r="G1822" t="s">
        <v>3741</v>
      </c>
      <c r="H1822" t="s">
        <v>3783</v>
      </c>
      <c r="I1822" s="4">
        <v>41624</v>
      </c>
      <c r="J1822" s="4">
        <v>41627</v>
      </c>
      <c r="K1822">
        <v>4</v>
      </c>
      <c r="L1822" t="s">
        <v>1923</v>
      </c>
      <c r="M1822" t="s">
        <v>1924</v>
      </c>
      <c r="N1822" t="s">
        <v>49</v>
      </c>
      <c r="O1822" t="s">
        <v>48</v>
      </c>
      <c r="P1822">
        <v>0</v>
      </c>
      <c r="Q1822" t="s">
        <v>50</v>
      </c>
      <c r="R1822" t="s">
        <v>50</v>
      </c>
      <c r="S1822" t="s">
        <v>50</v>
      </c>
      <c r="T1822">
        <v>0</v>
      </c>
      <c r="U1822">
        <v>0</v>
      </c>
      <c r="V1822" t="s">
        <v>4260</v>
      </c>
    </row>
    <row r="1823" spans="1:22" hidden="1" x14ac:dyDescent="0.25">
      <c r="A1823" t="s">
        <v>53</v>
      </c>
      <c r="B1823" t="s">
        <v>64</v>
      </c>
      <c r="C1823" t="s">
        <v>65</v>
      </c>
      <c r="D1823" t="s">
        <v>66</v>
      </c>
      <c r="E1823" t="s">
        <v>67</v>
      </c>
      <c r="F1823" t="s">
        <v>1233</v>
      </c>
      <c r="G1823" t="s">
        <v>3741</v>
      </c>
      <c r="H1823" t="s">
        <v>3783</v>
      </c>
      <c r="I1823" s="4">
        <v>41624</v>
      </c>
      <c r="J1823" s="4">
        <v>41627</v>
      </c>
      <c r="K1823">
        <v>4</v>
      </c>
      <c r="L1823" t="s">
        <v>1925</v>
      </c>
      <c r="M1823" t="s">
        <v>1926</v>
      </c>
      <c r="N1823" t="s">
        <v>49</v>
      </c>
      <c r="O1823" t="s">
        <v>48</v>
      </c>
      <c r="P1823">
        <v>0</v>
      </c>
      <c r="Q1823" t="s">
        <v>50</v>
      </c>
      <c r="R1823" t="s">
        <v>50</v>
      </c>
      <c r="S1823" t="s">
        <v>50</v>
      </c>
      <c r="T1823">
        <v>0</v>
      </c>
      <c r="U1823">
        <v>0</v>
      </c>
      <c r="V1823" t="s">
        <v>4260</v>
      </c>
    </row>
    <row r="1824" spans="1:22" hidden="1" x14ac:dyDescent="0.25">
      <c r="A1824" t="s">
        <v>53</v>
      </c>
      <c r="B1824" t="s">
        <v>64</v>
      </c>
      <c r="C1824" t="s">
        <v>65</v>
      </c>
      <c r="D1824" t="s">
        <v>66</v>
      </c>
      <c r="E1824" t="s">
        <v>67</v>
      </c>
      <c r="F1824" t="s">
        <v>1233</v>
      </c>
      <c r="G1824" t="s">
        <v>3741</v>
      </c>
      <c r="H1824" t="s">
        <v>3783</v>
      </c>
      <c r="I1824" s="4">
        <v>41624</v>
      </c>
      <c r="J1824" s="4">
        <v>41627</v>
      </c>
      <c r="K1824">
        <v>4</v>
      </c>
      <c r="L1824" t="s">
        <v>1927</v>
      </c>
      <c r="M1824" t="s">
        <v>1928</v>
      </c>
      <c r="N1824" t="s">
        <v>49</v>
      </c>
      <c r="O1824" t="s">
        <v>48</v>
      </c>
      <c r="P1824">
        <v>0</v>
      </c>
      <c r="Q1824" t="s">
        <v>50</v>
      </c>
      <c r="R1824" t="s">
        <v>50</v>
      </c>
      <c r="S1824" t="s">
        <v>50</v>
      </c>
      <c r="T1824">
        <v>0</v>
      </c>
      <c r="U1824">
        <v>0</v>
      </c>
      <c r="V1824" t="s">
        <v>4260</v>
      </c>
    </row>
    <row r="1825" spans="1:22" hidden="1" x14ac:dyDescent="0.25">
      <c r="A1825" t="s">
        <v>53</v>
      </c>
      <c r="B1825" t="s">
        <v>64</v>
      </c>
      <c r="C1825" t="s">
        <v>65</v>
      </c>
      <c r="D1825" t="s">
        <v>66</v>
      </c>
      <c r="E1825" t="s">
        <v>67</v>
      </c>
      <c r="F1825" t="s">
        <v>1233</v>
      </c>
      <c r="G1825" t="s">
        <v>3741</v>
      </c>
      <c r="H1825" t="s">
        <v>3783</v>
      </c>
      <c r="I1825" s="4">
        <v>41624</v>
      </c>
      <c r="J1825" s="4">
        <v>41627</v>
      </c>
      <c r="K1825">
        <v>4</v>
      </c>
      <c r="L1825" t="s">
        <v>1929</v>
      </c>
      <c r="M1825" t="s">
        <v>1930</v>
      </c>
      <c r="N1825" t="s">
        <v>49</v>
      </c>
      <c r="O1825" t="s">
        <v>48</v>
      </c>
      <c r="P1825">
        <v>0</v>
      </c>
      <c r="Q1825" t="s">
        <v>50</v>
      </c>
      <c r="R1825" t="s">
        <v>50</v>
      </c>
      <c r="S1825" t="s">
        <v>50</v>
      </c>
      <c r="T1825">
        <v>0</v>
      </c>
      <c r="U1825">
        <v>0</v>
      </c>
      <c r="V1825" t="s">
        <v>4260</v>
      </c>
    </row>
    <row r="1826" spans="1:22" hidden="1" x14ac:dyDescent="0.25">
      <c r="A1826" t="s">
        <v>119</v>
      </c>
      <c r="B1826" t="s">
        <v>120</v>
      </c>
      <c r="C1826" t="s">
        <v>121</v>
      </c>
      <c r="D1826" t="s">
        <v>122</v>
      </c>
      <c r="E1826" t="s">
        <v>123</v>
      </c>
      <c r="F1826" t="s">
        <v>169</v>
      </c>
      <c r="G1826" t="s">
        <v>3784</v>
      </c>
      <c r="H1826" t="s">
        <v>3785</v>
      </c>
      <c r="I1826" s="4">
        <v>41625</v>
      </c>
      <c r="J1826" s="4">
        <v>41626</v>
      </c>
      <c r="K1826">
        <v>4</v>
      </c>
      <c r="L1826" t="s">
        <v>174</v>
      </c>
      <c r="M1826" t="s">
        <v>175</v>
      </c>
      <c r="N1826" t="s">
        <v>48</v>
      </c>
      <c r="O1826" t="s">
        <v>49</v>
      </c>
      <c r="P1826">
        <v>7</v>
      </c>
      <c r="Q1826" t="s">
        <v>50</v>
      </c>
      <c r="R1826" t="s">
        <v>50</v>
      </c>
      <c r="S1826" t="s">
        <v>50</v>
      </c>
      <c r="T1826">
        <v>1</v>
      </c>
      <c r="U1826">
        <v>1</v>
      </c>
      <c r="V1826" t="s">
        <v>4209</v>
      </c>
    </row>
    <row r="1827" spans="1:22" hidden="1" x14ac:dyDescent="0.25">
      <c r="A1827" t="s">
        <v>119</v>
      </c>
      <c r="B1827" t="s">
        <v>120</v>
      </c>
      <c r="C1827" t="s">
        <v>121</v>
      </c>
      <c r="D1827" t="s">
        <v>122</v>
      </c>
      <c r="E1827" t="s">
        <v>123</v>
      </c>
      <c r="F1827" t="s">
        <v>169</v>
      </c>
      <c r="G1827" t="s">
        <v>3784</v>
      </c>
      <c r="H1827" t="s">
        <v>3785</v>
      </c>
      <c r="I1827" s="4">
        <v>41625</v>
      </c>
      <c r="J1827" s="4">
        <v>41626</v>
      </c>
      <c r="K1827">
        <v>4</v>
      </c>
      <c r="L1827" t="s">
        <v>172</v>
      </c>
      <c r="M1827" t="s">
        <v>173</v>
      </c>
      <c r="N1827" t="s">
        <v>48</v>
      </c>
      <c r="O1827" t="s">
        <v>49</v>
      </c>
      <c r="P1827">
        <v>7</v>
      </c>
      <c r="Q1827" t="s">
        <v>50</v>
      </c>
      <c r="R1827" t="s">
        <v>50</v>
      </c>
      <c r="S1827" t="s">
        <v>50</v>
      </c>
      <c r="T1827">
        <v>0</v>
      </c>
      <c r="U1827">
        <v>0</v>
      </c>
      <c r="V1827" t="s">
        <v>4209</v>
      </c>
    </row>
    <row r="1828" spans="1:22" hidden="1" x14ac:dyDescent="0.25">
      <c r="A1828" t="s">
        <v>119</v>
      </c>
      <c r="B1828" t="s">
        <v>120</v>
      </c>
      <c r="C1828" t="s">
        <v>121</v>
      </c>
      <c r="D1828" t="s">
        <v>122</v>
      </c>
      <c r="E1828" t="s">
        <v>123</v>
      </c>
      <c r="F1828" t="s">
        <v>169</v>
      </c>
      <c r="G1828" t="s">
        <v>3784</v>
      </c>
      <c r="H1828" t="s">
        <v>3785</v>
      </c>
      <c r="I1828" s="4">
        <v>41625</v>
      </c>
      <c r="J1828" s="4">
        <v>41626</v>
      </c>
      <c r="K1828">
        <v>4</v>
      </c>
      <c r="L1828" t="s">
        <v>176</v>
      </c>
      <c r="M1828" t="s">
        <v>177</v>
      </c>
      <c r="N1828" t="s">
        <v>49</v>
      </c>
      <c r="O1828" t="s">
        <v>48</v>
      </c>
      <c r="P1828">
        <v>5</v>
      </c>
      <c r="Q1828" t="s">
        <v>50</v>
      </c>
      <c r="R1828" t="s">
        <v>50</v>
      </c>
      <c r="S1828" t="s">
        <v>50</v>
      </c>
      <c r="T1828">
        <v>0</v>
      </c>
      <c r="U1828">
        <v>0</v>
      </c>
      <c r="V1828" t="s">
        <v>4209</v>
      </c>
    </row>
    <row r="1829" spans="1:22" hidden="1" x14ac:dyDescent="0.25">
      <c r="A1829" t="s">
        <v>53</v>
      </c>
      <c r="B1829" t="s">
        <v>3201</v>
      </c>
      <c r="C1829" t="s">
        <v>3202</v>
      </c>
      <c r="D1829" t="s">
        <v>66</v>
      </c>
      <c r="E1829" t="s">
        <v>67</v>
      </c>
      <c r="F1829" t="s">
        <v>58</v>
      </c>
      <c r="G1829" t="s">
        <v>671</v>
      </c>
      <c r="H1829" t="s">
        <v>3786</v>
      </c>
      <c r="I1829" s="4">
        <v>41625</v>
      </c>
      <c r="J1829" s="4">
        <v>41628</v>
      </c>
      <c r="K1829">
        <v>4</v>
      </c>
      <c r="L1829" t="s">
        <v>3787</v>
      </c>
      <c r="M1829" t="s">
        <v>3788</v>
      </c>
      <c r="N1829" t="s">
        <v>48</v>
      </c>
      <c r="O1829" t="s">
        <v>49</v>
      </c>
      <c r="P1829">
        <v>7</v>
      </c>
      <c r="Q1829" t="s">
        <v>50</v>
      </c>
      <c r="R1829" t="s">
        <v>50</v>
      </c>
      <c r="S1829" t="s">
        <v>50</v>
      </c>
      <c r="T1829">
        <v>0</v>
      </c>
      <c r="U1829">
        <v>1</v>
      </c>
      <c r="V1829" t="s">
        <v>4204</v>
      </c>
    </row>
    <row r="1830" spans="1:22" hidden="1" x14ac:dyDescent="0.25">
      <c r="A1830" t="s">
        <v>53</v>
      </c>
      <c r="B1830" t="s">
        <v>3201</v>
      </c>
      <c r="C1830" t="s">
        <v>3202</v>
      </c>
      <c r="D1830" t="s">
        <v>66</v>
      </c>
      <c r="E1830" t="s">
        <v>67</v>
      </c>
      <c r="F1830" t="s">
        <v>58</v>
      </c>
      <c r="G1830" t="s">
        <v>671</v>
      </c>
      <c r="H1830" t="s">
        <v>3786</v>
      </c>
      <c r="I1830" s="4">
        <v>41625</v>
      </c>
      <c r="J1830" s="4">
        <v>41628</v>
      </c>
      <c r="K1830">
        <v>4</v>
      </c>
      <c r="L1830" t="s">
        <v>3789</v>
      </c>
      <c r="M1830" t="s">
        <v>3790</v>
      </c>
      <c r="N1830" t="s">
        <v>48</v>
      </c>
      <c r="O1830" t="s">
        <v>49</v>
      </c>
      <c r="P1830">
        <v>7</v>
      </c>
      <c r="Q1830" t="s">
        <v>50</v>
      </c>
      <c r="R1830" t="s">
        <v>50</v>
      </c>
      <c r="S1830" t="s">
        <v>50</v>
      </c>
      <c r="T1830">
        <v>0</v>
      </c>
      <c r="U1830">
        <v>0</v>
      </c>
      <c r="V1830" t="s">
        <v>4204</v>
      </c>
    </row>
    <row r="1831" spans="1:22" hidden="1" x14ac:dyDescent="0.25">
      <c r="A1831" t="s">
        <v>53</v>
      </c>
      <c r="B1831" t="s">
        <v>3201</v>
      </c>
      <c r="C1831" t="s">
        <v>3202</v>
      </c>
      <c r="D1831" t="s">
        <v>66</v>
      </c>
      <c r="E1831" t="s">
        <v>67</v>
      </c>
      <c r="F1831" t="s">
        <v>58</v>
      </c>
      <c r="G1831" t="s">
        <v>671</v>
      </c>
      <c r="H1831" t="s">
        <v>3786</v>
      </c>
      <c r="I1831" s="4">
        <v>41625</v>
      </c>
      <c r="J1831" s="4">
        <v>41628</v>
      </c>
      <c r="K1831">
        <v>4</v>
      </c>
      <c r="L1831" t="s">
        <v>3791</v>
      </c>
      <c r="M1831" t="s">
        <v>3792</v>
      </c>
      <c r="N1831" t="s">
        <v>48</v>
      </c>
      <c r="O1831" t="s">
        <v>49</v>
      </c>
      <c r="P1831">
        <v>7</v>
      </c>
      <c r="Q1831" t="s">
        <v>50</v>
      </c>
      <c r="R1831" t="s">
        <v>50</v>
      </c>
      <c r="S1831" t="s">
        <v>50</v>
      </c>
      <c r="T1831">
        <v>0</v>
      </c>
      <c r="U1831">
        <v>0</v>
      </c>
      <c r="V1831" t="s">
        <v>4204</v>
      </c>
    </row>
    <row r="1832" spans="1:22" hidden="1" x14ac:dyDescent="0.25">
      <c r="A1832" t="s">
        <v>53</v>
      </c>
      <c r="B1832" t="s">
        <v>3201</v>
      </c>
      <c r="C1832" t="s">
        <v>3202</v>
      </c>
      <c r="D1832" t="s">
        <v>66</v>
      </c>
      <c r="E1832" t="s">
        <v>67</v>
      </c>
      <c r="F1832" t="s">
        <v>58</v>
      </c>
      <c r="G1832" t="s">
        <v>671</v>
      </c>
      <c r="H1832" t="s">
        <v>3786</v>
      </c>
      <c r="I1832" s="4">
        <v>41625</v>
      </c>
      <c r="J1832" s="4">
        <v>41628</v>
      </c>
      <c r="K1832">
        <v>4</v>
      </c>
      <c r="L1832" t="s">
        <v>3793</v>
      </c>
      <c r="M1832" t="s">
        <v>3794</v>
      </c>
      <c r="N1832" t="s">
        <v>48</v>
      </c>
      <c r="O1832" t="s">
        <v>49</v>
      </c>
      <c r="P1832">
        <v>7</v>
      </c>
      <c r="Q1832" t="s">
        <v>50</v>
      </c>
      <c r="R1832" t="s">
        <v>63</v>
      </c>
      <c r="S1832" t="s">
        <v>63</v>
      </c>
      <c r="T1832">
        <v>0</v>
      </c>
      <c r="U1832">
        <v>0</v>
      </c>
      <c r="V1832" t="s">
        <v>4204</v>
      </c>
    </row>
    <row r="1833" spans="1:22" hidden="1" x14ac:dyDescent="0.25">
      <c r="A1833" t="s">
        <v>53</v>
      </c>
      <c r="B1833" t="s">
        <v>3201</v>
      </c>
      <c r="C1833" t="s">
        <v>3202</v>
      </c>
      <c r="D1833" t="s">
        <v>66</v>
      </c>
      <c r="E1833" t="s">
        <v>67</v>
      </c>
      <c r="F1833" t="s">
        <v>58</v>
      </c>
      <c r="G1833" t="s">
        <v>671</v>
      </c>
      <c r="H1833" t="s">
        <v>3786</v>
      </c>
      <c r="I1833" s="4">
        <v>41625</v>
      </c>
      <c r="J1833" s="4">
        <v>41628</v>
      </c>
      <c r="K1833">
        <v>4</v>
      </c>
      <c r="L1833" t="s">
        <v>3795</v>
      </c>
      <c r="M1833" t="s">
        <v>3796</v>
      </c>
      <c r="N1833" t="s">
        <v>48</v>
      </c>
      <c r="O1833" t="s">
        <v>49</v>
      </c>
      <c r="P1833">
        <v>7</v>
      </c>
      <c r="Q1833" t="s">
        <v>50</v>
      </c>
      <c r="R1833" t="s">
        <v>50</v>
      </c>
      <c r="S1833" t="s">
        <v>50</v>
      </c>
      <c r="T1833">
        <v>0</v>
      </c>
      <c r="U1833">
        <v>0</v>
      </c>
      <c r="V1833" t="s">
        <v>4204</v>
      </c>
    </row>
    <row r="1834" spans="1:22" hidden="1" x14ac:dyDescent="0.25">
      <c r="A1834" t="s">
        <v>119</v>
      </c>
      <c r="B1834" t="s">
        <v>519</v>
      </c>
      <c r="C1834" t="s">
        <v>520</v>
      </c>
      <c r="D1834" t="s">
        <v>521</v>
      </c>
      <c r="E1834" t="s">
        <v>522</v>
      </c>
      <c r="F1834" t="s">
        <v>58</v>
      </c>
      <c r="G1834" t="s">
        <v>2504</v>
      </c>
      <c r="H1834" t="s">
        <v>3797</v>
      </c>
      <c r="I1834" s="4">
        <v>41625</v>
      </c>
      <c r="J1834" s="4">
        <v>41628</v>
      </c>
      <c r="K1834">
        <v>4</v>
      </c>
      <c r="L1834" t="s">
        <v>530</v>
      </c>
      <c r="M1834" t="s">
        <v>531</v>
      </c>
      <c r="N1834" t="s">
        <v>48</v>
      </c>
      <c r="O1834" t="s">
        <v>49</v>
      </c>
      <c r="P1834">
        <v>7</v>
      </c>
      <c r="Q1834" t="s">
        <v>50</v>
      </c>
      <c r="R1834" t="s">
        <v>50</v>
      </c>
      <c r="S1834" t="s">
        <v>50</v>
      </c>
      <c r="T1834">
        <v>0</v>
      </c>
      <c r="U1834">
        <v>1</v>
      </c>
      <c r="V1834" t="s">
        <v>4232</v>
      </c>
    </row>
    <row r="1835" spans="1:22" hidden="1" x14ac:dyDescent="0.25">
      <c r="A1835" t="s">
        <v>119</v>
      </c>
      <c r="B1835" t="s">
        <v>519</v>
      </c>
      <c r="C1835" t="s">
        <v>520</v>
      </c>
      <c r="D1835" t="s">
        <v>521</v>
      </c>
      <c r="E1835" t="s">
        <v>522</v>
      </c>
      <c r="F1835" t="s">
        <v>58</v>
      </c>
      <c r="G1835" t="s">
        <v>2504</v>
      </c>
      <c r="H1835" t="s">
        <v>3797</v>
      </c>
      <c r="I1835" s="4">
        <v>41625</v>
      </c>
      <c r="J1835" s="4">
        <v>41628</v>
      </c>
      <c r="K1835">
        <v>4</v>
      </c>
      <c r="L1835" t="s">
        <v>3798</v>
      </c>
      <c r="M1835" t="s">
        <v>3799</v>
      </c>
      <c r="N1835" t="s">
        <v>48</v>
      </c>
      <c r="O1835" t="s">
        <v>49</v>
      </c>
      <c r="P1835">
        <v>9</v>
      </c>
      <c r="Q1835" t="s">
        <v>50</v>
      </c>
      <c r="R1835" t="s">
        <v>50</v>
      </c>
      <c r="S1835" t="s">
        <v>50</v>
      </c>
      <c r="T1835">
        <v>0</v>
      </c>
      <c r="U1835">
        <v>0</v>
      </c>
      <c r="V1835" t="s">
        <v>4232</v>
      </c>
    </row>
    <row r="1836" spans="1:22" hidden="1" x14ac:dyDescent="0.25">
      <c r="A1836" t="s">
        <v>119</v>
      </c>
      <c r="B1836" t="s">
        <v>519</v>
      </c>
      <c r="C1836" t="s">
        <v>520</v>
      </c>
      <c r="D1836" t="s">
        <v>521</v>
      </c>
      <c r="E1836" t="s">
        <v>522</v>
      </c>
      <c r="F1836" t="s">
        <v>58</v>
      </c>
      <c r="G1836" t="s">
        <v>2504</v>
      </c>
      <c r="H1836" t="s">
        <v>3797</v>
      </c>
      <c r="I1836" s="4">
        <v>41625</v>
      </c>
      <c r="J1836" s="4">
        <v>41628</v>
      </c>
      <c r="K1836">
        <v>4</v>
      </c>
      <c r="L1836" t="s">
        <v>2831</v>
      </c>
      <c r="M1836" t="s">
        <v>3800</v>
      </c>
      <c r="N1836" t="s">
        <v>48</v>
      </c>
      <c r="O1836" t="s">
        <v>49</v>
      </c>
      <c r="P1836">
        <v>7</v>
      </c>
      <c r="Q1836" t="s">
        <v>50</v>
      </c>
      <c r="R1836" t="s">
        <v>50</v>
      </c>
      <c r="S1836" t="s">
        <v>50</v>
      </c>
      <c r="T1836">
        <v>0</v>
      </c>
      <c r="U1836">
        <v>0</v>
      </c>
      <c r="V1836" t="s">
        <v>4232</v>
      </c>
    </row>
    <row r="1837" spans="1:22" hidden="1" x14ac:dyDescent="0.25">
      <c r="A1837" t="s">
        <v>119</v>
      </c>
      <c r="B1837" t="s">
        <v>519</v>
      </c>
      <c r="C1837" t="s">
        <v>520</v>
      </c>
      <c r="D1837" t="s">
        <v>521</v>
      </c>
      <c r="E1837" t="s">
        <v>522</v>
      </c>
      <c r="F1837" t="s">
        <v>58</v>
      </c>
      <c r="G1837" t="s">
        <v>2504</v>
      </c>
      <c r="H1837" t="s">
        <v>3797</v>
      </c>
      <c r="I1837" s="4">
        <v>41625</v>
      </c>
      <c r="J1837" s="4">
        <v>41628</v>
      </c>
      <c r="K1837">
        <v>4</v>
      </c>
      <c r="L1837" t="s">
        <v>3801</v>
      </c>
      <c r="M1837" t="s">
        <v>3802</v>
      </c>
      <c r="N1837" t="s">
        <v>48</v>
      </c>
      <c r="O1837" t="s">
        <v>49</v>
      </c>
      <c r="P1837">
        <v>7</v>
      </c>
      <c r="Q1837" t="s">
        <v>50</v>
      </c>
      <c r="R1837" t="s">
        <v>63</v>
      </c>
      <c r="S1837" t="s">
        <v>63</v>
      </c>
      <c r="T1837">
        <v>0</v>
      </c>
      <c r="U1837">
        <v>0</v>
      </c>
      <c r="V1837" t="s">
        <v>4232</v>
      </c>
    </row>
    <row r="1838" spans="1:22" hidden="1" x14ac:dyDescent="0.25">
      <c r="A1838" t="s">
        <v>119</v>
      </c>
      <c r="B1838" t="s">
        <v>519</v>
      </c>
      <c r="C1838" t="s">
        <v>520</v>
      </c>
      <c r="D1838" t="s">
        <v>521</v>
      </c>
      <c r="E1838" t="s">
        <v>522</v>
      </c>
      <c r="F1838" t="s">
        <v>58</v>
      </c>
      <c r="G1838" t="s">
        <v>2504</v>
      </c>
      <c r="H1838" t="s">
        <v>3797</v>
      </c>
      <c r="I1838" s="4">
        <v>41625</v>
      </c>
      <c r="J1838" s="4">
        <v>41628</v>
      </c>
      <c r="K1838">
        <v>4</v>
      </c>
      <c r="L1838" t="s">
        <v>3803</v>
      </c>
      <c r="M1838" t="s">
        <v>263</v>
      </c>
      <c r="N1838" t="s">
        <v>48</v>
      </c>
      <c r="O1838" t="s">
        <v>49</v>
      </c>
      <c r="P1838">
        <v>7</v>
      </c>
      <c r="Q1838" t="s">
        <v>50</v>
      </c>
      <c r="R1838" t="s">
        <v>50</v>
      </c>
      <c r="S1838" t="s">
        <v>50</v>
      </c>
      <c r="T1838">
        <v>0</v>
      </c>
      <c r="U1838">
        <v>0</v>
      </c>
      <c r="V1838" t="s">
        <v>4232</v>
      </c>
    </row>
    <row r="1839" spans="1:22" hidden="1" x14ac:dyDescent="0.25">
      <c r="A1839" t="s">
        <v>119</v>
      </c>
      <c r="B1839" t="s">
        <v>844</v>
      </c>
      <c r="C1839" t="s">
        <v>845</v>
      </c>
      <c r="D1839" t="s">
        <v>846</v>
      </c>
      <c r="E1839" t="s">
        <v>847</v>
      </c>
      <c r="F1839" t="s">
        <v>442</v>
      </c>
      <c r="G1839" t="s">
        <v>3804</v>
      </c>
      <c r="H1839" t="s">
        <v>3805</v>
      </c>
      <c r="I1839" s="4">
        <v>41625</v>
      </c>
      <c r="J1839" s="4">
        <v>41627</v>
      </c>
      <c r="K1839">
        <v>4</v>
      </c>
      <c r="L1839" t="s">
        <v>3806</v>
      </c>
      <c r="M1839" t="s">
        <v>1216</v>
      </c>
      <c r="N1839" t="s">
        <v>48</v>
      </c>
      <c r="O1839" t="s">
        <v>49</v>
      </c>
      <c r="Q1839" t="s">
        <v>50</v>
      </c>
      <c r="R1839" t="s">
        <v>63</v>
      </c>
      <c r="S1839" t="s">
        <v>63</v>
      </c>
      <c r="T1839">
        <v>1</v>
      </c>
      <c r="U1839">
        <v>1</v>
      </c>
      <c r="V1839" t="s">
        <v>4321</v>
      </c>
    </row>
    <row r="1840" spans="1:22" hidden="1" x14ac:dyDescent="0.25">
      <c r="A1840" t="s">
        <v>119</v>
      </c>
      <c r="B1840" t="s">
        <v>844</v>
      </c>
      <c r="C1840" t="s">
        <v>845</v>
      </c>
      <c r="D1840" t="s">
        <v>846</v>
      </c>
      <c r="E1840" t="s">
        <v>847</v>
      </c>
      <c r="F1840" t="s">
        <v>442</v>
      </c>
      <c r="G1840" t="s">
        <v>3804</v>
      </c>
      <c r="H1840" t="s">
        <v>3805</v>
      </c>
      <c r="I1840" s="4">
        <v>41625</v>
      </c>
      <c r="J1840" s="4">
        <v>41627</v>
      </c>
      <c r="K1840">
        <v>4</v>
      </c>
      <c r="L1840" t="s">
        <v>3807</v>
      </c>
      <c r="M1840" t="s">
        <v>251</v>
      </c>
      <c r="N1840" t="s">
        <v>48</v>
      </c>
      <c r="O1840" t="s">
        <v>49</v>
      </c>
      <c r="P1840">
        <v>9</v>
      </c>
      <c r="Q1840" t="s">
        <v>50</v>
      </c>
      <c r="R1840" t="s">
        <v>50</v>
      </c>
      <c r="S1840" t="s">
        <v>50</v>
      </c>
      <c r="T1840">
        <v>0</v>
      </c>
      <c r="U1840">
        <v>0</v>
      </c>
      <c r="V1840" t="s">
        <v>4321</v>
      </c>
    </row>
    <row r="1841" spans="1:22" hidden="1" x14ac:dyDescent="0.25">
      <c r="A1841" t="s">
        <v>119</v>
      </c>
      <c r="B1841" t="s">
        <v>844</v>
      </c>
      <c r="C1841" t="s">
        <v>845</v>
      </c>
      <c r="D1841" t="s">
        <v>846</v>
      </c>
      <c r="E1841" t="s">
        <v>847</v>
      </c>
      <c r="F1841" t="s">
        <v>442</v>
      </c>
      <c r="G1841" t="s">
        <v>3804</v>
      </c>
      <c r="H1841" t="s">
        <v>3805</v>
      </c>
      <c r="I1841" s="4">
        <v>41625</v>
      </c>
      <c r="J1841" s="4">
        <v>41627</v>
      </c>
      <c r="K1841">
        <v>4</v>
      </c>
      <c r="L1841" t="s">
        <v>3808</v>
      </c>
      <c r="M1841" t="s">
        <v>242</v>
      </c>
      <c r="N1841" t="s">
        <v>48</v>
      </c>
      <c r="O1841" t="s">
        <v>49</v>
      </c>
      <c r="P1841">
        <v>9</v>
      </c>
      <c r="Q1841" t="s">
        <v>50</v>
      </c>
      <c r="R1841" t="s">
        <v>50</v>
      </c>
      <c r="S1841" t="s">
        <v>50</v>
      </c>
      <c r="T1841">
        <v>0</v>
      </c>
      <c r="U1841">
        <v>0</v>
      </c>
      <c r="V1841" t="s">
        <v>4321</v>
      </c>
    </row>
    <row r="1842" spans="1:22" hidden="1" x14ac:dyDescent="0.25">
      <c r="A1842" t="s">
        <v>119</v>
      </c>
      <c r="B1842" t="s">
        <v>844</v>
      </c>
      <c r="C1842" t="s">
        <v>845</v>
      </c>
      <c r="D1842" t="s">
        <v>846</v>
      </c>
      <c r="E1842" t="s">
        <v>847</v>
      </c>
      <c r="F1842" t="s">
        <v>442</v>
      </c>
      <c r="G1842" t="s">
        <v>3804</v>
      </c>
      <c r="H1842" t="s">
        <v>3805</v>
      </c>
      <c r="I1842" s="4">
        <v>41625</v>
      </c>
      <c r="J1842" s="4">
        <v>41627</v>
      </c>
      <c r="K1842">
        <v>4</v>
      </c>
      <c r="L1842" t="s">
        <v>3809</v>
      </c>
      <c r="M1842" t="s">
        <v>3810</v>
      </c>
      <c r="N1842" t="s">
        <v>49</v>
      </c>
      <c r="O1842" t="s">
        <v>48</v>
      </c>
      <c r="P1842">
        <v>1</v>
      </c>
      <c r="Q1842" t="s">
        <v>50</v>
      </c>
      <c r="R1842" t="s">
        <v>50</v>
      </c>
      <c r="S1842" t="s">
        <v>50</v>
      </c>
      <c r="T1842">
        <v>0</v>
      </c>
      <c r="U1842">
        <v>0</v>
      </c>
      <c r="V1842" t="s">
        <v>4321</v>
      </c>
    </row>
    <row r="1843" spans="1:22" hidden="1" x14ac:dyDescent="0.25">
      <c r="A1843" t="s">
        <v>119</v>
      </c>
      <c r="B1843" t="s">
        <v>844</v>
      </c>
      <c r="C1843" t="s">
        <v>845</v>
      </c>
      <c r="D1843" t="s">
        <v>846</v>
      </c>
      <c r="E1843" t="s">
        <v>847</v>
      </c>
      <c r="F1843" t="s">
        <v>442</v>
      </c>
      <c r="G1843" t="s">
        <v>3804</v>
      </c>
      <c r="H1843" t="s">
        <v>3805</v>
      </c>
      <c r="I1843" s="4">
        <v>41625</v>
      </c>
      <c r="J1843" s="4">
        <v>41627</v>
      </c>
      <c r="K1843">
        <v>4</v>
      </c>
      <c r="L1843" t="s">
        <v>3811</v>
      </c>
      <c r="M1843" t="s">
        <v>3812</v>
      </c>
      <c r="N1843" t="s">
        <v>48</v>
      </c>
      <c r="O1843" t="s">
        <v>49</v>
      </c>
      <c r="P1843">
        <v>7</v>
      </c>
      <c r="Q1843" t="s">
        <v>50</v>
      </c>
      <c r="R1843" t="s">
        <v>50</v>
      </c>
      <c r="S1843" t="s">
        <v>50</v>
      </c>
      <c r="T1843">
        <v>0</v>
      </c>
      <c r="U1843">
        <v>0</v>
      </c>
      <c r="V1843" t="s">
        <v>4321</v>
      </c>
    </row>
    <row r="1844" spans="1:22" hidden="1" x14ac:dyDescent="0.25">
      <c r="A1844" t="s">
        <v>53</v>
      </c>
      <c r="B1844" t="s">
        <v>1356</v>
      </c>
      <c r="C1844" t="s">
        <v>1357</v>
      </c>
      <c r="D1844" t="s">
        <v>424</v>
      </c>
      <c r="E1844" t="s">
        <v>425</v>
      </c>
      <c r="F1844" t="s">
        <v>315</v>
      </c>
      <c r="G1844" t="s">
        <v>645</v>
      </c>
      <c r="H1844" t="s">
        <v>3813</v>
      </c>
      <c r="I1844" s="4">
        <v>41625</v>
      </c>
      <c r="J1844" s="4">
        <v>41625</v>
      </c>
      <c r="K1844">
        <v>6</v>
      </c>
      <c r="L1844" t="s">
        <v>3814</v>
      </c>
      <c r="M1844" t="s">
        <v>2828</v>
      </c>
      <c r="N1844" t="s">
        <v>48</v>
      </c>
      <c r="O1844" t="s">
        <v>49</v>
      </c>
      <c r="Q1844" t="s">
        <v>50</v>
      </c>
      <c r="R1844" t="s">
        <v>63</v>
      </c>
      <c r="S1844" t="s">
        <v>63</v>
      </c>
      <c r="T1844">
        <v>0</v>
      </c>
      <c r="U1844">
        <v>1</v>
      </c>
      <c r="V1844" t="s">
        <v>4239</v>
      </c>
    </row>
    <row r="1845" spans="1:22" hidden="1" x14ac:dyDescent="0.25">
      <c r="A1845" t="s">
        <v>53</v>
      </c>
      <c r="B1845" t="s">
        <v>1356</v>
      </c>
      <c r="C1845" t="s">
        <v>1357</v>
      </c>
      <c r="D1845" t="s">
        <v>424</v>
      </c>
      <c r="E1845" t="s">
        <v>425</v>
      </c>
      <c r="F1845" t="s">
        <v>315</v>
      </c>
      <c r="G1845" t="s">
        <v>645</v>
      </c>
      <c r="H1845" t="s">
        <v>3813</v>
      </c>
      <c r="I1845" s="4">
        <v>41625</v>
      </c>
      <c r="J1845" s="4">
        <v>41625</v>
      </c>
      <c r="K1845">
        <v>6</v>
      </c>
      <c r="L1845" t="s">
        <v>3815</v>
      </c>
      <c r="M1845" t="s">
        <v>2042</v>
      </c>
      <c r="N1845" t="s">
        <v>48</v>
      </c>
      <c r="O1845" t="s">
        <v>49</v>
      </c>
      <c r="P1845">
        <v>9</v>
      </c>
      <c r="Q1845" t="s">
        <v>50</v>
      </c>
      <c r="R1845" t="s">
        <v>50</v>
      </c>
      <c r="S1845" t="s">
        <v>50</v>
      </c>
      <c r="T1845">
        <v>0</v>
      </c>
      <c r="U1845">
        <v>0</v>
      </c>
      <c r="V1845" t="s">
        <v>4239</v>
      </c>
    </row>
    <row r="1846" spans="1:22" hidden="1" x14ac:dyDescent="0.25">
      <c r="A1846" t="s">
        <v>53</v>
      </c>
      <c r="B1846" t="s">
        <v>1356</v>
      </c>
      <c r="C1846" t="s">
        <v>1357</v>
      </c>
      <c r="D1846" t="s">
        <v>424</v>
      </c>
      <c r="E1846" t="s">
        <v>425</v>
      </c>
      <c r="F1846" t="s">
        <v>315</v>
      </c>
      <c r="G1846" t="s">
        <v>645</v>
      </c>
      <c r="H1846" t="s">
        <v>3813</v>
      </c>
      <c r="I1846" s="4">
        <v>41625</v>
      </c>
      <c r="J1846" s="4">
        <v>41625</v>
      </c>
      <c r="K1846">
        <v>6</v>
      </c>
      <c r="L1846" t="s">
        <v>693</v>
      </c>
      <c r="M1846" t="s">
        <v>3816</v>
      </c>
      <c r="N1846" t="s">
        <v>48</v>
      </c>
      <c r="O1846" t="s">
        <v>49</v>
      </c>
      <c r="P1846">
        <v>9</v>
      </c>
      <c r="Q1846" t="s">
        <v>50</v>
      </c>
      <c r="R1846" t="s">
        <v>50</v>
      </c>
      <c r="S1846" t="s">
        <v>50</v>
      </c>
      <c r="T1846">
        <v>0</v>
      </c>
      <c r="U1846">
        <v>0</v>
      </c>
      <c r="V1846" t="s">
        <v>4239</v>
      </c>
    </row>
    <row r="1847" spans="1:22" hidden="1" x14ac:dyDescent="0.25">
      <c r="A1847" t="s">
        <v>53</v>
      </c>
      <c r="B1847" t="s">
        <v>1356</v>
      </c>
      <c r="C1847" t="s">
        <v>1357</v>
      </c>
      <c r="D1847" t="s">
        <v>424</v>
      </c>
      <c r="E1847" t="s">
        <v>425</v>
      </c>
      <c r="F1847" t="s">
        <v>315</v>
      </c>
      <c r="G1847" t="s">
        <v>645</v>
      </c>
      <c r="H1847" t="s">
        <v>3813</v>
      </c>
      <c r="I1847" s="4">
        <v>41625</v>
      </c>
      <c r="J1847" s="4">
        <v>41625</v>
      </c>
      <c r="K1847">
        <v>6</v>
      </c>
      <c r="L1847" t="s">
        <v>3817</v>
      </c>
      <c r="M1847" t="s">
        <v>3818</v>
      </c>
      <c r="N1847" t="s">
        <v>48</v>
      </c>
      <c r="O1847" t="s">
        <v>49</v>
      </c>
      <c r="P1847">
        <v>9</v>
      </c>
      <c r="Q1847" t="s">
        <v>50</v>
      </c>
      <c r="R1847" t="s">
        <v>50</v>
      </c>
      <c r="S1847" t="s">
        <v>50</v>
      </c>
      <c r="T1847">
        <v>0</v>
      </c>
      <c r="U1847">
        <v>0</v>
      </c>
      <c r="V1847" t="s">
        <v>4239</v>
      </c>
    </row>
    <row r="1848" spans="1:22" hidden="1" x14ac:dyDescent="0.25">
      <c r="A1848" t="s">
        <v>53</v>
      </c>
      <c r="B1848" t="s">
        <v>1356</v>
      </c>
      <c r="C1848" t="s">
        <v>1357</v>
      </c>
      <c r="D1848" t="s">
        <v>424</v>
      </c>
      <c r="E1848" t="s">
        <v>425</v>
      </c>
      <c r="F1848" t="s">
        <v>315</v>
      </c>
      <c r="G1848" t="s">
        <v>645</v>
      </c>
      <c r="H1848" t="s">
        <v>3813</v>
      </c>
      <c r="I1848" s="4">
        <v>41625</v>
      </c>
      <c r="J1848" s="4">
        <v>41625</v>
      </c>
      <c r="K1848">
        <v>6</v>
      </c>
      <c r="L1848" t="s">
        <v>3819</v>
      </c>
      <c r="M1848" t="s">
        <v>166</v>
      </c>
      <c r="N1848" t="s">
        <v>48</v>
      </c>
      <c r="O1848" t="s">
        <v>49</v>
      </c>
      <c r="P1848">
        <v>9</v>
      </c>
      <c r="Q1848" t="s">
        <v>50</v>
      </c>
      <c r="R1848" t="s">
        <v>50</v>
      </c>
      <c r="S1848" t="s">
        <v>50</v>
      </c>
      <c r="T1848">
        <v>0</v>
      </c>
      <c r="U1848">
        <v>0</v>
      </c>
      <c r="V1848" t="s">
        <v>4239</v>
      </c>
    </row>
    <row r="1849" spans="1:22" hidden="1" x14ac:dyDescent="0.25">
      <c r="A1849" t="s">
        <v>53</v>
      </c>
      <c r="B1849" t="s">
        <v>1356</v>
      </c>
      <c r="C1849" t="s">
        <v>1357</v>
      </c>
      <c r="D1849" t="s">
        <v>424</v>
      </c>
      <c r="E1849" t="s">
        <v>425</v>
      </c>
      <c r="F1849" t="s">
        <v>315</v>
      </c>
      <c r="G1849" t="s">
        <v>645</v>
      </c>
      <c r="H1849" t="s">
        <v>3813</v>
      </c>
      <c r="I1849" s="4">
        <v>41625</v>
      </c>
      <c r="J1849" s="4">
        <v>41625</v>
      </c>
      <c r="K1849">
        <v>6</v>
      </c>
      <c r="L1849" t="s">
        <v>3820</v>
      </c>
      <c r="M1849" t="s">
        <v>3821</v>
      </c>
      <c r="N1849" t="s">
        <v>48</v>
      </c>
      <c r="O1849" t="s">
        <v>49</v>
      </c>
      <c r="P1849">
        <v>9</v>
      </c>
      <c r="Q1849" t="s">
        <v>50</v>
      </c>
      <c r="R1849" t="s">
        <v>50</v>
      </c>
      <c r="S1849" t="s">
        <v>50</v>
      </c>
      <c r="T1849">
        <v>0</v>
      </c>
      <c r="U1849">
        <v>0</v>
      </c>
      <c r="V1849" t="s">
        <v>4239</v>
      </c>
    </row>
    <row r="1850" spans="1:22" hidden="1" x14ac:dyDescent="0.25">
      <c r="A1850" t="s">
        <v>53</v>
      </c>
      <c r="B1850" t="s">
        <v>1356</v>
      </c>
      <c r="C1850" t="s">
        <v>1357</v>
      </c>
      <c r="D1850" t="s">
        <v>424</v>
      </c>
      <c r="E1850" t="s">
        <v>425</v>
      </c>
      <c r="F1850" t="s">
        <v>315</v>
      </c>
      <c r="G1850" t="s">
        <v>645</v>
      </c>
      <c r="H1850" t="s">
        <v>3813</v>
      </c>
      <c r="I1850" s="4">
        <v>41625</v>
      </c>
      <c r="J1850" s="4">
        <v>41625</v>
      </c>
      <c r="K1850">
        <v>6</v>
      </c>
      <c r="L1850" t="s">
        <v>3822</v>
      </c>
      <c r="M1850" t="s">
        <v>3823</v>
      </c>
      <c r="N1850" t="s">
        <v>48</v>
      </c>
      <c r="O1850" t="s">
        <v>49</v>
      </c>
      <c r="P1850">
        <v>7</v>
      </c>
      <c r="Q1850" t="s">
        <v>50</v>
      </c>
      <c r="R1850" t="s">
        <v>50</v>
      </c>
      <c r="S1850" t="s">
        <v>50</v>
      </c>
      <c r="T1850">
        <v>0</v>
      </c>
      <c r="U1850">
        <v>0</v>
      </c>
      <c r="V1850" t="s">
        <v>4239</v>
      </c>
    </row>
    <row r="1851" spans="1:22" hidden="1" x14ac:dyDescent="0.25">
      <c r="A1851" t="s">
        <v>53</v>
      </c>
      <c r="B1851" t="s">
        <v>104</v>
      </c>
      <c r="C1851" t="s">
        <v>105</v>
      </c>
      <c r="D1851" t="s">
        <v>106</v>
      </c>
      <c r="E1851" t="s">
        <v>107</v>
      </c>
      <c r="F1851" t="s">
        <v>58</v>
      </c>
      <c r="G1851" t="s">
        <v>1961</v>
      </c>
      <c r="H1851" t="s">
        <v>3824</v>
      </c>
      <c r="I1851" s="4">
        <v>41625</v>
      </c>
      <c r="J1851" s="4">
        <v>41628</v>
      </c>
      <c r="K1851">
        <v>4</v>
      </c>
      <c r="L1851" t="s">
        <v>3536</v>
      </c>
      <c r="M1851" t="s">
        <v>3825</v>
      </c>
      <c r="N1851" t="s">
        <v>49</v>
      </c>
      <c r="O1851" t="s">
        <v>48</v>
      </c>
      <c r="P1851">
        <v>1</v>
      </c>
      <c r="Q1851" t="s">
        <v>50</v>
      </c>
      <c r="R1851" t="s">
        <v>50</v>
      </c>
      <c r="S1851" t="s">
        <v>50</v>
      </c>
      <c r="T1851">
        <v>0</v>
      </c>
      <c r="U1851">
        <v>1</v>
      </c>
      <c r="V1851" t="s">
        <v>4223</v>
      </c>
    </row>
    <row r="1852" spans="1:22" hidden="1" x14ac:dyDescent="0.25">
      <c r="A1852" t="s">
        <v>53</v>
      </c>
      <c r="B1852" t="s">
        <v>104</v>
      </c>
      <c r="C1852" t="s">
        <v>105</v>
      </c>
      <c r="D1852" t="s">
        <v>106</v>
      </c>
      <c r="E1852" t="s">
        <v>107</v>
      </c>
      <c r="F1852" t="s">
        <v>58</v>
      </c>
      <c r="G1852" t="s">
        <v>1961</v>
      </c>
      <c r="H1852" t="s">
        <v>3824</v>
      </c>
      <c r="I1852" s="4">
        <v>41625</v>
      </c>
      <c r="J1852" s="4">
        <v>41628</v>
      </c>
      <c r="K1852">
        <v>4</v>
      </c>
      <c r="L1852" t="s">
        <v>3826</v>
      </c>
      <c r="M1852" t="s">
        <v>3827</v>
      </c>
      <c r="N1852" t="s">
        <v>49</v>
      </c>
      <c r="O1852" t="s">
        <v>48</v>
      </c>
      <c r="P1852">
        <v>1</v>
      </c>
      <c r="Q1852" t="s">
        <v>50</v>
      </c>
      <c r="R1852" t="s">
        <v>50</v>
      </c>
      <c r="S1852" t="s">
        <v>50</v>
      </c>
      <c r="T1852">
        <v>0</v>
      </c>
      <c r="U1852">
        <v>0</v>
      </c>
      <c r="V1852" t="s">
        <v>4223</v>
      </c>
    </row>
    <row r="1853" spans="1:22" hidden="1" x14ac:dyDescent="0.25">
      <c r="A1853" t="s">
        <v>53</v>
      </c>
      <c r="B1853" t="s">
        <v>104</v>
      </c>
      <c r="C1853" t="s">
        <v>105</v>
      </c>
      <c r="D1853" t="s">
        <v>106</v>
      </c>
      <c r="E1853" t="s">
        <v>107</v>
      </c>
      <c r="F1853" t="s">
        <v>58</v>
      </c>
      <c r="G1853" t="s">
        <v>1961</v>
      </c>
      <c r="H1853" t="s">
        <v>3824</v>
      </c>
      <c r="I1853" s="4">
        <v>41625</v>
      </c>
      <c r="J1853" s="4">
        <v>41628</v>
      </c>
      <c r="K1853">
        <v>4</v>
      </c>
      <c r="L1853" t="s">
        <v>3828</v>
      </c>
      <c r="M1853" t="s">
        <v>2797</v>
      </c>
      <c r="N1853" t="s">
        <v>49</v>
      </c>
      <c r="O1853" t="s">
        <v>48</v>
      </c>
      <c r="P1853">
        <v>1</v>
      </c>
      <c r="Q1853" t="s">
        <v>50</v>
      </c>
      <c r="R1853" t="s">
        <v>50</v>
      </c>
      <c r="S1853" t="s">
        <v>50</v>
      </c>
      <c r="T1853">
        <v>0</v>
      </c>
      <c r="U1853">
        <v>0</v>
      </c>
      <c r="V1853" t="s">
        <v>4223</v>
      </c>
    </row>
    <row r="1854" spans="1:22" hidden="1" x14ac:dyDescent="0.25">
      <c r="A1854" t="s">
        <v>53</v>
      </c>
      <c r="B1854" t="s">
        <v>104</v>
      </c>
      <c r="C1854" t="s">
        <v>105</v>
      </c>
      <c r="D1854" t="s">
        <v>106</v>
      </c>
      <c r="E1854" t="s">
        <v>107</v>
      </c>
      <c r="F1854" t="s">
        <v>58</v>
      </c>
      <c r="G1854" t="s">
        <v>1961</v>
      </c>
      <c r="H1854" t="s">
        <v>3824</v>
      </c>
      <c r="I1854" s="4">
        <v>41625</v>
      </c>
      <c r="J1854" s="4">
        <v>41628</v>
      </c>
      <c r="K1854">
        <v>4</v>
      </c>
      <c r="L1854" t="s">
        <v>3829</v>
      </c>
      <c r="M1854" t="s">
        <v>337</v>
      </c>
      <c r="N1854" t="s">
        <v>49</v>
      </c>
      <c r="O1854" t="s">
        <v>48</v>
      </c>
      <c r="P1854">
        <v>1</v>
      </c>
      <c r="Q1854" t="s">
        <v>50</v>
      </c>
      <c r="R1854" t="s">
        <v>50</v>
      </c>
      <c r="S1854" t="s">
        <v>50</v>
      </c>
      <c r="T1854">
        <v>0</v>
      </c>
      <c r="U1854">
        <v>0</v>
      </c>
      <c r="V1854" t="s">
        <v>4223</v>
      </c>
    </row>
    <row r="1855" spans="1:22" hidden="1" x14ac:dyDescent="0.25">
      <c r="A1855" t="s">
        <v>53</v>
      </c>
      <c r="B1855" t="s">
        <v>104</v>
      </c>
      <c r="C1855" t="s">
        <v>105</v>
      </c>
      <c r="D1855" t="s">
        <v>106</v>
      </c>
      <c r="E1855" t="s">
        <v>107</v>
      </c>
      <c r="F1855" t="s">
        <v>58</v>
      </c>
      <c r="G1855" t="s">
        <v>1961</v>
      </c>
      <c r="H1855" t="s">
        <v>3824</v>
      </c>
      <c r="I1855" s="4">
        <v>41625</v>
      </c>
      <c r="J1855" s="4">
        <v>41628</v>
      </c>
      <c r="K1855">
        <v>4</v>
      </c>
      <c r="L1855" t="s">
        <v>3830</v>
      </c>
      <c r="M1855" t="s">
        <v>166</v>
      </c>
      <c r="N1855" t="s">
        <v>49</v>
      </c>
      <c r="O1855" t="s">
        <v>48</v>
      </c>
      <c r="P1855">
        <v>1</v>
      </c>
      <c r="Q1855" t="s">
        <v>50</v>
      </c>
      <c r="R1855" t="s">
        <v>50</v>
      </c>
      <c r="S1855" t="s">
        <v>50</v>
      </c>
      <c r="T1855">
        <v>0</v>
      </c>
      <c r="U1855">
        <v>0</v>
      </c>
      <c r="V1855" t="s">
        <v>4223</v>
      </c>
    </row>
    <row r="1856" spans="1:22" hidden="1" x14ac:dyDescent="0.25">
      <c r="A1856" t="s">
        <v>53</v>
      </c>
      <c r="B1856" t="s">
        <v>54</v>
      </c>
      <c r="C1856" t="s">
        <v>55</v>
      </c>
      <c r="D1856" t="s">
        <v>56</v>
      </c>
      <c r="E1856" t="s">
        <v>57</v>
      </c>
      <c r="F1856" t="s">
        <v>3831</v>
      </c>
      <c r="G1856" t="s">
        <v>3832</v>
      </c>
      <c r="H1856" t="s">
        <v>3833</v>
      </c>
      <c r="I1856" s="4">
        <v>41625</v>
      </c>
      <c r="J1856" s="4">
        <v>41627</v>
      </c>
      <c r="K1856">
        <v>6</v>
      </c>
      <c r="L1856" t="s">
        <v>3834</v>
      </c>
      <c r="M1856" t="s">
        <v>77</v>
      </c>
      <c r="N1856" t="s">
        <v>49</v>
      </c>
      <c r="O1856" t="s">
        <v>48</v>
      </c>
      <c r="P1856">
        <v>1</v>
      </c>
      <c r="Q1856" t="s">
        <v>50</v>
      </c>
      <c r="R1856" t="s">
        <v>50</v>
      </c>
      <c r="S1856" t="s">
        <v>50</v>
      </c>
      <c r="T1856">
        <v>1</v>
      </c>
      <c r="U1856">
        <v>1</v>
      </c>
      <c r="V1856" t="s">
        <v>4322</v>
      </c>
    </row>
    <row r="1857" spans="1:22" hidden="1" x14ac:dyDescent="0.25">
      <c r="A1857" t="s">
        <v>53</v>
      </c>
      <c r="B1857" t="s">
        <v>54</v>
      </c>
      <c r="C1857" t="s">
        <v>55</v>
      </c>
      <c r="D1857" t="s">
        <v>56</v>
      </c>
      <c r="E1857" t="s">
        <v>57</v>
      </c>
      <c r="F1857" t="s">
        <v>3831</v>
      </c>
      <c r="G1857" t="s">
        <v>3832</v>
      </c>
      <c r="H1857" t="s">
        <v>3833</v>
      </c>
      <c r="I1857" s="4">
        <v>41625</v>
      </c>
      <c r="J1857" s="4">
        <v>41627</v>
      </c>
      <c r="K1857">
        <v>6</v>
      </c>
      <c r="L1857" t="s">
        <v>3835</v>
      </c>
      <c r="M1857" t="s">
        <v>3836</v>
      </c>
      <c r="N1857" t="s">
        <v>49</v>
      </c>
      <c r="O1857" t="s">
        <v>48</v>
      </c>
      <c r="P1857">
        <v>1</v>
      </c>
      <c r="Q1857" t="s">
        <v>50</v>
      </c>
      <c r="R1857" t="s">
        <v>50</v>
      </c>
      <c r="S1857" t="s">
        <v>50</v>
      </c>
      <c r="T1857">
        <v>0</v>
      </c>
      <c r="U1857">
        <v>0</v>
      </c>
      <c r="V1857" t="s">
        <v>4322</v>
      </c>
    </row>
    <row r="1858" spans="1:22" hidden="1" x14ac:dyDescent="0.25">
      <c r="A1858" t="s">
        <v>53</v>
      </c>
      <c r="B1858" t="s">
        <v>54</v>
      </c>
      <c r="C1858" t="s">
        <v>55</v>
      </c>
      <c r="D1858" t="s">
        <v>56</v>
      </c>
      <c r="E1858" t="s">
        <v>57</v>
      </c>
      <c r="F1858" t="s">
        <v>3831</v>
      </c>
      <c r="G1858" t="s">
        <v>3832</v>
      </c>
      <c r="H1858" t="s">
        <v>3833</v>
      </c>
      <c r="I1858" s="4">
        <v>41625</v>
      </c>
      <c r="J1858" s="4">
        <v>41627</v>
      </c>
      <c r="K1858">
        <v>6</v>
      </c>
      <c r="L1858" t="s">
        <v>3837</v>
      </c>
      <c r="M1858" t="s">
        <v>3838</v>
      </c>
      <c r="N1858" t="s">
        <v>49</v>
      </c>
      <c r="O1858" t="s">
        <v>48</v>
      </c>
      <c r="P1858">
        <v>1</v>
      </c>
      <c r="Q1858" t="s">
        <v>50</v>
      </c>
      <c r="R1858" t="s">
        <v>50</v>
      </c>
      <c r="S1858" t="s">
        <v>50</v>
      </c>
      <c r="T1858">
        <v>0</v>
      </c>
      <c r="U1858">
        <v>0</v>
      </c>
      <c r="V1858" t="s">
        <v>4322</v>
      </c>
    </row>
    <row r="1859" spans="1:22" hidden="1" x14ac:dyDescent="0.25">
      <c r="A1859" t="s">
        <v>53</v>
      </c>
      <c r="B1859" t="s">
        <v>54</v>
      </c>
      <c r="C1859" t="s">
        <v>55</v>
      </c>
      <c r="D1859" t="s">
        <v>56</v>
      </c>
      <c r="E1859" t="s">
        <v>57</v>
      </c>
      <c r="F1859" t="s">
        <v>3831</v>
      </c>
      <c r="G1859" t="s">
        <v>3832</v>
      </c>
      <c r="H1859" t="s">
        <v>3833</v>
      </c>
      <c r="I1859" s="4">
        <v>41625</v>
      </c>
      <c r="J1859" s="4">
        <v>41627</v>
      </c>
      <c r="K1859">
        <v>6</v>
      </c>
      <c r="L1859" t="s">
        <v>3839</v>
      </c>
      <c r="M1859" t="s">
        <v>3840</v>
      </c>
      <c r="N1859" t="s">
        <v>49</v>
      </c>
      <c r="O1859" t="s">
        <v>48</v>
      </c>
      <c r="P1859">
        <v>1</v>
      </c>
      <c r="Q1859" t="s">
        <v>50</v>
      </c>
      <c r="R1859" t="s">
        <v>50</v>
      </c>
      <c r="S1859" t="s">
        <v>50</v>
      </c>
      <c r="T1859">
        <v>0</v>
      </c>
      <c r="U1859">
        <v>0</v>
      </c>
      <c r="V1859" t="s">
        <v>4322</v>
      </c>
    </row>
    <row r="1860" spans="1:22" hidden="1" x14ac:dyDescent="0.25">
      <c r="A1860" t="s">
        <v>53</v>
      </c>
      <c r="B1860" t="s">
        <v>54</v>
      </c>
      <c r="C1860" t="s">
        <v>55</v>
      </c>
      <c r="D1860" t="s">
        <v>56</v>
      </c>
      <c r="E1860" t="s">
        <v>57</v>
      </c>
      <c r="F1860" t="s">
        <v>3831</v>
      </c>
      <c r="G1860" t="s">
        <v>3832</v>
      </c>
      <c r="H1860" t="s">
        <v>3833</v>
      </c>
      <c r="I1860" s="4">
        <v>41625</v>
      </c>
      <c r="J1860" s="4">
        <v>41627</v>
      </c>
      <c r="K1860">
        <v>6</v>
      </c>
      <c r="L1860" t="s">
        <v>3841</v>
      </c>
      <c r="M1860" t="s">
        <v>1821</v>
      </c>
      <c r="N1860" t="s">
        <v>49</v>
      </c>
      <c r="O1860" t="s">
        <v>48</v>
      </c>
      <c r="P1860">
        <v>1</v>
      </c>
      <c r="Q1860" t="s">
        <v>50</v>
      </c>
      <c r="R1860" t="s">
        <v>50</v>
      </c>
      <c r="S1860" t="s">
        <v>50</v>
      </c>
      <c r="T1860">
        <v>0</v>
      </c>
      <c r="U1860">
        <v>0</v>
      </c>
      <c r="V1860" t="s">
        <v>4322</v>
      </c>
    </row>
    <row r="1861" spans="1:22" hidden="1" x14ac:dyDescent="0.25">
      <c r="A1861" t="s">
        <v>119</v>
      </c>
      <c r="B1861" t="s">
        <v>3094</v>
      </c>
      <c r="C1861" t="s">
        <v>3095</v>
      </c>
      <c r="D1861" t="s">
        <v>66</v>
      </c>
      <c r="E1861" t="s">
        <v>67</v>
      </c>
      <c r="F1861" t="s">
        <v>426</v>
      </c>
      <c r="G1861" t="s">
        <v>607</v>
      </c>
      <c r="H1861" t="s">
        <v>3842</v>
      </c>
      <c r="I1861" s="4">
        <v>41625</v>
      </c>
      <c r="J1861" s="4">
        <v>41635</v>
      </c>
      <c r="K1861">
        <v>4</v>
      </c>
      <c r="L1861" t="s">
        <v>3843</v>
      </c>
      <c r="M1861" t="s">
        <v>3844</v>
      </c>
      <c r="N1861" t="s">
        <v>48</v>
      </c>
      <c r="O1861" t="s">
        <v>49</v>
      </c>
      <c r="P1861">
        <v>7</v>
      </c>
      <c r="Q1861" t="s">
        <v>50</v>
      </c>
      <c r="R1861" t="s">
        <v>50</v>
      </c>
      <c r="S1861" t="s">
        <v>50</v>
      </c>
      <c r="T1861">
        <v>0</v>
      </c>
      <c r="U1861">
        <v>1</v>
      </c>
      <c r="V1861" t="s">
        <v>4237</v>
      </c>
    </row>
    <row r="1862" spans="1:22" hidden="1" x14ac:dyDescent="0.25">
      <c r="A1862" t="s">
        <v>119</v>
      </c>
      <c r="B1862" t="s">
        <v>3094</v>
      </c>
      <c r="C1862" t="s">
        <v>3095</v>
      </c>
      <c r="D1862" t="s">
        <v>66</v>
      </c>
      <c r="E1862" t="s">
        <v>67</v>
      </c>
      <c r="F1862" t="s">
        <v>426</v>
      </c>
      <c r="G1862" t="s">
        <v>607</v>
      </c>
      <c r="H1862" t="s">
        <v>3842</v>
      </c>
      <c r="I1862" s="4">
        <v>41625</v>
      </c>
      <c r="J1862" s="4">
        <v>41635</v>
      </c>
      <c r="K1862">
        <v>4</v>
      </c>
      <c r="L1862" t="s">
        <v>3845</v>
      </c>
      <c r="M1862" t="s">
        <v>1387</v>
      </c>
      <c r="N1862" t="s">
        <v>48</v>
      </c>
      <c r="O1862" t="s">
        <v>49</v>
      </c>
      <c r="P1862">
        <v>7</v>
      </c>
      <c r="Q1862" t="s">
        <v>50</v>
      </c>
      <c r="R1862" t="s">
        <v>50</v>
      </c>
      <c r="S1862" t="s">
        <v>50</v>
      </c>
      <c r="T1862">
        <v>0</v>
      </c>
      <c r="U1862">
        <v>0</v>
      </c>
      <c r="V1862" t="s">
        <v>4237</v>
      </c>
    </row>
    <row r="1863" spans="1:22" hidden="1" x14ac:dyDescent="0.25">
      <c r="A1863" t="s">
        <v>119</v>
      </c>
      <c r="B1863" t="s">
        <v>3094</v>
      </c>
      <c r="C1863" t="s">
        <v>3095</v>
      </c>
      <c r="D1863" t="s">
        <v>66</v>
      </c>
      <c r="E1863" t="s">
        <v>67</v>
      </c>
      <c r="F1863" t="s">
        <v>426</v>
      </c>
      <c r="G1863" t="s">
        <v>607</v>
      </c>
      <c r="H1863" t="s">
        <v>3842</v>
      </c>
      <c r="I1863" s="4">
        <v>41625</v>
      </c>
      <c r="J1863" s="4">
        <v>41635</v>
      </c>
      <c r="K1863">
        <v>4</v>
      </c>
      <c r="L1863" t="s">
        <v>3846</v>
      </c>
      <c r="M1863" t="s">
        <v>3847</v>
      </c>
      <c r="N1863" t="s">
        <v>48</v>
      </c>
      <c r="O1863" t="s">
        <v>49</v>
      </c>
      <c r="P1863">
        <v>7</v>
      </c>
      <c r="Q1863" t="s">
        <v>50</v>
      </c>
      <c r="R1863" t="s">
        <v>50</v>
      </c>
      <c r="S1863" t="s">
        <v>50</v>
      </c>
      <c r="T1863">
        <v>0</v>
      </c>
      <c r="U1863">
        <v>0</v>
      </c>
      <c r="V1863" t="s">
        <v>4237</v>
      </c>
    </row>
    <row r="1864" spans="1:22" hidden="1" x14ac:dyDescent="0.25">
      <c r="A1864" t="s">
        <v>119</v>
      </c>
      <c r="B1864" t="s">
        <v>188</v>
      </c>
      <c r="C1864" t="s">
        <v>189</v>
      </c>
      <c r="D1864" t="s">
        <v>724</v>
      </c>
      <c r="E1864" t="s">
        <v>725</v>
      </c>
      <c r="F1864" t="s">
        <v>268</v>
      </c>
      <c r="G1864" t="s">
        <v>3848</v>
      </c>
      <c r="H1864" t="s">
        <v>3849</v>
      </c>
      <c r="I1864" s="4">
        <v>41625</v>
      </c>
      <c r="J1864" s="4">
        <v>41626</v>
      </c>
      <c r="K1864">
        <v>4</v>
      </c>
      <c r="L1864" t="s">
        <v>3850</v>
      </c>
      <c r="M1864" t="s">
        <v>1373</v>
      </c>
      <c r="N1864" t="s">
        <v>48</v>
      </c>
      <c r="O1864" t="s">
        <v>49</v>
      </c>
      <c r="P1864">
        <v>7</v>
      </c>
      <c r="Q1864" t="s">
        <v>50</v>
      </c>
      <c r="R1864" t="s">
        <v>50</v>
      </c>
      <c r="S1864" t="s">
        <v>50</v>
      </c>
      <c r="T1864">
        <v>1</v>
      </c>
      <c r="U1864">
        <v>1</v>
      </c>
      <c r="V1864" t="s">
        <v>4297</v>
      </c>
    </row>
    <row r="1865" spans="1:22" hidden="1" x14ac:dyDescent="0.25">
      <c r="A1865" t="s">
        <v>119</v>
      </c>
      <c r="B1865" t="s">
        <v>188</v>
      </c>
      <c r="C1865" t="s">
        <v>189</v>
      </c>
      <c r="D1865" t="s">
        <v>724</v>
      </c>
      <c r="E1865" t="s">
        <v>725</v>
      </c>
      <c r="F1865" t="s">
        <v>268</v>
      </c>
      <c r="G1865" t="s">
        <v>3848</v>
      </c>
      <c r="H1865" t="s">
        <v>3849</v>
      </c>
      <c r="I1865" s="4">
        <v>41625</v>
      </c>
      <c r="J1865" s="4">
        <v>41626</v>
      </c>
      <c r="K1865">
        <v>4</v>
      </c>
      <c r="L1865" t="s">
        <v>3417</v>
      </c>
      <c r="M1865" t="s">
        <v>3851</v>
      </c>
      <c r="N1865" t="s">
        <v>48</v>
      </c>
      <c r="O1865" t="s">
        <v>49</v>
      </c>
      <c r="P1865">
        <v>7</v>
      </c>
      <c r="Q1865" t="s">
        <v>50</v>
      </c>
      <c r="R1865" t="s">
        <v>50</v>
      </c>
      <c r="S1865" t="s">
        <v>50</v>
      </c>
      <c r="T1865">
        <v>0</v>
      </c>
      <c r="U1865">
        <v>0</v>
      </c>
      <c r="V1865" t="s">
        <v>4297</v>
      </c>
    </row>
    <row r="1866" spans="1:22" hidden="1" x14ac:dyDescent="0.25">
      <c r="A1866" t="s">
        <v>119</v>
      </c>
      <c r="B1866" t="s">
        <v>188</v>
      </c>
      <c r="C1866" t="s">
        <v>189</v>
      </c>
      <c r="D1866" t="s">
        <v>724</v>
      </c>
      <c r="E1866" t="s">
        <v>725</v>
      </c>
      <c r="F1866" t="s">
        <v>268</v>
      </c>
      <c r="G1866" t="s">
        <v>3848</v>
      </c>
      <c r="H1866" t="s">
        <v>3849</v>
      </c>
      <c r="I1866" s="4">
        <v>41625</v>
      </c>
      <c r="J1866" s="4">
        <v>41626</v>
      </c>
      <c r="K1866">
        <v>4</v>
      </c>
      <c r="L1866" t="s">
        <v>3852</v>
      </c>
      <c r="M1866" t="s">
        <v>3853</v>
      </c>
      <c r="N1866" t="s">
        <v>48</v>
      </c>
      <c r="O1866" t="s">
        <v>49</v>
      </c>
      <c r="P1866">
        <v>7</v>
      </c>
      <c r="Q1866" t="s">
        <v>50</v>
      </c>
      <c r="R1866" t="s">
        <v>50</v>
      </c>
      <c r="S1866" t="s">
        <v>50</v>
      </c>
      <c r="T1866">
        <v>0</v>
      </c>
      <c r="U1866">
        <v>0</v>
      </c>
      <c r="V1866" t="s">
        <v>4297</v>
      </c>
    </row>
    <row r="1867" spans="1:22" hidden="1" x14ac:dyDescent="0.25">
      <c r="A1867" t="s">
        <v>119</v>
      </c>
      <c r="B1867" t="s">
        <v>188</v>
      </c>
      <c r="C1867" t="s">
        <v>189</v>
      </c>
      <c r="D1867" t="s">
        <v>724</v>
      </c>
      <c r="E1867" t="s">
        <v>725</v>
      </c>
      <c r="F1867" t="s">
        <v>268</v>
      </c>
      <c r="G1867" t="s">
        <v>3848</v>
      </c>
      <c r="H1867" t="s">
        <v>3849</v>
      </c>
      <c r="I1867" s="4">
        <v>41625</v>
      </c>
      <c r="J1867" s="4">
        <v>41626</v>
      </c>
      <c r="K1867">
        <v>4</v>
      </c>
      <c r="L1867" t="s">
        <v>1875</v>
      </c>
      <c r="M1867" t="s">
        <v>1807</v>
      </c>
      <c r="N1867" t="s">
        <v>48</v>
      </c>
      <c r="O1867" t="s">
        <v>49</v>
      </c>
      <c r="P1867">
        <v>7</v>
      </c>
      <c r="Q1867" t="s">
        <v>50</v>
      </c>
      <c r="R1867" t="s">
        <v>50</v>
      </c>
      <c r="S1867" t="s">
        <v>50</v>
      </c>
      <c r="T1867">
        <v>0</v>
      </c>
      <c r="U1867">
        <v>0</v>
      </c>
      <c r="V1867" t="s">
        <v>4297</v>
      </c>
    </row>
    <row r="1868" spans="1:22" hidden="1" x14ac:dyDescent="0.25">
      <c r="A1868" t="s">
        <v>119</v>
      </c>
      <c r="B1868" t="s">
        <v>519</v>
      </c>
      <c r="C1868" t="s">
        <v>520</v>
      </c>
      <c r="D1868" t="s">
        <v>1864</v>
      </c>
      <c r="E1868" t="s">
        <v>277</v>
      </c>
      <c r="F1868" t="s">
        <v>278</v>
      </c>
      <c r="G1868" t="s">
        <v>1865</v>
      </c>
      <c r="H1868" t="s">
        <v>3854</v>
      </c>
      <c r="I1868" s="4">
        <v>41625</v>
      </c>
      <c r="J1868" s="4">
        <v>41627</v>
      </c>
      <c r="K1868">
        <v>8</v>
      </c>
      <c r="L1868" t="s">
        <v>2221</v>
      </c>
      <c r="M1868" t="s">
        <v>1616</v>
      </c>
      <c r="N1868" t="s">
        <v>48</v>
      </c>
      <c r="O1868" t="s">
        <v>49</v>
      </c>
      <c r="P1868">
        <v>7</v>
      </c>
      <c r="Q1868" t="s">
        <v>50</v>
      </c>
      <c r="R1868" t="s">
        <v>50</v>
      </c>
      <c r="S1868" t="s">
        <v>50</v>
      </c>
      <c r="T1868">
        <v>0</v>
      </c>
      <c r="U1868">
        <v>1</v>
      </c>
      <c r="V1868" t="s">
        <v>4219</v>
      </c>
    </row>
    <row r="1869" spans="1:22" hidden="1" x14ac:dyDescent="0.25">
      <c r="A1869" t="s">
        <v>119</v>
      </c>
      <c r="B1869" t="s">
        <v>519</v>
      </c>
      <c r="C1869" t="s">
        <v>520</v>
      </c>
      <c r="D1869" t="s">
        <v>1864</v>
      </c>
      <c r="E1869" t="s">
        <v>277</v>
      </c>
      <c r="F1869" t="s">
        <v>278</v>
      </c>
      <c r="G1869" t="s">
        <v>1865</v>
      </c>
      <c r="H1869" t="s">
        <v>3854</v>
      </c>
      <c r="I1869" s="4">
        <v>41625</v>
      </c>
      <c r="J1869" s="4">
        <v>41627</v>
      </c>
      <c r="K1869">
        <v>8</v>
      </c>
      <c r="L1869" t="s">
        <v>3293</v>
      </c>
      <c r="M1869" t="s">
        <v>3294</v>
      </c>
      <c r="N1869" t="s">
        <v>48</v>
      </c>
      <c r="O1869" t="s">
        <v>49</v>
      </c>
      <c r="P1869">
        <v>7</v>
      </c>
      <c r="Q1869" t="s">
        <v>50</v>
      </c>
      <c r="R1869" t="s">
        <v>50</v>
      </c>
      <c r="S1869" t="s">
        <v>50</v>
      </c>
      <c r="T1869">
        <v>0</v>
      </c>
      <c r="U1869">
        <v>0</v>
      </c>
      <c r="V1869" t="s">
        <v>4219</v>
      </c>
    </row>
    <row r="1870" spans="1:22" hidden="1" x14ac:dyDescent="0.25">
      <c r="A1870" t="s">
        <v>119</v>
      </c>
      <c r="B1870" t="s">
        <v>519</v>
      </c>
      <c r="C1870" t="s">
        <v>520</v>
      </c>
      <c r="D1870" t="s">
        <v>1864</v>
      </c>
      <c r="E1870" t="s">
        <v>277</v>
      </c>
      <c r="F1870" t="s">
        <v>278</v>
      </c>
      <c r="G1870" t="s">
        <v>1865</v>
      </c>
      <c r="H1870" t="s">
        <v>3854</v>
      </c>
      <c r="I1870" s="4">
        <v>41625</v>
      </c>
      <c r="J1870" s="4">
        <v>41627</v>
      </c>
      <c r="K1870">
        <v>8</v>
      </c>
      <c r="L1870" t="s">
        <v>3295</v>
      </c>
      <c r="M1870" t="s">
        <v>3296</v>
      </c>
      <c r="N1870" t="s">
        <v>48</v>
      </c>
      <c r="O1870" t="s">
        <v>49</v>
      </c>
      <c r="P1870">
        <v>7</v>
      </c>
      <c r="Q1870" t="s">
        <v>50</v>
      </c>
      <c r="R1870" t="s">
        <v>50</v>
      </c>
      <c r="S1870" t="s">
        <v>50</v>
      </c>
      <c r="T1870">
        <v>0</v>
      </c>
      <c r="U1870">
        <v>0</v>
      </c>
      <c r="V1870" t="s">
        <v>4219</v>
      </c>
    </row>
    <row r="1871" spans="1:22" hidden="1" x14ac:dyDescent="0.25">
      <c r="A1871" t="s">
        <v>119</v>
      </c>
      <c r="B1871" t="s">
        <v>2354</v>
      </c>
      <c r="C1871" t="s">
        <v>2355</v>
      </c>
      <c r="D1871" t="s">
        <v>41</v>
      </c>
      <c r="E1871" t="s">
        <v>42</v>
      </c>
      <c r="F1871" t="s">
        <v>3855</v>
      </c>
      <c r="G1871" t="s">
        <v>3856</v>
      </c>
      <c r="H1871" t="s">
        <v>3857</v>
      </c>
      <c r="I1871" s="4">
        <v>41625</v>
      </c>
      <c r="J1871" s="4">
        <v>41626</v>
      </c>
      <c r="K1871">
        <v>8</v>
      </c>
      <c r="L1871" t="s">
        <v>3858</v>
      </c>
      <c r="M1871" t="s">
        <v>632</v>
      </c>
      <c r="N1871" t="s">
        <v>48</v>
      </c>
      <c r="O1871" t="s">
        <v>49</v>
      </c>
      <c r="P1871">
        <v>7</v>
      </c>
      <c r="Q1871" t="s">
        <v>50</v>
      </c>
      <c r="R1871" t="s">
        <v>50</v>
      </c>
      <c r="S1871" t="s">
        <v>50</v>
      </c>
      <c r="T1871">
        <v>1</v>
      </c>
      <c r="U1871">
        <v>1</v>
      </c>
      <c r="V1871" t="s">
        <v>4323</v>
      </c>
    </row>
    <row r="1872" spans="1:22" hidden="1" x14ac:dyDescent="0.25">
      <c r="A1872" t="s">
        <v>119</v>
      </c>
      <c r="B1872" t="s">
        <v>2354</v>
      </c>
      <c r="C1872" t="s">
        <v>2355</v>
      </c>
      <c r="D1872" t="s">
        <v>41</v>
      </c>
      <c r="E1872" t="s">
        <v>42</v>
      </c>
      <c r="F1872" t="s">
        <v>3855</v>
      </c>
      <c r="G1872" t="s">
        <v>3856</v>
      </c>
      <c r="H1872" t="s">
        <v>3857</v>
      </c>
      <c r="I1872" s="4">
        <v>41625</v>
      </c>
      <c r="J1872" s="4">
        <v>41626</v>
      </c>
      <c r="K1872">
        <v>8</v>
      </c>
      <c r="L1872" t="s">
        <v>3859</v>
      </c>
      <c r="M1872" t="s">
        <v>263</v>
      </c>
      <c r="N1872" t="s">
        <v>48</v>
      </c>
      <c r="O1872" t="s">
        <v>49</v>
      </c>
      <c r="P1872">
        <v>7</v>
      </c>
      <c r="Q1872" t="s">
        <v>50</v>
      </c>
      <c r="R1872" t="s">
        <v>50</v>
      </c>
      <c r="S1872" t="s">
        <v>50</v>
      </c>
      <c r="T1872">
        <v>0</v>
      </c>
      <c r="U1872">
        <v>0</v>
      </c>
      <c r="V1872" t="s">
        <v>4323</v>
      </c>
    </row>
    <row r="1873" spans="1:22" hidden="1" x14ac:dyDescent="0.25">
      <c r="A1873" t="s">
        <v>53</v>
      </c>
      <c r="B1873" t="s">
        <v>54</v>
      </c>
      <c r="C1873" t="s">
        <v>55</v>
      </c>
      <c r="D1873" t="s">
        <v>56</v>
      </c>
      <c r="E1873" t="s">
        <v>57</v>
      </c>
      <c r="F1873" t="s">
        <v>3831</v>
      </c>
      <c r="G1873" t="s">
        <v>3832</v>
      </c>
      <c r="H1873" t="s">
        <v>3860</v>
      </c>
      <c r="I1873" s="4">
        <v>41625</v>
      </c>
      <c r="J1873" s="4">
        <v>41627</v>
      </c>
      <c r="K1873">
        <v>6</v>
      </c>
      <c r="L1873" t="s">
        <v>3861</v>
      </c>
      <c r="M1873" t="s">
        <v>3862</v>
      </c>
      <c r="N1873" t="s">
        <v>49</v>
      </c>
      <c r="O1873" t="s">
        <v>48</v>
      </c>
      <c r="P1873">
        <v>1</v>
      </c>
      <c r="Q1873" t="s">
        <v>50</v>
      </c>
      <c r="R1873" t="s">
        <v>50</v>
      </c>
      <c r="S1873" t="s">
        <v>50</v>
      </c>
      <c r="T1873">
        <v>0</v>
      </c>
      <c r="U1873">
        <v>1</v>
      </c>
      <c r="V1873" t="s">
        <v>4322</v>
      </c>
    </row>
    <row r="1874" spans="1:22" hidden="1" x14ac:dyDescent="0.25">
      <c r="A1874" t="s">
        <v>53</v>
      </c>
      <c r="B1874" t="s">
        <v>54</v>
      </c>
      <c r="C1874" t="s">
        <v>55</v>
      </c>
      <c r="D1874" t="s">
        <v>56</v>
      </c>
      <c r="E1874" t="s">
        <v>57</v>
      </c>
      <c r="F1874" t="s">
        <v>3831</v>
      </c>
      <c r="G1874" t="s">
        <v>3832</v>
      </c>
      <c r="H1874" t="s">
        <v>3860</v>
      </c>
      <c r="I1874" s="4">
        <v>41625</v>
      </c>
      <c r="J1874" s="4">
        <v>41627</v>
      </c>
      <c r="K1874">
        <v>6</v>
      </c>
      <c r="L1874" t="s">
        <v>3863</v>
      </c>
      <c r="M1874" t="s">
        <v>3864</v>
      </c>
      <c r="N1874" t="s">
        <v>49</v>
      </c>
      <c r="O1874" t="s">
        <v>48</v>
      </c>
      <c r="P1874">
        <v>1</v>
      </c>
      <c r="Q1874" t="s">
        <v>50</v>
      </c>
      <c r="R1874" t="s">
        <v>50</v>
      </c>
      <c r="S1874" t="s">
        <v>50</v>
      </c>
      <c r="T1874">
        <v>0</v>
      </c>
      <c r="U1874">
        <v>0</v>
      </c>
      <c r="V1874" t="s">
        <v>4322</v>
      </c>
    </row>
    <row r="1875" spans="1:22" hidden="1" x14ac:dyDescent="0.25">
      <c r="A1875" t="s">
        <v>53</v>
      </c>
      <c r="B1875" t="s">
        <v>54</v>
      </c>
      <c r="C1875" t="s">
        <v>55</v>
      </c>
      <c r="D1875" t="s">
        <v>56</v>
      </c>
      <c r="E1875" t="s">
        <v>57</v>
      </c>
      <c r="F1875" t="s">
        <v>3831</v>
      </c>
      <c r="G1875" t="s">
        <v>3832</v>
      </c>
      <c r="H1875" t="s">
        <v>3860</v>
      </c>
      <c r="I1875" s="4">
        <v>41625</v>
      </c>
      <c r="J1875" s="4">
        <v>41627</v>
      </c>
      <c r="K1875">
        <v>6</v>
      </c>
      <c r="L1875" t="s">
        <v>3865</v>
      </c>
      <c r="M1875" t="s">
        <v>3866</v>
      </c>
      <c r="N1875" t="s">
        <v>49</v>
      </c>
      <c r="O1875" t="s">
        <v>48</v>
      </c>
      <c r="P1875">
        <v>1</v>
      </c>
      <c r="Q1875" t="s">
        <v>50</v>
      </c>
      <c r="R1875" t="s">
        <v>50</v>
      </c>
      <c r="S1875" t="s">
        <v>50</v>
      </c>
      <c r="T1875">
        <v>0</v>
      </c>
      <c r="U1875">
        <v>0</v>
      </c>
      <c r="V1875" t="s">
        <v>4322</v>
      </c>
    </row>
    <row r="1876" spans="1:22" hidden="1" x14ac:dyDescent="0.25">
      <c r="A1876" t="s">
        <v>53</v>
      </c>
      <c r="B1876" t="s">
        <v>54</v>
      </c>
      <c r="C1876" t="s">
        <v>55</v>
      </c>
      <c r="D1876" t="s">
        <v>56</v>
      </c>
      <c r="E1876" t="s">
        <v>57</v>
      </c>
      <c r="F1876" t="s">
        <v>3831</v>
      </c>
      <c r="G1876" t="s">
        <v>3832</v>
      </c>
      <c r="H1876" t="s">
        <v>3860</v>
      </c>
      <c r="I1876" s="4">
        <v>41625</v>
      </c>
      <c r="J1876" s="4">
        <v>41627</v>
      </c>
      <c r="K1876">
        <v>6</v>
      </c>
      <c r="L1876" t="s">
        <v>3867</v>
      </c>
      <c r="M1876" t="s">
        <v>3868</v>
      </c>
      <c r="N1876" t="s">
        <v>49</v>
      </c>
      <c r="O1876" t="s">
        <v>48</v>
      </c>
      <c r="P1876">
        <v>1</v>
      </c>
      <c r="Q1876" t="s">
        <v>50</v>
      </c>
      <c r="R1876" t="s">
        <v>50</v>
      </c>
      <c r="S1876" t="s">
        <v>50</v>
      </c>
      <c r="T1876">
        <v>0</v>
      </c>
      <c r="U1876">
        <v>0</v>
      </c>
      <c r="V1876" t="s">
        <v>4322</v>
      </c>
    </row>
    <row r="1877" spans="1:22" hidden="1" x14ac:dyDescent="0.25">
      <c r="A1877" t="s">
        <v>53</v>
      </c>
      <c r="B1877" t="s">
        <v>54</v>
      </c>
      <c r="C1877" t="s">
        <v>55</v>
      </c>
      <c r="D1877" t="s">
        <v>56</v>
      </c>
      <c r="E1877" t="s">
        <v>57</v>
      </c>
      <c r="F1877" t="s">
        <v>3831</v>
      </c>
      <c r="G1877" t="s">
        <v>3832</v>
      </c>
      <c r="H1877" t="s">
        <v>3860</v>
      </c>
      <c r="I1877" s="4">
        <v>41625</v>
      </c>
      <c r="J1877" s="4">
        <v>41627</v>
      </c>
      <c r="K1877">
        <v>6</v>
      </c>
      <c r="L1877" t="s">
        <v>3869</v>
      </c>
      <c r="M1877" t="s">
        <v>3870</v>
      </c>
      <c r="N1877" t="s">
        <v>49</v>
      </c>
      <c r="O1877" t="s">
        <v>48</v>
      </c>
      <c r="P1877">
        <v>1</v>
      </c>
      <c r="Q1877" t="s">
        <v>50</v>
      </c>
      <c r="R1877" t="s">
        <v>50</v>
      </c>
      <c r="S1877" t="s">
        <v>50</v>
      </c>
      <c r="T1877">
        <v>0</v>
      </c>
      <c r="U1877">
        <v>0</v>
      </c>
      <c r="V1877" t="s">
        <v>4322</v>
      </c>
    </row>
    <row r="1878" spans="1:22" hidden="1" x14ac:dyDescent="0.25">
      <c r="A1878" t="s">
        <v>53</v>
      </c>
      <c r="B1878" t="s">
        <v>502</v>
      </c>
      <c r="C1878" t="s">
        <v>503</v>
      </c>
      <c r="D1878" t="s">
        <v>41</v>
      </c>
      <c r="E1878" t="s">
        <v>277</v>
      </c>
      <c r="F1878" t="s">
        <v>278</v>
      </c>
      <c r="G1878" t="s">
        <v>739</v>
      </c>
      <c r="H1878" t="s">
        <v>3871</v>
      </c>
      <c r="I1878" s="4">
        <v>41625</v>
      </c>
      <c r="J1878" s="4">
        <v>41628</v>
      </c>
      <c r="K1878">
        <v>10</v>
      </c>
      <c r="L1878" t="s">
        <v>2485</v>
      </c>
      <c r="M1878" t="s">
        <v>3872</v>
      </c>
      <c r="N1878" t="s">
        <v>48</v>
      </c>
      <c r="O1878" t="s">
        <v>49</v>
      </c>
      <c r="P1878">
        <v>7</v>
      </c>
      <c r="Q1878" t="s">
        <v>50</v>
      </c>
      <c r="R1878" t="s">
        <v>50</v>
      </c>
      <c r="S1878" t="s">
        <v>50</v>
      </c>
      <c r="T1878">
        <v>0</v>
      </c>
      <c r="U1878">
        <v>1</v>
      </c>
      <c r="V1878" t="s">
        <v>4219</v>
      </c>
    </row>
    <row r="1879" spans="1:22" hidden="1" x14ac:dyDescent="0.25">
      <c r="A1879" t="s">
        <v>53</v>
      </c>
      <c r="B1879" t="s">
        <v>502</v>
      </c>
      <c r="C1879" t="s">
        <v>503</v>
      </c>
      <c r="D1879" t="s">
        <v>41</v>
      </c>
      <c r="E1879" t="s">
        <v>277</v>
      </c>
      <c r="F1879" t="s">
        <v>278</v>
      </c>
      <c r="G1879" t="s">
        <v>739</v>
      </c>
      <c r="H1879" t="s">
        <v>3871</v>
      </c>
      <c r="I1879" s="4">
        <v>41625</v>
      </c>
      <c r="J1879" s="4">
        <v>41628</v>
      </c>
      <c r="K1879">
        <v>10</v>
      </c>
      <c r="L1879" t="s">
        <v>3873</v>
      </c>
      <c r="M1879" t="s">
        <v>3874</v>
      </c>
      <c r="N1879" t="s">
        <v>48</v>
      </c>
      <c r="O1879" t="s">
        <v>49</v>
      </c>
      <c r="P1879">
        <v>7</v>
      </c>
      <c r="Q1879" t="s">
        <v>50</v>
      </c>
      <c r="R1879" t="s">
        <v>50</v>
      </c>
      <c r="S1879" t="s">
        <v>50</v>
      </c>
      <c r="T1879">
        <v>0</v>
      </c>
      <c r="U1879">
        <v>0</v>
      </c>
      <c r="V1879" t="s">
        <v>4219</v>
      </c>
    </row>
    <row r="1880" spans="1:22" hidden="1" x14ac:dyDescent="0.25">
      <c r="A1880" t="s">
        <v>38</v>
      </c>
      <c r="B1880" t="s">
        <v>39</v>
      </c>
      <c r="C1880" t="s">
        <v>40</v>
      </c>
      <c r="D1880" t="s">
        <v>41</v>
      </c>
      <c r="E1880" t="s">
        <v>277</v>
      </c>
      <c r="F1880" t="s">
        <v>278</v>
      </c>
      <c r="G1880" t="s">
        <v>739</v>
      </c>
      <c r="H1880" t="s">
        <v>3875</v>
      </c>
      <c r="I1880" s="4">
        <v>41625</v>
      </c>
      <c r="J1880" s="4">
        <v>41628</v>
      </c>
      <c r="K1880">
        <v>10</v>
      </c>
      <c r="L1880" t="s">
        <v>3876</v>
      </c>
      <c r="M1880" t="s">
        <v>3465</v>
      </c>
      <c r="N1880" t="s">
        <v>48</v>
      </c>
      <c r="O1880" t="s">
        <v>49</v>
      </c>
      <c r="P1880">
        <v>7</v>
      </c>
      <c r="Q1880" t="s">
        <v>50</v>
      </c>
      <c r="R1880" t="s">
        <v>50</v>
      </c>
      <c r="S1880" t="s">
        <v>50</v>
      </c>
      <c r="T1880">
        <v>0</v>
      </c>
      <c r="U1880">
        <v>1</v>
      </c>
      <c r="V1880" t="s">
        <v>4219</v>
      </c>
    </row>
    <row r="1881" spans="1:22" hidden="1" x14ac:dyDescent="0.25">
      <c r="A1881" t="s">
        <v>38</v>
      </c>
      <c r="B1881" t="s">
        <v>39</v>
      </c>
      <c r="C1881" t="s">
        <v>40</v>
      </c>
      <c r="D1881" t="s">
        <v>41</v>
      </c>
      <c r="E1881" t="s">
        <v>277</v>
      </c>
      <c r="F1881" t="s">
        <v>278</v>
      </c>
      <c r="G1881" t="s">
        <v>739</v>
      </c>
      <c r="H1881" t="s">
        <v>3877</v>
      </c>
      <c r="I1881" s="4">
        <v>41625</v>
      </c>
      <c r="J1881" s="4">
        <v>41627</v>
      </c>
      <c r="K1881">
        <v>10</v>
      </c>
      <c r="L1881" t="s">
        <v>3878</v>
      </c>
      <c r="M1881" t="s">
        <v>2731</v>
      </c>
      <c r="N1881" t="s">
        <v>48</v>
      </c>
      <c r="O1881" t="s">
        <v>49</v>
      </c>
      <c r="P1881">
        <v>7</v>
      </c>
      <c r="Q1881" t="s">
        <v>50</v>
      </c>
      <c r="R1881" t="s">
        <v>50</v>
      </c>
      <c r="S1881" t="s">
        <v>50</v>
      </c>
      <c r="T1881">
        <v>0</v>
      </c>
      <c r="U1881">
        <v>1</v>
      </c>
      <c r="V1881" t="s">
        <v>4219</v>
      </c>
    </row>
    <row r="1882" spans="1:22" hidden="1" x14ac:dyDescent="0.25">
      <c r="A1882" t="s">
        <v>38</v>
      </c>
      <c r="B1882" t="s">
        <v>39</v>
      </c>
      <c r="C1882" t="s">
        <v>40</v>
      </c>
      <c r="D1882" t="s">
        <v>41</v>
      </c>
      <c r="E1882" t="s">
        <v>277</v>
      </c>
      <c r="F1882" t="s">
        <v>278</v>
      </c>
      <c r="G1882" t="s">
        <v>739</v>
      </c>
      <c r="H1882" t="s">
        <v>3877</v>
      </c>
      <c r="I1882" s="4">
        <v>41625</v>
      </c>
      <c r="J1882" s="4">
        <v>41627</v>
      </c>
      <c r="K1882">
        <v>10</v>
      </c>
      <c r="L1882" t="s">
        <v>3879</v>
      </c>
      <c r="M1882" t="s">
        <v>3880</v>
      </c>
      <c r="N1882" t="s">
        <v>48</v>
      </c>
      <c r="O1882" t="s">
        <v>49</v>
      </c>
      <c r="P1882">
        <v>7</v>
      </c>
      <c r="Q1882" t="s">
        <v>50</v>
      </c>
      <c r="R1882" t="s">
        <v>50</v>
      </c>
      <c r="S1882" t="s">
        <v>50</v>
      </c>
      <c r="T1882">
        <v>0</v>
      </c>
      <c r="U1882">
        <v>0</v>
      </c>
      <c r="V1882" t="s">
        <v>4219</v>
      </c>
    </row>
    <row r="1883" spans="1:22" hidden="1" x14ac:dyDescent="0.25">
      <c r="A1883" t="s">
        <v>38</v>
      </c>
      <c r="B1883" t="s">
        <v>39</v>
      </c>
      <c r="C1883" t="s">
        <v>40</v>
      </c>
      <c r="D1883" t="s">
        <v>41</v>
      </c>
      <c r="E1883" t="s">
        <v>277</v>
      </c>
      <c r="F1883" t="s">
        <v>278</v>
      </c>
      <c r="G1883" t="s">
        <v>739</v>
      </c>
      <c r="H1883" t="s">
        <v>3877</v>
      </c>
      <c r="I1883" s="4">
        <v>41625</v>
      </c>
      <c r="J1883" s="4">
        <v>41627</v>
      </c>
      <c r="K1883">
        <v>10</v>
      </c>
      <c r="L1883" t="s">
        <v>3881</v>
      </c>
      <c r="M1883" t="s">
        <v>151</v>
      </c>
      <c r="N1883" t="s">
        <v>48</v>
      </c>
      <c r="O1883" t="s">
        <v>49</v>
      </c>
      <c r="P1883">
        <v>7</v>
      </c>
      <c r="Q1883" t="s">
        <v>50</v>
      </c>
      <c r="R1883" t="s">
        <v>50</v>
      </c>
      <c r="S1883" t="s">
        <v>50</v>
      </c>
      <c r="T1883">
        <v>0</v>
      </c>
      <c r="U1883">
        <v>0</v>
      </c>
      <c r="V1883" t="s">
        <v>4219</v>
      </c>
    </row>
    <row r="1884" spans="1:22" hidden="1" x14ac:dyDescent="0.25">
      <c r="A1884" t="s">
        <v>38</v>
      </c>
      <c r="B1884" t="s">
        <v>39</v>
      </c>
      <c r="C1884" t="s">
        <v>40</v>
      </c>
      <c r="D1884" t="s">
        <v>41</v>
      </c>
      <c r="E1884" t="s">
        <v>277</v>
      </c>
      <c r="F1884" t="s">
        <v>278</v>
      </c>
      <c r="G1884" t="s">
        <v>739</v>
      </c>
      <c r="H1884" t="s">
        <v>3877</v>
      </c>
      <c r="I1884" s="4">
        <v>41625</v>
      </c>
      <c r="J1884" s="4">
        <v>41627</v>
      </c>
      <c r="K1884">
        <v>10</v>
      </c>
      <c r="L1884" t="s">
        <v>3882</v>
      </c>
      <c r="M1884" t="s">
        <v>3883</v>
      </c>
      <c r="N1884" t="s">
        <v>48</v>
      </c>
      <c r="O1884" t="s">
        <v>49</v>
      </c>
      <c r="P1884">
        <v>7</v>
      </c>
      <c r="Q1884" t="s">
        <v>50</v>
      </c>
      <c r="R1884" t="s">
        <v>50</v>
      </c>
      <c r="S1884" t="s">
        <v>50</v>
      </c>
      <c r="T1884">
        <v>0</v>
      </c>
      <c r="U1884">
        <v>0</v>
      </c>
      <c r="V1884" t="s">
        <v>4219</v>
      </c>
    </row>
    <row r="1885" spans="1:22" hidden="1" x14ac:dyDescent="0.25">
      <c r="A1885" t="s">
        <v>38</v>
      </c>
      <c r="B1885" t="s">
        <v>39</v>
      </c>
      <c r="C1885" t="s">
        <v>40</v>
      </c>
      <c r="D1885" t="s">
        <v>41</v>
      </c>
      <c r="E1885" t="s">
        <v>277</v>
      </c>
      <c r="F1885" t="s">
        <v>278</v>
      </c>
      <c r="G1885" t="s">
        <v>739</v>
      </c>
      <c r="H1885" t="s">
        <v>3877</v>
      </c>
      <c r="I1885" s="4">
        <v>41625</v>
      </c>
      <c r="J1885" s="4">
        <v>41627</v>
      </c>
      <c r="K1885">
        <v>10</v>
      </c>
      <c r="L1885" t="s">
        <v>3884</v>
      </c>
      <c r="M1885" t="s">
        <v>3885</v>
      </c>
      <c r="N1885" t="s">
        <v>48</v>
      </c>
      <c r="O1885" t="s">
        <v>49</v>
      </c>
      <c r="P1885">
        <v>7</v>
      </c>
      <c r="Q1885" t="s">
        <v>50</v>
      </c>
      <c r="R1885" t="s">
        <v>50</v>
      </c>
      <c r="S1885" t="s">
        <v>50</v>
      </c>
      <c r="T1885">
        <v>0</v>
      </c>
      <c r="U1885">
        <v>0</v>
      </c>
      <c r="V1885" t="s">
        <v>4219</v>
      </c>
    </row>
    <row r="1886" spans="1:22" hidden="1" x14ac:dyDescent="0.25">
      <c r="A1886" t="s">
        <v>38</v>
      </c>
      <c r="B1886" t="s">
        <v>39</v>
      </c>
      <c r="C1886" t="s">
        <v>40</v>
      </c>
      <c r="D1886" t="s">
        <v>41</v>
      </c>
      <c r="E1886" t="s">
        <v>277</v>
      </c>
      <c r="F1886" t="s">
        <v>278</v>
      </c>
      <c r="G1886" t="s">
        <v>1714</v>
      </c>
      <c r="H1886" t="s">
        <v>3886</v>
      </c>
      <c r="I1886" s="4">
        <v>41625</v>
      </c>
      <c r="J1886" s="4">
        <v>41628</v>
      </c>
      <c r="K1886">
        <v>4</v>
      </c>
      <c r="L1886" t="s">
        <v>2993</v>
      </c>
      <c r="M1886" t="s">
        <v>2994</v>
      </c>
      <c r="N1886" t="s">
        <v>48</v>
      </c>
      <c r="O1886" t="s">
        <v>49</v>
      </c>
      <c r="P1886">
        <v>7</v>
      </c>
      <c r="Q1886" t="s">
        <v>50</v>
      </c>
      <c r="R1886" t="s">
        <v>50</v>
      </c>
      <c r="S1886" t="s">
        <v>50</v>
      </c>
      <c r="T1886">
        <v>0</v>
      </c>
      <c r="U1886">
        <v>1</v>
      </c>
      <c r="V1886" t="s">
        <v>4219</v>
      </c>
    </row>
    <row r="1887" spans="1:22" hidden="1" x14ac:dyDescent="0.25">
      <c r="A1887" t="s">
        <v>119</v>
      </c>
      <c r="B1887" t="s">
        <v>301</v>
      </c>
      <c r="C1887" t="s">
        <v>302</v>
      </c>
      <c r="D1887" t="s">
        <v>122</v>
      </c>
      <c r="E1887" t="s">
        <v>123</v>
      </c>
      <c r="F1887" t="s">
        <v>160</v>
      </c>
      <c r="G1887" t="s">
        <v>3434</v>
      </c>
      <c r="H1887" t="s">
        <v>3887</v>
      </c>
      <c r="I1887" s="4">
        <v>41626</v>
      </c>
      <c r="J1887" s="4">
        <v>41627</v>
      </c>
      <c r="K1887">
        <v>4</v>
      </c>
      <c r="L1887" t="s">
        <v>3888</v>
      </c>
      <c r="M1887" t="s">
        <v>3889</v>
      </c>
      <c r="N1887" t="s">
        <v>48</v>
      </c>
      <c r="O1887" t="s">
        <v>49</v>
      </c>
      <c r="Q1887" t="s">
        <v>50</v>
      </c>
      <c r="R1887" t="s">
        <v>63</v>
      </c>
      <c r="S1887" t="s">
        <v>63</v>
      </c>
      <c r="T1887">
        <v>0</v>
      </c>
      <c r="U1887">
        <v>1</v>
      </c>
      <c r="V1887" t="s">
        <v>4216</v>
      </c>
    </row>
    <row r="1888" spans="1:22" hidden="1" x14ac:dyDescent="0.25">
      <c r="A1888" t="s">
        <v>119</v>
      </c>
      <c r="B1888" t="s">
        <v>188</v>
      </c>
      <c r="C1888" t="s">
        <v>189</v>
      </c>
      <c r="D1888" t="s">
        <v>122</v>
      </c>
      <c r="E1888" t="s">
        <v>123</v>
      </c>
      <c r="F1888" t="s">
        <v>160</v>
      </c>
      <c r="G1888" t="s">
        <v>3434</v>
      </c>
      <c r="H1888" t="s">
        <v>3890</v>
      </c>
      <c r="I1888" s="4">
        <v>41626</v>
      </c>
      <c r="J1888" s="4">
        <v>41627</v>
      </c>
      <c r="K1888">
        <v>4</v>
      </c>
      <c r="L1888" t="s">
        <v>3891</v>
      </c>
      <c r="M1888" t="s">
        <v>3892</v>
      </c>
      <c r="N1888" t="s">
        <v>49</v>
      </c>
      <c r="O1888" t="s">
        <v>48</v>
      </c>
      <c r="P1888">
        <v>1</v>
      </c>
      <c r="Q1888" t="s">
        <v>50</v>
      </c>
      <c r="R1888" t="s">
        <v>63</v>
      </c>
      <c r="S1888" t="s">
        <v>63</v>
      </c>
      <c r="T1888">
        <v>0</v>
      </c>
      <c r="U1888">
        <v>1</v>
      </c>
      <c r="V1888" t="s">
        <v>4216</v>
      </c>
    </row>
    <row r="1889" spans="1:22" hidden="1" x14ac:dyDescent="0.25">
      <c r="A1889" t="s">
        <v>119</v>
      </c>
      <c r="B1889" t="s">
        <v>188</v>
      </c>
      <c r="C1889" t="s">
        <v>189</v>
      </c>
      <c r="D1889" t="s">
        <v>122</v>
      </c>
      <c r="E1889" t="s">
        <v>123</v>
      </c>
      <c r="F1889" t="s">
        <v>160</v>
      </c>
      <c r="G1889" t="s">
        <v>3434</v>
      </c>
      <c r="H1889" t="s">
        <v>3890</v>
      </c>
      <c r="I1889" s="4">
        <v>41626</v>
      </c>
      <c r="J1889" s="4">
        <v>41627</v>
      </c>
      <c r="K1889">
        <v>4</v>
      </c>
      <c r="L1889" t="s">
        <v>3893</v>
      </c>
      <c r="M1889" t="s">
        <v>3894</v>
      </c>
      <c r="N1889" t="s">
        <v>49</v>
      </c>
      <c r="O1889" t="s">
        <v>48</v>
      </c>
      <c r="P1889">
        <v>1</v>
      </c>
      <c r="Q1889" t="s">
        <v>50</v>
      </c>
      <c r="R1889" t="s">
        <v>50</v>
      </c>
      <c r="S1889" t="s">
        <v>50</v>
      </c>
      <c r="T1889">
        <v>0</v>
      </c>
      <c r="U1889">
        <v>0</v>
      </c>
      <c r="V1889" t="s">
        <v>4216</v>
      </c>
    </row>
    <row r="1890" spans="1:22" hidden="1" x14ac:dyDescent="0.25">
      <c r="A1890" t="s">
        <v>119</v>
      </c>
      <c r="B1890" t="s">
        <v>188</v>
      </c>
      <c r="C1890" t="s">
        <v>189</v>
      </c>
      <c r="D1890" t="s">
        <v>122</v>
      </c>
      <c r="E1890" t="s">
        <v>123</v>
      </c>
      <c r="F1890" t="s">
        <v>160</v>
      </c>
      <c r="G1890" t="s">
        <v>3434</v>
      </c>
      <c r="H1890" t="s">
        <v>3890</v>
      </c>
      <c r="I1890" s="4">
        <v>41626</v>
      </c>
      <c r="J1890" s="4">
        <v>41627</v>
      </c>
      <c r="K1890">
        <v>4</v>
      </c>
      <c r="L1890" t="s">
        <v>3895</v>
      </c>
      <c r="M1890" t="s">
        <v>1380</v>
      </c>
      <c r="N1890" t="s">
        <v>49</v>
      </c>
      <c r="O1890" t="s">
        <v>48</v>
      </c>
      <c r="P1890">
        <v>1</v>
      </c>
      <c r="Q1890" t="s">
        <v>50</v>
      </c>
      <c r="R1890" t="s">
        <v>50</v>
      </c>
      <c r="S1890" t="s">
        <v>50</v>
      </c>
      <c r="T1890">
        <v>0</v>
      </c>
      <c r="U1890">
        <v>0</v>
      </c>
      <c r="V1890" t="s">
        <v>4216</v>
      </c>
    </row>
    <row r="1891" spans="1:22" hidden="1" x14ac:dyDescent="0.25">
      <c r="A1891" t="s">
        <v>119</v>
      </c>
      <c r="B1891" t="s">
        <v>188</v>
      </c>
      <c r="C1891" t="s">
        <v>189</v>
      </c>
      <c r="D1891" t="s">
        <v>122</v>
      </c>
      <c r="E1891" t="s">
        <v>123</v>
      </c>
      <c r="F1891" t="s">
        <v>160</v>
      </c>
      <c r="G1891" t="s">
        <v>3434</v>
      </c>
      <c r="H1891" t="s">
        <v>3890</v>
      </c>
      <c r="I1891" s="4">
        <v>41626</v>
      </c>
      <c r="J1891" s="4">
        <v>41627</v>
      </c>
      <c r="K1891">
        <v>4</v>
      </c>
      <c r="L1891" t="s">
        <v>245</v>
      </c>
      <c r="M1891" t="s">
        <v>73</v>
      </c>
      <c r="N1891" t="s">
        <v>48</v>
      </c>
      <c r="O1891" t="s">
        <v>49</v>
      </c>
      <c r="P1891">
        <v>7</v>
      </c>
      <c r="Q1891" t="s">
        <v>50</v>
      </c>
      <c r="R1891" t="s">
        <v>50</v>
      </c>
      <c r="S1891" t="s">
        <v>50</v>
      </c>
      <c r="T1891">
        <v>0</v>
      </c>
      <c r="U1891">
        <v>0</v>
      </c>
      <c r="V1891" t="s">
        <v>4216</v>
      </c>
    </row>
    <row r="1892" spans="1:22" hidden="1" x14ac:dyDescent="0.25">
      <c r="A1892" t="s">
        <v>119</v>
      </c>
      <c r="B1892" t="s">
        <v>188</v>
      </c>
      <c r="C1892" t="s">
        <v>189</v>
      </c>
      <c r="D1892" t="s">
        <v>122</v>
      </c>
      <c r="E1892" t="s">
        <v>123</v>
      </c>
      <c r="F1892" t="s">
        <v>160</v>
      </c>
      <c r="G1892" t="s">
        <v>3434</v>
      </c>
      <c r="H1892" t="s">
        <v>3890</v>
      </c>
      <c r="I1892" s="4">
        <v>41626</v>
      </c>
      <c r="J1892" s="4">
        <v>41627</v>
      </c>
      <c r="K1892">
        <v>4</v>
      </c>
      <c r="L1892" t="s">
        <v>3896</v>
      </c>
      <c r="M1892" t="s">
        <v>3897</v>
      </c>
      <c r="N1892" t="s">
        <v>48</v>
      </c>
      <c r="O1892" t="s">
        <v>49</v>
      </c>
      <c r="P1892">
        <v>7</v>
      </c>
      <c r="Q1892" t="s">
        <v>50</v>
      </c>
      <c r="R1892" t="s">
        <v>50</v>
      </c>
      <c r="S1892" t="s">
        <v>50</v>
      </c>
      <c r="T1892">
        <v>0</v>
      </c>
      <c r="U1892">
        <v>0</v>
      </c>
      <c r="V1892" t="s">
        <v>4216</v>
      </c>
    </row>
    <row r="1893" spans="1:22" hidden="1" x14ac:dyDescent="0.25">
      <c r="A1893" t="s">
        <v>119</v>
      </c>
      <c r="B1893" t="s">
        <v>212</v>
      </c>
      <c r="C1893" t="s">
        <v>213</v>
      </c>
      <c r="D1893" t="s">
        <v>214</v>
      </c>
      <c r="E1893" t="s">
        <v>215</v>
      </c>
      <c r="F1893" t="s">
        <v>58</v>
      </c>
      <c r="G1893" t="s">
        <v>2162</v>
      </c>
      <c r="H1893" t="s">
        <v>3898</v>
      </c>
      <c r="I1893" s="4">
        <v>41626</v>
      </c>
      <c r="J1893" s="4">
        <v>41628</v>
      </c>
      <c r="K1893">
        <v>2</v>
      </c>
      <c r="L1893" t="s">
        <v>3899</v>
      </c>
      <c r="M1893" t="s">
        <v>3900</v>
      </c>
      <c r="N1893" t="s">
        <v>48</v>
      </c>
      <c r="O1893" t="s">
        <v>49</v>
      </c>
      <c r="P1893">
        <v>7</v>
      </c>
      <c r="Q1893" t="s">
        <v>50</v>
      </c>
      <c r="R1893" t="s">
        <v>50</v>
      </c>
      <c r="S1893" t="s">
        <v>50</v>
      </c>
      <c r="T1893">
        <v>0</v>
      </c>
      <c r="U1893">
        <v>1</v>
      </c>
      <c r="V1893" t="s">
        <v>4252</v>
      </c>
    </row>
    <row r="1894" spans="1:22" hidden="1" x14ac:dyDescent="0.25">
      <c r="A1894" t="s">
        <v>119</v>
      </c>
      <c r="B1894" t="s">
        <v>212</v>
      </c>
      <c r="C1894" t="s">
        <v>213</v>
      </c>
      <c r="D1894" t="s">
        <v>214</v>
      </c>
      <c r="E1894" t="s">
        <v>215</v>
      </c>
      <c r="F1894" t="s">
        <v>58</v>
      </c>
      <c r="G1894" t="s">
        <v>2162</v>
      </c>
      <c r="H1894" t="s">
        <v>3898</v>
      </c>
      <c r="I1894" s="4">
        <v>41626</v>
      </c>
      <c r="J1894" s="4">
        <v>41628</v>
      </c>
      <c r="K1894">
        <v>2</v>
      </c>
      <c r="L1894" t="s">
        <v>3901</v>
      </c>
      <c r="M1894" t="s">
        <v>2012</v>
      </c>
      <c r="N1894" t="s">
        <v>48</v>
      </c>
      <c r="O1894" t="s">
        <v>49</v>
      </c>
      <c r="P1894">
        <v>7</v>
      </c>
      <c r="Q1894" t="s">
        <v>50</v>
      </c>
      <c r="R1894" t="s">
        <v>50</v>
      </c>
      <c r="S1894" t="s">
        <v>50</v>
      </c>
      <c r="T1894">
        <v>0</v>
      </c>
      <c r="U1894">
        <v>0</v>
      </c>
      <c r="V1894" t="s">
        <v>4252</v>
      </c>
    </row>
    <row r="1895" spans="1:22" hidden="1" x14ac:dyDescent="0.25">
      <c r="A1895" t="s">
        <v>53</v>
      </c>
      <c r="B1895" t="s">
        <v>1356</v>
      </c>
      <c r="C1895" t="s">
        <v>1357</v>
      </c>
      <c r="D1895" t="s">
        <v>424</v>
      </c>
      <c r="E1895" t="s">
        <v>425</v>
      </c>
      <c r="F1895" t="s">
        <v>315</v>
      </c>
      <c r="G1895" t="s">
        <v>645</v>
      </c>
      <c r="H1895" t="s">
        <v>3902</v>
      </c>
      <c r="I1895" s="4">
        <v>41626</v>
      </c>
      <c r="J1895" s="4">
        <v>41626</v>
      </c>
      <c r="K1895">
        <v>6</v>
      </c>
      <c r="L1895" t="s">
        <v>2028</v>
      </c>
      <c r="M1895" t="s">
        <v>409</v>
      </c>
      <c r="N1895" t="s">
        <v>48</v>
      </c>
      <c r="O1895" t="s">
        <v>49</v>
      </c>
      <c r="P1895">
        <v>9</v>
      </c>
      <c r="Q1895" t="s">
        <v>50</v>
      </c>
      <c r="R1895" t="s">
        <v>50</v>
      </c>
      <c r="S1895" t="s">
        <v>50</v>
      </c>
      <c r="T1895">
        <v>0</v>
      </c>
      <c r="U1895">
        <v>1</v>
      </c>
      <c r="V1895" t="s">
        <v>4239</v>
      </c>
    </row>
    <row r="1896" spans="1:22" hidden="1" x14ac:dyDescent="0.25">
      <c r="A1896" t="s">
        <v>53</v>
      </c>
      <c r="B1896" t="s">
        <v>1356</v>
      </c>
      <c r="C1896" t="s">
        <v>1357</v>
      </c>
      <c r="D1896" t="s">
        <v>424</v>
      </c>
      <c r="E1896" t="s">
        <v>425</v>
      </c>
      <c r="F1896" t="s">
        <v>315</v>
      </c>
      <c r="G1896" t="s">
        <v>645</v>
      </c>
      <c r="H1896" t="s">
        <v>3902</v>
      </c>
      <c r="I1896" s="4">
        <v>41626</v>
      </c>
      <c r="J1896" s="4">
        <v>41626</v>
      </c>
      <c r="K1896">
        <v>6</v>
      </c>
      <c r="L1896" t="s">
        <v>3903</v>
      </c>
      <c r="M1896" t="s">
        <v>3904</v>
      </c>
      <c r="N1896" t="s">
        <v>48</v>
      </c>
      <c r="O1896" t="s">
        <v>49</v>
      </c>
      <c r="P1896">
        <v>9</v>
      </c>
      <c r="Q1896" t="s">
        <v>50</v>
      </c>
      <c r="R1896" t="s">
        <v>50</v>
      </c>
      <c r="S1896" t="s">
        <v>50</v>
      </c>
      <c r="T1896">
        <v>0</v>
      </c>
      <c r="U1896">
        <v>0</v>
      </c>
      <c r="V1896" t="s">
        <v>4239</v>
      </c>
    </row>
    <row r="1897" spans="1:22" hidden="1" x14ac:dyDescent="0.25">
      <c r="A1897" t="s">
        <v>53</v>
      </c>
      <c r="B1897" t="s">
        <v>1356</v>
      </c>
      <c r="C1897" t="s">
        <v>1357</v>
      </c>
      <c r="D1897" t="s">
        <v>424</v>
      </c>
      <c r="E1897" t="s">
        <v>425</v>
      </c>
      <c r="F1897" t="s">
        <v>315</v>
      </c>
      <c r="G1897" t="s">
        <v>645</v>
      </c>
      <c r="H1897" t="s">
        <v>3902</v>
      </c>
      <c r="I1897" s="4">
        <v>41626</v>
      </c>
      <c r="J1897" s="4">
        <v>41626</v>
      </c>
      <c r="K1897">
        <v>6</v>
      </c>
      <c r="L1897" t="s">
        <v>3905</v>
      </c>
      <c r="M1897" t="s">
        <v>3906</v>
      </c>
      <c r="N1897" t="s">
        <v>48</v>
      </c>
      <c r="O1897" t="s">
        <v>49</v>
      </c>
      <c r="P1897">
        <v>9</v>
      </c>
      <c r="Q1897" t="s">
        <v>50</v>
      </c>
      <c r="R1897" t="s">
        <v>50</v>
      </c>
      <c r="S1897" t="s">
        <v>50</v>
      </c>
      <c r="T1897">
        <v>0</v>
      </c>
      <c r="U1897">
        <v>0</v>
      </c>
      <c r="V1897" t="s">
        <v>4239</v>
      </c>
    </row>
    <row r="1898" spans="1:22" hidden="1" x14ac:dyDescent="0.25">
      <c r="A1898" t="s">
        <v>53</v>
      </c>
      <c r="B1898" t="s">
        <v>1356</v>
      </c>
      <c r="C1898" t="s">
        <v>1357</v>
      </c>
      <c r="D1898" t="s">
        <v>424</v>
      </c>
      <c r="E1898" t="s">
        <v>425</v>
      </c>
      <c r="F1898" t="s">
        <v>315</v>
      </c>
      <c r="G1898" t="s">
        <v>645</v>
      </c>
      <c r="H1898" t="s">
        <v>3902</v>
      </c>
      <c r="I1898" s="4">
        <v>41626</v>
      </c>
      <c r="J1898" s="4">
        <v>41626</v>
      </c>
      <c r="K1898">
        <v>6</v>
      </c>
      <c r="L1898" t="s">
        <v>3907</v>
      </c>
      <c r="M1898" t="s">
        <v>810</v>
      </c>
      <c r="N1898" t="s">
        <v>48</v>
      </c>
      <c r="O1898" t="s">
        <v>49</v>
      </c>
      <c r="P1898">
        <v>9</v>
      </c>
      <c r="Q1898" t="s">
        <v>50</v>
      </c>
      <c r="R1898" t="s">
        <v>50</v>
      </c>
      <c r="S1898" t="s">
        <v>50</v>
      </c>
      <c r="T1898">
        <v>0</v>
      </c>
      <c r="U1898">
        <v>0</v>
      </c>
      <c r="V1898" t="s">
        <v>4239</v>
      </c>
    </row>
    <row r="1899" spans="1:22" hidden="1" x14ac:dyDescent="0.25">
      <c r="A1899" t="s">
        <v>53</v>
      </c>
      <c r="B1899" t="s">
        <v>1356</v>
      </c>
      <c r="C1899" t="s">
        <v>1357</v>
      </c>
      <c r="D1899" t="s">
        <v>424</v>
      </c>
      <c r="E1899" t="s">
        <v>425</v>
      </c>
      <c r="F1899" t="s">
        <v>315</v>
      </c>
      <c r="G1899" t="s">
        <v>645</v>
      </c>
      <c r="H1899" t="s">
        <v>3902</v>
      </c>
      <c r="I1899" s="4">
        <v>41626</v>
      </c>
      <c r="J1899" s="4">
        <v>41626</v>
      </c>
      <c r="K1899">
        <v>6</v>
      </c>
      <c r="L1899" t="s">
        <v>3908</v>
      </c>
      <c r="M1899" t="s">
        <v>3909</v>
      </c>
      <c r="N1899" t="s">
        <v>48</v>
      </c>
      <c r="O1899" t="s">
        <v>49</v>
      </c>
      <c r="P1899">
        <v>9</v>
      </c>
      <c r="Q1899" t="s">
        <v>50</v>
      </c>
      <c r="R1899" t="s">
        <v>50</v>
      </c>
      <c r="S1899" t="s">
        <v>50</v>
      </c>
      <c r="T1899">
        <v>0</v>
      </c>
      <c r="U1899">
        <v>0</v>
      </c>
      <c r="V1899" t="s">
        <v>4239</v>
      </c>
    </row>
    <row r="1900" spans="1:22" hidden="1" x14ac:dyDescent="0.25">
      <c r="A1900" t="s">
        <v>53</v>
      </c>
      <c r="B1900" t="s">
        <v>1356</v>
      </c>
      <c r="C1900" t="s">
        <v>1357</v>
      </c>
      <c r="D1900" t="s">
        <v>424</v>
      </c>
      <c r="E1900" t="s">
        <v>425</v>
      </c>
      <c r="F1900" t="s">
        <v>315</v>
      </c>
      <c r="G1900" t="s">
        <v>645</v>
      </c>
      <c r="H1900" t="s">
        <v>3902</v>
      </c>
      <c r="I1900" s="4">
        <v>41626</v>
      </c>
      <c r="J1900" s="4">
        <v>41626</v>
      </c>
      <c r="K1900">
        <v>6</v>
      </c>
      <c r="L1900" t="s">
        <v>3910</v>
      </c>
      <c r="M1900" t="s">
        <v>3911</v>
      </c>
      <c r="N1900" t="s">
        <v>48</v>
      </c>
      <c r="O1900" t="s">
        <v>49</v>
      </c>
      <c r="P1900">
        <v>9</v>
      </c>
      <c r="Q1900" t="s">
        <v>50</v>
      </c>
      <c r="R1900" t="s">
        <v>50</v>
      </c>
      <c r="S1900" t="s">
        <v>50</v>
      </c>
      <c r="T1900">
        <v>0</v>
      </c>
      <c r="U1900">
        <v>0</v>
      </c>
      <c r="V1900" t="s">
        <v>4239</v>
      </c>
    </row>
    <row r="1901" spans="1:22" hidden="1" x14ac:dyDescent="0.25">
      <c r="A1901" t="s">
        <v>53</v>
      </c>
      <c r="B1901" t="s">
        <v>64</v>
      </c>
      <c r="C1901" t="s">
        <v>65</v>
      </c>
      <c r="D1901" t="s">
        <v>66</v>
      </c>
      <c r="E1901" t="s">
        <v>67</v>
      </c>
      <c r="F1901" t="s">
        <v>356</v>
      </c>
      <c r="G1901" t="s">
        <v>1931</v>
      </c>
      <c r="H1901" t="s">
        <v>3912</v>
      </c>
      <c r="I1901" s="4">
        <v>41626</v>
      </c>
      <c r="J1901" s="4">
        <v>41628</v>
      </c>
      <c r="K1901">
        <v>3</v>
      </c>
      <c r="L1901" t="s">
        <v>2760</v>
      </c>
      <c r="M1901" t="s">
        <v>2761</v>
      </c>
      <c r="N1901" t="s">
        <v>48</v>
      </c>
      <c r="O1901" t="s">
        <v>49</v>
      </c>
      <c r="P1901">
        <v>9</v>
      </c>
      <c r="Q1901" t="s">
        <v>50</v>
      </c>
      <c r="R1901" t="s">
        <v>50</v>
      </c>
      <c r="S1901" t="s">
        <v>50</v>
      </c>
      <c r="T1901">
        <v>0</v>
      </c>
      <c r="U1901">
        <v>1</v>
      </c>
      <c r="V1901" t="s">
        <v>4234</v>
      </c>
    </row>
    <row r="1902" spans="1:22" hidden="1" x14ac:dyDescent="0.25">
      <c r="A1902" t="s">
        <v>53</v>
      </c>
      <c r="B1902" t="s">
        <v>64</v>
      </c>
      <c r="C1902" t="s">
        <v>65</v>
      </c>
      <c r="D1902" t="s">
        <v>66</v>
      </c>
      <c r="E1902" t="s">
        <v>67</v>
      </c>
      <c r="F1902" t="s">
        <v>356</v>
      </c>
      <c r="G1902" t="s">
        <v>1931</v>
      </c>
      <c r="H1902" t="s">
        <v>3912</v>
      </c>
      <c r="I1902" s="4">
        <v>41626</v>
      </c>
      <c r="J1902" s="4">
        <v>41628</v>
      </c>
      <c r="K1902">
        <v>3</v>
      </c>
      <c r="L1902" t="s">
        <v>3913</v>
      </c>
      <c r="M1902" t="s">
        <v>622</v>
      </c>
      <c r="N1902" t="s">
        <v>48</v>
      </c>
      <c r="O1902" t="s">
        <v>49</v>
      </c>
      <c r="P1902">
        <v>9</v>
      </c>
      <c r="Q1902" t="s">
        <v>50</v>
      </c>
      <c r="R1902" t="s">
        <v>50</v>
      </c>
      <c r="S1902" t="s">
        <v>50</v>
      </c>
      <c r="T1902">
        <v>0</v>
      </c>
      <c r="U1902">
        <v>0</v>
      </c>
      <c r="V1902" t="s">
        <v>4234</v>
      </c>
    </row>
    <row r="1903" spans="1:22" hidden="1" x14ac:dyDescent="0.25">
      <c r="A1903" t="s">
        <v>53</v>
      </c>
      <c r="B1903" t="s">
        <v>64</v>
      </c>
      <c r="C1903" t="s">
        <v>65</v>
      </c>
      <c r="D1903" t="s">
        <v>66</v>
      </c>
      <c r="E1903" t="s">
        <v>67</v>
      </c>
      <c r="F1903" t="s">
        <v>356</v>
      </c>
      <c r="G1903" t="s">
        <v>1931</v>
      </c>
      <c r="H1903" t="s">
        <v>3912</v>
      </c>
      <c r="I1903" s="4">
        <v>41626</v>
      </c>
      <c r="J1903" s="4">
        <v>41628</v>
      </c>
      <c r="K1903">
        <v>3</v>
      </c>
      <c r="L1903" t="s">
        <v>3914</v>
      </c>
      <c r="M1903" t="s">
        <v>73</v>
      </c>
      <c r="N1903" t="s">
        <v>48</v>
      </c>
      <c r="O1903" t="s">
        <v>49</v>
      </c>
      <c r="Q1903" t="s">
        <v>50</v>
      </c>
      <c r="R1903" t="s">
        <v>63</v>
      </c>
      <c r="S1903" t="s">
        <v>63</v>
      </c>
      <c r="T1903">
        <v>0</v>
      </c>
      <c r="U1903">
        <v>0</v>
      </c>
      <c r="V1903" t="s">
        <v>4234</v>
      </c>
    </row>
    <row r="1904" spans="1:22" hidden="1" x14ac:dyDescent="0.25">
      <c r="A1904" t="s">
        <v>119</v>
      </c>
      <c r="B1904" t="s">
        <v>1817</v>
      </c>
      <c r="C1904" t="s">
        <v>1818</v>
      </c>
      <c r="D1904" t="s">
        <v>724</v>
      </c>
      <c r="E1904" t="s">
        <v>725</v>
      </c>
      <c r="F1904" t="s">
        <v>1675</v>
      </c>
      <c r="G1904" t="s">
        <v>1718</v>
      </c>
      <c r="H1904" t="s">
        <v>3915</v>
      </c>
      <c r="I1904" s="4">
        <v>41626</v>
      </c>
      <c r="J1904" s="4">
        <v>41639</v>
      </c>
      <c r="K1904">
        <v>4</v>
      </c>
      <c r="L1904" t="s">
        <v>3916</v>
      </c>
      <c r="M1904" t="s">
        <v>185</v>
      </c>
      <c r="N1904" t="s">
        <v>48</v>
      </c>
      <c r="O1904" t="s">
        <v>49</v>
      </c>
      <c r="P1904">
        <v>9</v>
      </c>
      <c r="Q1904" t="s">
        <v>50</v>
      </c>
      <c r="R1904" t="s">
        <v>50</v>
      </c>
      <c r="S1904" t="s">
        <v>50</v>
      </c>
      <c r="T1904">
        <v>0</v>
      </c>
      <c r="U1904">
        <v>1</v>
      </c>
      <c r="V1904" t="s">
        <v>4278</v>
      </c>
    </row>
    <row r="1905" spans="1:22" hidden="1" x14ac:dyDescent="0.25">
      <c r="A1905" t="s">
        <v>119</v>
      </c>
      <c r="B1905" t="s">
        <v>1817</v>
      </c>
      <c r="C1905" t="s">
        <v>1818</v>
      </c>
      <c r="D1905" t="s">
        <v>724</v>
      </c>
      <c r="E1905" t="s">
        <v>725</v>
      </c>
      <c r="F1905" t="s">
        <v>1675</v>
      </c>
      <c r="G1905" t="s">
        <v>1718</v>
      </c>
      <c r="H1905" t="s">
        <v>3915</v>
      </c>
      <c r="I1905" s="4">
        <v>41626</v>
      </c>
      <c r="J1905" s="4">
        <v>41639</v>
      </c>
      <c r="K1905">
        <v>4</v>
      </c>
      <c r="L1905" t="s">
        <v>3917</v>
      </c>
      <c r="M1905" t="s">
        <v>2165</v>
      </c>
      <c r="N1905" t="s">
        <v>48</v>
      </c>
      <c r="O1905" t="s">
        <v>49</v>
      </c>
      <c r="P1905">
        <v>9</v>
      </c>
      <c r="Q1905" t="s">
        <v>50</v>
      </c>
      <c r="R1905" t="s">
        <v>50</v>
      </c>
      <c r="S1905" t="s">
        <v>50</v>
      </c>
      <c r="T1905">
        <v>0</v>
      </c>
      <c r="U1905">
        <v>0</v>
      </c>
      <c r="V1905" t="s">
        <v>4278</v>
      </c>
    </row>
    <row r="1906" spans="1:22" hidden="1" x14ac:dyDescent="0.25">
      <c r="A1906" t="s">
        <v>119</v>
      </c>
      <c r="B1906" t="s">
        <v>1817</v>
      </c>
      <c r="C1906" t="s">
        <v>1818</v>
      </c>
      <c r="D1906" t="s">
        <v>724</v>
      </c>
      <c r="E1906" t="s">
        <v>725</v>
      </c>
      <c r="F1906" t="s">
        <v>1675</v>
      </c>
      <c r="G1906" t="s">
        <v>1718</v>
      </c>
      <c r="H1906" t="s">
        <v>3915</v>
      </c>
      <c r="I1906" s="4">
        <v>41626</v>
      </c>
      <c r="J1906" s="4">
        <v>41639</v>
      </c>
      <c r="K1906">
        <v>4</v>
      </c>
      <c r="L1906" t="s">
        <v>3918</v>
      </c>
      <c r="M1906" t="s">
        <v>3919</v>
      </c>
      <c r="N1906" t="s">
        <v>48</v>
      </c>
      <c r="O1906" t="s">
        <v>49</v>
      </c>
      <c r="P1906">
        <v>9</v>
      </c>
      <c r="Q1906" t="s">
        <v>50</v>
      </c>
      <c r="R1906" t="s">
        <v>50</v>
      </c>
      <c r="S1906" t="s">
        <v>50</v>
      </c>
      <c r="T1906">
        <v>0</v>
      </c>
      <c r="U1906">
        <v>0</v>
      </c>
      <c r="V1906" t="s">
        <v>4278</v>
      </c>
    </row>
    <row r="1907" spans="1:22" hidden="1" x14ac:dyDescent="0.25">
      <c r="A1907" t="s">
        <v>119</v>
      </c>
      <c r="B1907" t="s">
        <v>1817</v>
      </c>
      <c r="C1907" t="s">
        <v>1818</v>
      </c>
      <c r="D1907" t="s">
        <v>724</v>
      </c>
      <c r="E1907" t="s">
        <v>725</v>
      </c>
      <c r="F1907" t="s">
        <v>1675</v>
      </c>
      <c r="G1907" t="s">
        <v>1718</v>
      </c>
      <c r="H1907" t="s">
        <v>3915</v>
      </c>
      <c r="I1907" s="4">
        <v>41626</v>
      </c>
      <c r="J1907" s="4">
        <v>41639</v>
      </c>
      <c r="K1907">
        <v>4</v>
      </c>
      <c r="L1907" t="s">
        <v>3163</v>
      </c>
      <c r="M1907" t="s">
        <v>3920</v>
      </c>
      <c r="N1907" t="s">
        <v>48</v>
      </c>
      <c r="O1907" t="s">
        <v>49</v>
      </c>
      <c r="P1907">
        <v>9</v>
      </c>
      <c r="Q1907" t="s">
        <v>50</v>
      </c>
      <c r="R1907" t="s">
        <v>50</v>
      </c>
      <c r="S1907" t="s">
        <v>50</v>
      </c>
      <c r="T1907">
        <v>0</v>
      </c>
      <c r="U1907">
        <v>0</v>
      </c>
      <c r="V1907" t="s">
        <v>4278</v>
      </c>
    </row>
    <row r="1908" spans="1:22" hidden="1" x14ac:dyDescent="0.25">
      <c r="A1908" t="s">
        <v>119</v>
      </c>
      <c r="B1908" t="s">
        <v>1817</v>
      </c>
      <c r="C1908" t="s">
        <v>1818</v>
      </c>
      <c r="D1908" t="s">
        <v>724</v>
      </c>
      <c r="E1908" t="s">
        <v>725</v>
      </c>
      <c r="F1908" t="s">
        <v>1675</v>
      </c>
      <c r="G1908" t="s">
        <v>1718</v>
      </c>
      <c r="H1908" t="s">
        <v>3915</v>
      </c>
      <c r="I1908" s="4">
        <v>41626</v>
      </c>
      <c r="J1908" s="4">
        <v>41639</v>
      </c>
      <c r="K1908">
        <v>4</v>
      </c>
      <c r="L1908" t="s">
        <v>3921</v>
      </c>
      <c r="M1908" t="s">
        <v>531</v>
      </c>
      <c r="N1908" t="s">
        <v>48</v>
      </c>
      <c r="O1908" t="s">
        <v>49</v>
      </c>
      <c r="P1908">
        <v>7</v>
      </c>
      <c r="Q1908" t="s">
        <v>50</v>
      </c>
      <c r="R1908" t="s">
        <v>50</v>
      </c>
      <c r="S1908" t="s">
        <v>50</v>
      </c>
      <c r="T1908">
        <v>0</v>
      </c>
      <c r="U1908">
        <v>0</v>
      </c>
      <c r="V1908" t="s">
        <v>4278</v>
      </c>
    </row>
    <row r="1909" spans="1:22" hidden="1" x14ac:dyDescent="0.25">
      <c r="A1909" t="s">
        <v>119</v>
      </c>
      <c r="B1909" t="s">
        <v>3094</v>
      </c>
      <c r="C1909" t="s">
        <v>3095</v>
      </c>
      <c r="D1909" t="s">
        <v>313</v>
      </c>
      <c r="E1909" t="s">
        <v>314</v>
      </c>
      <c r="F1909" t="s">
        <v>315</v>
      </c>
      <c r="G1909" t="s">
        <v>3922</v>
      </c>
      <c r="H1909" t="s">
        <v>3923</v>
      </c>
      <c r="I1909" s="4">
        <v>41626</v>
      </c>
      <c r="J1909" s="4">
        <v>41631</v>
      </c>
      <c r="K1909">
        <v>4</v>
      </c>
      <c r="L1909" t="s">
        <v>3924</v>
      </c>
      <c r="M1909" t="s">
        <v>3925</v>
      </c>
      <c r="N1909" t="s">
        <v>48</v>
      </c>
      <c r="O1909" t="s">
        <v>49</v>
      </c>
      <c r="P1909">
        <v>7</v>
      </c>
      <c r="Q1909" t="s">
        <v>50</v>
      </c>
      <c r="R1909" t="s">
        <v>50</v>
      </c>
      <c r="S1909" t="s">
        <v>50</v>
      </c>
      <c r="T1909">
        <v>1</v>
      </c>
      <c r="U1909">
        <v>1</v>
      </c>
      <c r="V1909" t="s">
        <v>4220</v>
      </c>
    </row>
    <row r="1910" spans="1:22" hidden="1" x14ac:dyDescent="0.25">
      <c r="A1910" t="s">
        <v>119</v>
      </c>
      <c r="B1910" t="s">
        <v>3094</v>
      </c>
      <c r="C1910" t="s">
        <v>3095</v>
      </c>
      <c r="D1910" t="s">
        <v>313</v>
      </c>
      <c r="E1910" t="s">
        <v>314</v>
      </c>
      <c r="F1910" t="s">
        <v>315</v>
      </c>
      <c r="G1910" t="s">
        <v>3922</v>
      </c>
      <c r="H1910" t="s">
        <v>3923</v>
      </c>
      <c r="I1910" s="4">
        <v>41626</v>
      </c>
      <c r="J1910" s="4">
        <v>41631</v>
      </c>
      <c r="K1910">
        <v>4</v>
      </c>
      <c r="L1910" t="s">
        <v>3926</v>
      </c>
      <c r="M1910" t="s">
        <v>600</v>
      </c>
      <c r="N1910" t="s">
        <v>48</v>
      </c>
      <c r="O1910" t="s">
        <v>49</v>
      </c>
      <c r="P1910">
        <v>7</v>
      </c>
      <c r="Q1910" t="s">
        <v>50</v>
      </c>
      <c r="R1910" t="s">
        <v>50</v>
      </c>
      <c r="S1910" t="s">
        <v>50</v>
      </c>
      <c r="T1910">
        <v>0</v>
      </c>
      <c r="U1910">
        <v>0</v>
      </c>
      <c r="V1910" t="s">
        <v>4220</v>
      </c>
    </row>
    <row r="1911" spans="1:22" hidden="1" x14ac:dyDescent="0.25">
      <c r="A1911" t="s">
        <v>119</v>
      </c>
      <c r="B1911" t="s">
        <v>3094</v>
      </c>
      <c r="C1911" t="s">
        <v>3095</v>
      </c>
      <c r="D1911" t="s">
        <v>313</v>
      </c>
      <c r="E1911" t="s">
        <v>314</v>
      </c>
      <c r="F1911" t="s">
        <v>315</v>
      </c>
      <c r="G1911" t="s">
        <v>3922</v>
      </c>
      <c r="H1911" t="s">
        <v>3923</v>
      </c>
      <c r="I1911" s="4">
        <v>41626</v>
      </c>
      <c r="J1911" s="4">
        <v>41631</v>
      </c>
      <c r="K1911">
        <v>4</v>
      </c>
      <c r="L1911" t="s">
        <v>3927</v>
      </c>
      <c r="M1911" t="s">
        <v>3928</v>
      </c>
      <c r="N1911" t="s">
        <v>48</v>
      </c>
      <c r="O1911" t="s">
        <v>49</v>
      </c>
      <c r="P1911">
        <v>7</v>
      </c>
      <c r="Q1911" t="s">
        <v>50</v>
      </c>
      <c r="R1911" t="s">
        <v>50</v>
      </c>
      <c r="S1911" t="s">
        <v>50</v>
      </c>
      <c r="T1911">
        <v>0</v>
      </c>
      <c r="U1911">
        <v>0</v>
      </c>
      <c r="V1911" t="s">
        <v>4220</v>
      </c>
    </row>
    <row r="1912" spans="1:22" hidden="1" x14ac:dyDescent="0.25">
      <c r="A1912" t="s">
        <v>119</v>
      </c>
      <c r="B1912" t="s">
        <v>1480</v>
      </c>
      <c r="C1912" t="s">
        <v>1481</v>
      </c>
      <c r="D1912" t="s">
        <v>1864</v>
      </c>
      <c r="E1912" t="s">
        <v>277</v>
      </c>
      <c r="F1912" t="s">
        <v>278</v>
      </c>
      <c r="G1912" t="s">
        <v>1865</v>
      </c>
      <c r="H1912" t="s">
        <v>3929</v>
      </c>
      <c r="I1912" s="4">
        <v>41626</v>
      </c>
      <c r="J1912" s="4">
        <v>41628</v>
      </c>
      <c r="K1912">
        <v>8</v>
      </c>
      <c r="L1912" t="s">
        <v>3930</v>
      </c>
      <c r="M1912" t="s">
        <v>3931</v>
      </c>
      <c r="N1912" t="s">
        <v>48</v>
      </c>
      <c r="O1912" t="s">
        <v>49</v>
      </c>
      <c r="P1912">
        <v>7</v>
      </c>
      <c r="Q1912" t="s">
        <v>50</v>
      </c>
      <c r="R1912" t="s">
        <v>50</v>
      </c>
      <c r="S1912" t="s">
        <v>50</v>
      </c>
      <c r="T1912">
        <v>0</v>
      </c>
      <c r="U1912">
        <v>1</v>
      </c>
      <c r="V1912" t="s">
        <v>4219</v>
      </c>
    </row>
    <row r="1913" spans="1:22" hidden="1" x14ac:dyDescent="0.25">
      <c r="A1913" t="s">
        <v>119</v>
      </c>
      <c r="B1913" t="s">
        <v>1480</v>
      </c>
      <c r="C1913" t="s">
        <v>1481</v>
      </c>
      <c r="D1913" t="s">
        <v>1864</v>
      </c>
      <c r="E1913" t="s">
        <v>277</v>
      </c>
      <c r="F1913" t="s">
        <v>278</v>
      </c>
      <c r="G1913" t="s">
        <v>1865</v>
      </c>
      <c r="H1913" t="s">
        <v>3929</v>
      </c>
      <c r="I1913" s="4">
        <v>41626</v>
      </c>
      <c r="J1913" s="4">
        <v>41628</v>
      </c>
      <c r="K1913">
        <v>8</v>
      </c>
      <c r="L1913" t="s">
        <v>1245</v>
      </c>
      <c r="M1913" t="s">
        <v>3932</v>
      </c>
      <c r="N1913" t="s">
        <v>48</v>
      </c>
      <c r="O1913" t="s">
        <v>49</v>
      </c>
      <c r="P1913">
        <v>7</v>
      </c>
      <c r="Q1913" t="s">
        <v>50</v>
      </c>
      <c r="R1913" t="s">
        <v>50</v>
      </c>
      <c r="S1913" t="s">
        <v>50</v>
      </c>
      <c r="T1913">
        <v>0</v>
      </c>
      <c r="U1913">
        <v>0</v>
      </c>
      <c r="V1913" t="s">
        <v>4219</v>
      </c>
    </row>
    <row r="1914" spans="1:22" hidden="1" x14ac:dyDescent="0.25">
      <c r="A1914" t="s">
        <v>53</v>
      </c>
      <c r="B1914" t="s">
        <v>1356</v>
      </c>
      <c r="C1914" t="s">
        <v>1357</v>
      </c>
      <c r="D1914" t="s">
        <v>424</v>
      </c>
      <c r="E1914" t="s">
        <v>425</v>
      </c>
      <c r="F1914" t="s">
        <v>315</v>
      </c>
      <c r="G1914" t="s">
        <v>645</v>
      </c>
      <c r="H1914" t="s">
        <v>3933</v>
      </c>
      <c r="I1914" s="4">
        <v>41627</v>
      </c>
      <c r="J1914" s="4">
        <v>41627</v>
      </c>
      <c r="K1914">
        <v>6</v>
      </c>
      <c r="L1914" t="s">
        <v>3934</v>
      </c>
      <c r="M1914" t="s">
        <v>3935</v>
      </c>
      <c r="N1914" t="s">
        <v>48</v>
      </c>
      <c r="O1914" t="s">
        <v>49</v>
      </c>
      <c r="P1914">
        <v>9</v>
      </c>
      <c r="Q1914" t="s">
        <v>50</v>
      </c>
      <c r="R1914" t="s">
        <v>50</v>
      </c>
      <c r="S1914" t="s">
        <v>50</v>
      </c>
      <c r="T1914">
        <v>0</v>
      </c>
      <c r="U1914">
        <v>1</v>
      </c>
      <c r="V1914" t="s">
        <v>4239</v>
      </c>
    </row>
    <row r="1915" spans="1:22" hidden="1" x14ac:dyDescent="0.25">
      <c r="A1915" t="s">
        <v>53</v>
      </c>
      <c r="B1915" t="s">
        <v>1356</v>
      </c>
      <c r="C1915" t="s">
        <v>1357</v>
      </c>
      <c r="D1915" t="s">
        <v>424</v>
      </c>
      <c r="E1915" t="s">
        <v>425</v>
      </c>
      <c r="F1915" t="s">
        <v>315</v>
      </c>
      <c r="G1915" t="s">
        <v>645</v>
      </c>
      <c r="H1915" t="s">
        <v>3933</v>
      </c>
      <c r="I1915" s="4">
        <v>41627</v>
      </c>
      <c r="J1915" s="4">
        <v>41627</v>
      </c>
      <c r="K1915">
        <v>6</v>
      </c>
      <c r="L1915" t="s">
        <v>3936</v>
      </c>
      <c r="M1915" t="s">
        <v>3937</v>
      </c>
      <c r="N1915" t="s">
        <v>48</v>
      </c>
      <c r="O1915" t="s">
        <v>49</v>
      </c>
      <c r="P1915">
        <v>9</v>
      </c>
      <c r="Q1915" t="s">
        <v>50</v>
      </c>
      <c r="R1915" t="s">
        <v>50</v>
      </c>
      <c r="S1915" t="s">
        <v>50</v>
      </c>
      <c r="T1915">
        <v>0</v>
      </c>
      <c r="U1915">
        <v>0</v>
      </c>
      <c r="V1915" t="s">
        <v>4239</v>
      </c>
    </row>
    <row r="1916" spans="1:22" hidden="1" x14ac:dyDescent="0.25">
      <c r="A1916" t="s">
        <v>53</v>
      </c>
      <c r="B1916" t="s">
        <v>1356</v>
      </c>
      <c r="C1916" t="s">
        <v>1357</v>
      </c>
      <c r="D1916" t="s">
        <v>424</v>
      </c>
      <c r="E1916" t="s">
        <v>425</v>
      </c>
      <c r="F1916" t="s">
        <v>315</v>
      </c>
      <c r="G1916" t="s">
        <v>645</v>
      </c>
      <c r="H1916" t="s">
        <v>3933</v>
      </c>
      <c r="I1916" s="4">
        <v>41627</v>
      </c>
      <c r="J1916" s="4">
        <v>41627</v>
      </c>
      <c r="K1916">
        <v>6</v>
      </c>
      <c r="L1916" t="s">
        <v>3938</v>
      </c>
      <c r="M1916" t="s">
        <v>3939</v>
      </c>
      <c r="N1916" t="s">
        <v>48</v>
      </c>
      <c r="O1916" t="s">
        <v>49</v>
      </c>
      <c r="P1916">
        <v>9</v>
      </c>
      <c r="Q1916" t="s">
        <v>50</v>
      </c>
      <c r="R1916" t="s">
        <v>50</v>
      </c>
      <c r="S1916" t="s">
        <v>50</v>
      </c>
      <c r="T1916">
        <v>0</v>
      </c>
      <c r="U1916">
        <v>0</v>
      </c>
      <c r="V1916" t="s">
        <v>4239</v>
      </c>
    </row>
    <row r="1917" spans="1:22" hidden="1" x14ac:dyDescent="0.25">
      <c r="A1917" t="s">
        <v>53</v>
      </c>
      <c r="B1917" t="s">
        <v>1356</v>
      </c>
      <c r="C1917" t="s">
        <v>1357</v>
      </c>
      <c r="D1917" t="s">
        <v>424</v>
      </c>
      <c r="E1917" t="s">
        <v>425</v>
      </c>
      <c r="F1917" t="s">
        <v>315</v>
      </c>
      <c r="G1917" t="s">
        <v>645</v>
      </c>
      <c r="H1917" t="s">
        <v>3933</v>
      </c>
      <c r="I1917" s="4">
        <v>41627</v>
      </c>
      <c r="J1917" s="4">
        <v>41627</v>
      </c>
      <c r="K1917">
        <v>6</v>
      </c>
      <c r="L1917" t="s">
        <v>3940</v>
      </c>
      <c r="M1917" t="s">
        <v>3941</v>
      </c>
      <c r="N1917" t="s">
        <v>48</v>
      </c>
      <c r="O1917" t="s">
        <v>49</v>
      </c>
      <c r="P1917">
        <v>9</v>
      </c>
      <c r="Q1917" t="s">
        <v>50</v>
      </c>
      <c r="R1917" t="s">
        <v>50</v>
      </c>
      <c r="S1917" t="s">
        <v>50</v>
      </c>
      <c r="T1917">
        <v>0</v>
      </c>
      <c r="U1917">
        <v>0</v>
      </c>
      <c r="V1917" t="s">
        <v>4239</v>
      </c>
    </row>
    <row r="1918" spans="1:22" hidden="1" x14ac:dyDescent="0.25">
      <c r="A1918" t="s">
        <v>53</v>
      </c>
      <c r="B1918" t="s">
        <v>1356</v>
      </c>
      <c r="C1918" t="s">
        <v>1357</v>
      </c>
      <c r="D1918" t="s">
        <v>424</v>
      </c>
      <c r="E1918" t="s">
        <v>425</v>
      </c>
      <c r="F1918" t="s">
        <v>315</v>
      </c>
      <c r="G1918" t="s">
        <v>645</v>
      </c>
      <c r="H1918" t="s">
        <v>3933</v>
      </c>
      <c r="I1918" s="4">
        <v>41627</v>
      </c>
      <c r="J1918" s="4">
        <v>41627</v>
      </c>
      <c r="K1918">
        <v>6</v>
      </c>
      <c r="L1918" t="s">
        <v>3942</v>
      </c>
      <c r="M1918" t="s">
        <v>2777</v>
      </c>
      <c r="N1918" t="s">
        <v>48</v>
      </c>
      <c r="O1918" t="s">
        <v>49</v>
      </c>
      <c r="P1918">
        <v>9</v>
      </c>
      <c r="Q1918" t="s">
        <v>50</v>
      </c>
      <c r="R1918" t="s">
        <v>50</v>
      </c>
      <c r="S1918" t="s">
        <v>50</v>
      </c>
      <c r="T1918">
        <v>0</v>
      </c>
      <c r="U1918">
        <v>0</v>
      </c>
      <c r="V1918" t="s">
        <v>4239</v>
      </c>
    </row>
    <row r="1919" spans="1:22" hidden="1" x14ac:dyDescent="0.25">
      <c r="A1919" t="s">
        <v>53</v>
      </c>
      <c r="B1919" t="s">
        <v>1356</v>
      </c>
      <c r="C1919" t="s">
        <v>1357</v>
      </c>
      <c r="D1919" t="s">
        <v>424</v>
      </c>
      <c r="E1919" t="s">
        <v>425</v>
      </c>
      <c r="F1919" t="s">
        <v>315</v>
      </c>
      <c r="G1919" t="s">
        <v>645</v>
      </c>
      <c r="H1919" t="s">
        <v>3933</v>
      </c>
      <c r="I1919" s="4">
        <v>41627</v>
      </c>
      <c r="J1919" s="4">
        <v>41627</v>
      </c>
      <c r="K1919">
        <v>6</v>
      </c>
      <c r="L1919" t="s">
        <v>3943</v>
      </c>
      <c r="M1919" t="s">
        <v>3944</v>
      </c>
      <c r="N1919" t="s">
        <v>48</v>
      </c>
      <c r="O1919" t="s">
        <v>49</v>
      </c>
      <c r="Q1919" t="s">
        <v>50</v>
      </c>
      <c r="R1919" t="s">
        <v>63</v>
      </c>
      <c r="S1919" t="s">
        <v>63</v>
      </c>
      <c r="T1919">
        <v>0</v>
      </c>
      <c r="U1919">
        <v>0</v>
      </c>
      <c r="V1919" t="s">
        <v>4239</v>
      </c>
    </row>
    <row r="1920" spans="1:22" hidden="1" x14ac:dyDescent="0.25">
      <c r="A1920" t="s">
        <v>53</v>
      </c>
      <c r="B1920" t="s">
        <v>64</v>
      </c>
      <c r="C1920" t="s">
        <v>65</v>
      </c>
      <c r="D1920" t="s">
        <v>66</v>
      </c>
      <c r="E1920" t="s">
        <v>67</v>
      </c>
      <c r="F1920" t="s">
        <v>403</v>
      </c>
      <c r="G1920" t="s">
        <v>3945</v>
      </c>
      <c r="H1920" t="s">
        <v>3946</v>
      </c>
      <c r="I1920" s="4">
        <v>41627</v>
      </c>
      <c r="J1920" s="4">
        <v>41628</v>
      </c>
      <c r="K1920">
        <v>4</v>
      </c>
      <c r="L1920" t="s">
        <v>324</v>
      </c>
      <c r="M1920" t="s">
        <v>2910</v>
      </c>
      <c r="N1920" t="s">
        <v>48</v>
      </c>
      <c r="O1920" t="s">
        <v>49</v>
      </c>
      <c r="P1920">
        <v>9</v>
      </c>
      <c r="Q1920" t="s">
        <v>50</v>
      </c>
      <c r="R1920" t="s">
        <v>50</v>
      </c>
      <c r="S1920" t="s">
        <v>50</v>
      </c>
      <c r="T1920">
        <v>1</v>
      </c>
      <c r="U1920">
        <v>1</v>
      </c>
      <c r="V1920" t="s">
        <v>4225</v>
      </c>
    </row>
    <row r="1921" spans="1:22" hidden="1" x14ac:dyDescent="0.25">
      <c r="A1921" t="s">
        <v>53</v>
      </c>
      <c r="B1921" t="s">
        <v>1356</v>
      </c>
      <c r="C1921" t="s">
        <v>1357</v>
      </c>
      <c r="D1921" t="s">
        <v>1358</v>
      </c>
      <c r="E1921" t="s">
        <v>1359</v>
      </c>
      <c r="F1921" t="s">
        <v>58</v>
      </c>
      <c r="G1921" t="s">
        <v>3947</v>
      </c>
      <c r="H1921" t="s">
        <v>3948</v>
      </c>
      <c r="I1921" s="4">
        <v>41627</v>
      </c>
      <c r="J1921" s="4">
        <v>41648</v>
      </c>
      <c r="K1921">
        <v>4</v>
      </c>
      <c r="L1921" t="s">
        <v>3949</v>
      </c>
      <c r="M1921" t="s">
        <v>3950</v>
      </c>
      <c r="N1921" t="s">
        <v>48</v>
      </c>
      <c r="O1921" t="s">
        <v>49</v>
      </c>
      <c r="P1921">
        <v>9</v>
      </c>
      <c r="Q1921" t="s">
        <v>50</v>
      </c>
      <c r="R1921" t="s">
        <v>50</v>
      </c>
      <c r="S1921" t="s">
        <v>50</v>
      </c>
      <c r="T1921">
        <v>1</v>
      </c>
      <c r="U1921">
        <v>1</v>
      </c>
      <c r="V1921" t="s">
        <v>4267</v>
      </c>
    </row>
    <row r="1922" spans="1:22" hidden="1" x14ac:dyDescent="0.25">
      <c r="A1922" t="s">
        <v>53</v>
      </c>
      <c r="B1922" t="s">
        <v>1356</v>
      </c>
      <c r="C1922" t="s">
        <v>1357</v>
      </c>
      <c r="D1922" t="s">
        <v>1358</v>
      </c>
      <c r="E1922" t="s">
        <v>1359</v>
      </c>
      <c r="F1922" t="s">
        <v>58</v>
      </c>
      <c r="G1922" t="s">
        <v>3947</v>
      </c>
      <c r="H1922" t="s">
        <v>3948</v>
      </c>
      <c r="I1922" s="4">
        <v>41627</v>
      </c>
      <c r="J1922" s="4">
        <v>41648</v>
      </c>
      <c r="K1922">
        <v>4</v>
      </c>
      <c r="L1922" t="s">
        <v>3951</v>
      </c>
      <c r="M1922" t="s">
        <v>3952</v>
      </c>
      <c r="N1922" t="s">
        <v>48</v>
      </c>
      <c r="O1922" t="s">
        <v>49</v>
      </c>
      <c r="P1922">
        <v>9</v>
      </c>
      <c r="Q1922" t="s">
        <v>50</v>
      </c>
      <c r="R1922" t="s">
        <v>50</v>
      </c>
      <c r="S1922" t="s">
        <v>50</v>
      </c>
      <c r="T1922">
        <v>0</v>
      </c>
      <c r="U1922">
        <v>0</v>
      </c>
      <c r="V1922" t="s">
        <v>4267</v>
      </c>
    </row>
    <row r="1923" spans="1:22" hidden="1" x14ac:dyDescent="0.25">
      <c r="A1923" t="s">
        <v>119</v>
      </c>
      <c r="B1923" t="s">
        <v>1247</v>
      </c>
      <c r="C1923" t="s">
        <v>1248</v>
      </c>
      <c r="D1923" t="s">
        <v>214</v>
      </c>
      <c r="E1923" t="s">
        <v>215</v>
      </c>
      <c r="F1923" t="s">
        <v>58</v>
      </c>
      <c r="G1923" t="s">
        <v>1279</v>
      </c>
      <c r="H1923" t="s">
        <v>3953</v>
      </c>
      <c r="I1923" s="4">
        <v>41627</v>
      </c>
      <c r="J1923" s="4">
        <v>41627</v>
      </c>
      <c r="K1923">
        <v>6</v>
      </c>
      <c r="L1923" t="s">
        <v>3954</v>
      </c>
      <c r="M1923" t="s">
        <v>3955</v>
      </c>
      <c r="N1923" t="s">
        <v>48</v>
      </c>
      <c r="O1923" t="s">
        <v>49</v>
      </c>
      <c r="P1923">
        <v>9</v>
      </c>
      <c r="Q1923" t="s">
        <v>50</v>
      </c>
      <c r="R1923" t="s">
        <v>50</v>
      </c>
      <c r="S1923" t="s">
        <v>50</v>
      </c>
      <c r="T1923">
        <v>0</v>
      </c>
      <c r="U1923">
        <v>1</v>
      </c>
      <c r="V1923" t="s">
        <v>4252</v>
      </c>
    </row>
    <row r="1924" spans="1:22" hidden="1" x14ac:dyDescent="0.25">
      <c r="A1924" t="s">
        <v>53</v>
      </c>
      <c r="B1924" t="s">
        <v>1356</v>
      </c>
      <c r="C1924" t="s">
        <v>1357</v>
      </c>
      <c r="D1924" t="s">
        <v>1358</v>
      </c>
      <c r="E1924" t="s">
        <v>1359</v>
      </c>
      <c r="F1924" t="s">
        <v>58</v>
      </c>
      <c r="G1924" t="s">
        <v>3956</v>
      </c>
      <c r="H1924" t="s">
        <v>3957</v>
      </c>
      <c r="I1924" s="4">
        <v>41627</v>
      </c>
      <c r="J1924" s="4">
        <v>41662</v>
      </c>
      <c r="K1924">
        <v>4</v>
      </c>
      <c r="L1924" t="s">
        <v>3958</v>
      </c>
      <c r="M1924" t="s">
        <v>579</v>
      </c>
      <c r="N1924" t="s">
        <v>48</v>
      </c>
      <c r="O1924" t="s">
        <v>49</v>
      </c>
      <c r="P1924">
        <v>7</v>
      </c>
      <c r="Q1924" t="s">
        <v>50</v>
      </c>
      <c r="R1924" t="s">
        <v>50</v>
      </c>
      <c r="S1924" t="s">
        <v>63</v>
      </c>
      <c r="T1924">
        <v>1</v>
      </c>
      <c r="U1924">
        <v>1</v>
      </c>
      <c r="V1924" t="s">
        <v>4267</v>
      </c>
    </row>
    <row r="1925" spans="1:22" hidden="1" x14ac:dyDescent="0.25">
      <c r="A1925" t="s">
        <v>53</v>
      </c>
      <c r="B1925" t="s">
        <v>1356</v>
      </c>
      <c r="C1925" t="s">
        <v>1357</v>
      </c>
      <c r="D1925" t="s">
        <v>1358</v>
      </c>
      <c r="E1925" t="s">
        <v>1359</v>
      </c>
      <c r="F1925" t="s">
        <v>58</v>
      </c>
      <c r="G1925" t="s">
        <v>3956</v>
      </c>
      <c r="H1925" t="s">
        <v>3957</v>
      </c>
      <c r="I1925" s="4">
        <v>41627</v>
      </c>
      <c r="J1925" s="4">
        <v>41662</v>
      </c>
      <c r="K1925">
        <v>4</v>
      </c>
      <c r="L1925" t="s">
        <v>3959</v>
      </c>
      <c r="M1925" t="s">
        <v>3960</v>
      </c>
      <c r="N1925" t="s">
        <v>48</v>
      </c>
      <c r="O1925" t="s">
        <v>49</v>
      </c>
      <c r="P1925">
        <v>7</v>
      </c>
      <c r="Q1925" t="s">
        <v>50</v>
      </c>
      <c r="R1925" t="s">
        <v>50</v>
      </c>
      <c r="S1925" t="s">
        <v>50</v>
      </c>
      <c r="T1925">
        <v>0</v>
      </c>
      <c r="U1925">
        <v>0</v>
      </c>
      <c r="V1925" t="s">
        <v>4267</v>
      </c>
    </row>
    <row r="1926" spans="1:22" hidden="1" x14ac:dyDescent="0.25">
      <c r="A1926" t="s">
        <v>53</v>
      </c>
      <c r="B1926" t="s">
        <v>64</v>
      </c>
      <c r="C1926" t="s">
        <v>65</v>
      </c>
      <c r="D1926" t="s">
        <v>66</v>
      </c>
      <c r="E1926" t="s">
        <v>67</v>
      </c>
      <c r="F1926" t="s">
        <v>403</v>
      </c>
      <c r="G1926" t="s">
        <v>3945</v>
      </c>
      <c r="H1926" t="s">
        <v>3946</v>
      </c>
      <c r="I1926" s="4">
        <v>41627</v>
      </c>
      <c r="J1926" s="4">
        <v>41628</v>
      </c>
      <c r="K1926">
        <v>4</v>
      </c>
      <c r="L1926" t="s">
        <v>3961</v>
      </c>
      <c r="M1926" t="s">
        <v>3962</v>
      </c>
      <c r="N1926" t="s">
        <v>49</v>
      </c>
      <c r="O1926" t="s">
        <v>48</v>
      </c>
      <c r="P1926">
        <v>1</v>
      </c>
      <c r="Q1926" t="s">
        <v>50</v>
      </c>
      <c r="R1926" t="s">
        <v>50</v>
      </c>
      <c r="S1926" t="s">
        <v>50</v>
      </c>
      <c r="T1926">
        <v>0</v>
      </c>
      <c r="U1926">
        <v>0</v>
      </c>
      <c r="V1926" t="s">
        <v>4225</v>
      </c>
    </row>
    <row r="1927" spans="1:22" hidden="1" x14ac:dyDescent="0.25">
      <c r="A1927" t="s">
        <v>53</v>
      </c>
      <c r="B1927" t="s">
        <v>64</v>
      </c>
      <c r="C1927" t="s">
        <v>65</v>
      </c>
      <c r="D1927" t="s">
        <v>66</v>
      </c>
      <c r="E1927" t="s">
        <v>67</v>
      </c>
      <c r="F1927" t="s">
        <v>403</v>
      </c>
      <c r="G1927" t="s">
        <v>3945</v>
      </c>
      <c r="H1927" t="s">
        <v>3946</v>
      </c>
      <c r="I1927" s="4">
        <v>41627</v>
      </c>
      <c r="J1927" s="4">
        <v>41628</v>
      </c>
      <c r="K1927">
        <v>4</v>
      </c>
      <c r="L1927" t="s">
        <v>3963</v>
      </c>
      <c r="M1927" t="s">
        <v>3964</v>
      </c>
      <c r="N1927" t="s">
        <v>49</v>
      </c>
      <c r="O1927" t="s">
        <v>48</v>
      </c>
      <c r="P1927">
        <v>1</v>
      </c>
      <c r="Q1927" t="s">
        <v>50</v>
      </c>
      <c r="R1927" t="s">
        <v>50</v>
      </c>
      <c r="S1927" t="s">
        <v>50</v>
      </c>
      <c r="T1927">
        <v>0</v>
      </c>
      <c r="U1927">
        <v>0</v>
      </c>
      <c r="V1927" t="s">
        <v>4225</v>
      </c>
    </row>
    <row r="1928" spans="1:22" hidden="1" x14ac:dyDescent="0.25">
      <c r="A1928" t="s">
        <v>53</v>
      </c>
      <c r="B1928" t="s">
        <v>1356</v>
      </c>
      <c r="C1928" t="s">
        <v>1357</v>
      </c>
      <c r="D1928" t="s">
        <v>1358</v>
      </c>
      <c r="E1928" t="s">
        <v>1359</v>
      </c>
      <c r="F1928" t="s">
        <v>58</v>
      </c>
      <c r="G1928" t="s">
        <v>3947</v>
      </c>
      <c r="H1928" t="s">
        <v>3948</v>
      </c>
      <c r="I1928" s="4">
        <v>41627</v>
      </c>
      <c r="J1928" s="4">
        <v>41648</v>
      </c>
      <c r="K1928">
        <v>4</v>
      </c>
      <c r="L1928" t="s">
        <v>1354</v>
      </c>
      <c r="M1928" t="s">
        <v>3965</v>
      </c>
      <c r="N1928" t="s">
        <v>48</v>
      </c>
      <c r="O1928" t="s">
        <v>49</v>
      </c>
      <c r="P1928">
        <v>7</v>
      </c>
      <c r="Q1928" t="s">
        <v>50</v>
      </c>
      <c r="R1928" t="s">
        <v>50</v>
      </c>
      <c r="S1928" t="s">
        <v>50</v>
      </c>
      <c r="T1928">
        <v>0</v>
      </c>
      <c r="U1928">
        <v>0</v>
      </c>
      <c r="V1928" t="s">
        <v>4267</v>
      </c>
    </row>
    <row r="1929" spans="1:22" hidden="1" x14ac:dyDescent="0.25">
      <c r="A1929" t="s">
        <v>119</v>
      </c>
      <c r="B1929" t="s">
        <v>1988</v>
      </c>
      <c r="C1929" t="s">
        <v>1989</v>
      </c>
      <c r="D1929" t="s">
        <v>521</v>
      </c>
      <c r="E1929" t="s">
        <v>522</v>
      </c>
      <c r="F1929" t="s">
        <v>108</v>
      </c>
      <c r="G1929" t="s">
        <v>3966</v>
      </c>
      <c r="H1929" t="s">
        <v>3967</v>
      </c>
      <c r="I1929" s="4">
        <v>41628</v>
      </c>
      <c r="J1929" s="4">
        <v>41681</v>
      </c>
      <c r="K1929">
        <v>4</v>
      </c>
      <c r="L1929" t="s">
        <v>3968</v>
      </c>
      <c r="M1929" t="s">
        <v>3969</v>
      </c>
      <c r="N1929" t="s">
        <v>48</v>
      </c>
      <c r="O1929" t="s">
        <v>49</v>
      </c>
      <c r="P1929">
        <v>7</v>
      </c>
      <c r="Q1929" t="s">
        <v>50</v>
      </c>
      <c r="R1929" t="s">
        <v>50</v>
      </c>
      <c r="S1929" t="s">
        <v>50</v>
      </c>
      <c r="T1929">
        <v>1</v>
      </c>
      <c r="U1929">
        <v>1</v>
      </c>
      <c r="V1929" t="s">
        <v>4324</v>
      </c>
    </row>
    <row r="1930" spans="1:22" hidden="1" x14ac:dyDescent="0.25">
      <c r="A1930" t="s">
        <v>119</v>
      </c>
      <c r="B1930" t="s">
        <v>1988</v>
      </c>
      <c r="C1930" t="s">
        <v>1989</v>
      </c>
      <c r="D1930" t="s">
        <v>521</v>
      </c>
      <c r="E1930" t="s">
        <v>522</v>
      </c>
      <c r="F1930" t="s">
        <v>108</v>
      </c>
      <c r="G1930" t="s">
        <v>3966</v>
      </c>
      <c r="H1930" t="s">
        <v>3967</v>
      </c>
      <c r="I1930" s="4">
        <v>41628</v>
      </c>
      <c r="J1930" s="4">
        <v>41681</v>
      </c>
      <c r="K1930">
        <v>4</v>
      </c>
      <c r="L1930" t="s">
        <v>3970</v>
      </c>
      <c r="M1930" t="s">
        <v>3971</v>
      </c>
      <c r="N1930" t="s">
        <v>48</v>
      </c>
      <c r="O1930" t="s">
        <v>49</v>
      </c>
      <c r="Q1930" t="s">
        <v>50</v>
      </c>
      <c r="R1930" t="s">
        <v>63</v>
      </c>
      <c r="S1930" t="s">
        <v>63</v>
      </c>
      <c r="T1930">
        <v>0</v>
      </c>
      <c r="U1930">
        <v>0</v>
      </c>
      <c r="V1930" t="s">
        <v>4324</v>
      </c>
    </row>
    <row r="1931" spans="1:22" hidden="1" x14ac:dyDescent="0.25">
      <c r="A1931" t="s">
        <v>119</v>
      </c>
      <c r="B1931" t="s">
        <v>1988</v>
      </c>
      <c r="C1931" t="s">
        <v>1989</v>
      </c>
      <c r="D1931" t="s">
        <v>521</v>
      </c>
      <c r="E1931" t="s">
        <v>522</v>
      </c>
      <c r="F1931" t="s">
        <v>108</v>
      </c>
      <c r="G1931" t="s">
        <v>3966</v>
      </c>
      <c r="H1931" t="s">
        <v>3967</v>
      </c>
      <c r="I1931" s="4">
        <v>41628</v>
      </c>
      <c r="J1931" s="4">
        <v>41681</v>
      </c>
      <c r="K1931">
        <v>4</v>
      </c>
      <c r="L1931" t="s">
        <v>3972</v>
      </c>
      <c r="M1931" t="s">
        <v>3973</v>
      </c>
      <c r="N1931" t="s">
        <v>48</v>
      </c>
      <c r="O1931" t="s">
        <v>49</v>
      </c>
      <c r="P1931">
        <v>7</v>
      </c>
      <c r="Q1931" t="s">
        <v>50</v>
      </c>
      <c r="R1931" t="s">
        <v>50</v>
      </c>
      <c r="S1931" t="s">
        <v>50</v>
      </c>
      <c r="T1931">
        <v>0</v>
      </c>
      <c r="U1931">
        <v>0</v>
      </c>
      <c r="V1931" t="s">
        <v>4324</v>
      </c>
    </row>
    <row r="1932" spans="1:22" hidden="1" x14ac:dyDescent="0.25">
      <c r="A1932" t="s">
        <v>119</v>
      </c>
      <c r="B1932" t="s">
        <v>1988</v>
      </c>
      <c r="C1932" t="s">
        <v>1989</v>
      </c>
      <c r="D1932" t="s">
        <v>521</v>
      </c>
      <c r="E1932" t="s">
        <v>522</v>
      </c>
      <c r="F1932" t="s">
        <v>108</v>
      </c>
      <c r="G1932" t="s">
        <v>3966</v>
      </c>
      <c r="H1932" t="s">
        <v>3967</v>
      </c>
      <c r="I1932" s="4">
        <v>41628</v>
      </c>
      <c r="J1932" s="4">
        <v>41681</v>
      </c>
      <c r="K1932">
        <v>4</v>
      </c>
      <c r="L1932" t="s">
        <v>3974</v>
      </c>
      <c r="M1932" t="s">
        <v>331</v>
      </c>
      <c r="N1932" t="s">
        <v>48</v>
      </c>
      <c r="O1932" t="s">
        <v>49</v>
      </c>
      <c r="P1932">
        <v>7</v>
      </c>
      <c r="Q1932" t="s">
        <v>50</v>
      </c>
      <c r="R1932" t="s">
        <v>50</v>
      </c>
      <c r="S1932" t="s">
        <v>50</v>
      </c>
      <c r="T1932">
        <v>0</v>
      </c>
      <c r="U1932">
        <v>0</v>
      </c>
      <c r="V1932" t="s">
        <v>4324</v>
      </c>
    </row>
    <row r="1933" spans="1:22" hidden="1" x14ac:dyDescent="0.25">
      <c r="A1933" t="s">
        <v>119</v>
      </c>
      <c r="B1933" t="s">
        <v>1988</v>
      </c>
      <c r="C1933" t="s">
        <v>1989</v>
      </c>
      <c r="D1933" t="s">
        <v>521</v>
      </c>
      <c r="E1933" t="s">
        <v>522</v>
      </c>
      <c r="F1933" t="s">
        <v>108</v>
      </c>
      <c r="G1933" t="s">
        <v>3966</v>
      </c>
      <c r="H1933" t="s">
        <v>3967</v>
      </c>
      <c r="I1933" s="4">
        <v>41628</v>
      </c>
      <c r="J1933" s="4">
        <v>41681</v>
      </c>
      <c r="K1933">
        <v>4</v>
      </c>
      <c r="L1933" t="s">
        <v>3975</v>
      </c>
      <c r="M1933" t="s">
        <v>1787</v>
      </c>
      <c r="N1933" t="s">
        <v>48</v>
      </c>
      <c r="O1933" t="s">
        <v>49</v>
      </c>
      <c r="P1933">
        <v>7</v>
      </c>
      <c r="Q1933" t="s">
        <v>50</v>
      </c>
      <c r="R1933" t="s">
        <v>50</v>
      </c>
      <c r="S1933" t="s">
        <v>50</v>
      </c>
      <c r="T1933">
        <v>0</v>
      </c>
      <c r="U1933">
        <v>0</v>
      </c>
      <c r="V1933" t="s">
        <v>4324</v>
      </c>
    </row>
    <row r="1934" spans="1:22" hidden="1" x14ac:dyDescent="0.25">
      <c r="A1934" t="s">
        <v>119</v>
      </c>
      <c r="B1934" t="s">
        <v>1988</v>
      </c>
      <c r="C1934" t="s">
        <v>1989</v>
      </c>
      <c r="D1934" t="s">
        <v>521</v>
      </c>
      <c r="E1934" t="s">
        <v>522</v>
      </c>
      <c r="F1934" t="s">
        <v>108</v>
      </c>
      <c r="G1934" t="s">
        <v>3966</v>
      </c>
      <c r="H1934" t="s">
        <v>3976</v>
      </c>
      <c r="I1934" s="4">
        <v>41628</v>
      </c>
      <c r="J1934" s="4">
        <v>41681</v>
      </c>
      <c r="K1934">
        <v>4</v>
      </c>
      <c r="L1934" t="s">
        <v>3977</v>
      </c>
      <c r="M1934" t="s">
        <v>3978</v>
      </c>
      <c r="N1934" t="s">
        <v>48</v>
      </c>
      <c r="O1934" t="s">
        <v>49</v>
      </c>
      <c r="P1934">
        <v>9</v>
      </c>
      <c r="Q1934" t="s">
        <v>50</v>
      </c>
      <c r="R1934" t="s">
        <v>50</v>
      </c>
      <c r="S1934" t="s">
        <v>50</v>
      </c>
      <c r="T1934">
        <v>0</v>
      </c>
      <c r="U1934">
        <v>1</v>
      </c>
      <c r="V1934" t="s">
        <v>4324</v>
      </c>
    </row>
    <row r="1935" spans="1:22" hidden="1" x14ac:dyDescent="0.25">
      <c r="A1935" t="s">
        <v>119</v>
      </c>
      <c r="B1935" t="s">
        <v>1988</v>
      </c>
      <c r="C1935" t="s">
        <v>1989</v>
      </c>
      <c r="D1935" t="s">
        <v>521</v>
      </c>
      <c r="E1935" t="s">
        <v>522</v>
      </c>
      <c r="F1935" t="s">
        <v>108</v>
      </c>
      <c r="G1935" t="s">
        <v>3966</v>
      </c>
      <c r="H1935" t="s">
        <v>3976</v>
      </c>
      <c r="I1935" s="4">
        <v>41628</v>
      </c>
      <c r="J1935" s="4">
        <v>41681</v>
      </c>
      <c r="K1935">
        <v>4</v>
      </c>
      <c r="L1935" t="s">
        <v>3979</v>
      </c>
      <c r="M1935" t="s">
        <v>3980</v>
      </c>
      <c r="N1935" t="s">
        <v>48</v>
      </c>
      <c r="O1935" t="s">
        <v>49</v>
      </c>
      <c r="P1935">
        <v>9</v>
      </c>
      <c r="Q1935" t="s">
        <v>50</v>
      </c>
      <c r="R1935" t="s">
        <v>50</v>
      </c>
      <c r="S1935" t="s">
        <v>50</v>
      </c>
      <c r="T1935">
        <v>0</v>
      </c>
      <c r="U1935">
        <v>0</v>
      </c>
      <c r="V1935" t="s">
        <v>4324</v>
      </c>
    </row>
    <row r="1936" spans="1:22" hidden="1" x14ac:dyDescent="0.25">
      <c r="A1936" t="s">
        <v>119</v>
      </c>
      <c r="B1936" t="s">
        <v>1988</v>
      </c>
      <c r="C1936" t="s">
        <v>1989</v>
      </c>
      <c r="D1936" t="s">
        <v>521</v>
      </c>
      <c r="E1936" t="s">
        <v>522</v>
      </c>
      <c r="F1936" t="s">
        <v>108</v>
      </c>
      <c r="G1936" t="s">
        <v>3966</v>
      </c>
      <c r="H1936" t="s">
        <v>3976</v>
      </c>
      <c r="I1936" s="4">
        <v>41628</v>
      </c>
      <c r="J1936" s="4">
        <v>41681</v>
      </c>
      <c r="K1936">
        <v>4</v>
      </c>
      <c r="L1936" t="s">
        <v>3981</v>
      </c>
      <c r="M1936" t="s">
        <v>3982</v>
      </c>
      <c r="N1936" t="s">
        <v>48</v>
      </c>
      <c r="O1936" t="s">
        <v>49</v>
      </c>
      <c r="P1936">
        <v>9</v>
      </c>
      <c r="Q1936" t="s">
        <v>50</v>
      </c>
      <c r="R1936" t="s">
        <v>50</v>
      </c>
      <c r="S1936" t="s">
        <v>50</v>
      </c>
      <c r="T1936">
        <v>0</v>
      </c>
      <c r="U1936">
        <v>0</v>
      </c>
      <c r="V1936" t="s">
        <v>4324</v>
      </c>
    </row>
    <row r="1937" spans="1:22" hidden="1" x14ac:dyDescent="0.25">
      <c r="A1937" t="s">
        <v>119</v>
      </c>
      <c r="B1937" t="s">
        <v>1988</v>
      </c>
      <c r="C1937" t="s">
        <v>1989</v>
      </c>
      <c r="D1937" t="s">
        <v>521</v>
      </c>
      <c r="E1937" t="s">
        <v>522</v>
      </c>
      <c r="F1937" t="s">
        <v>108</v>
      </c>
      <c r="G1937" t="s">
        <v>3966</v>
      </c>
      <c r="H1937" t="s">
        <v>3976</v>
      </c>
      <c r="I1937" s="4">
        <v>41628</v>
      </c>
      <c r="J1937" s="4">
        <v>41681</v>
      </c>
      <c r="K1937">
        <v>4</v>
      </c>
      <c r="L1937" t="s">
        <v>3983</v>
      </c>
      <c r="M1937" t="s">
        <v>3984</v>
      </c>
      <c r="N1937" t="s">
        <v>48</v>
      </c>
      <c r="O1937" t="s">
        <v>49</v>
      </c>
      <c r="P1937">
        <v>7</v>
      </c>
      <c r="Q1937" t="s">
        <v>50</v>
      </c>
      <c r="R1937" t="s">
        <v>50</v>
      </c>
      <c r="S1937" t="s">
        <v>50</v>
      </c>
      <c r="T1937">
        <v>0</v>
      </c>
      <c r="U1937">
        <v>0</v>
      </c>
      <c r="V1937" t="s">
        <v>4324</v>
      </c>
    </row>
    <row r="1938" spans="1:22" hidden="1" x14ac:dyDescent="0.25">
      <c r="A1938" t="s">
        <v>119</v>
      </c>
      <c r="B1938" t="s">
        <v>156</v>
      </c>
      <c r="C1938" t="s">
        <v>157</v>
      </c>
      <c r="D1938" t="s">
        <v>1864</v>
      </c>
      <c r="E1938" t="s">
        <v>277</v>
      </c>
      <c r="F1938" t="s">
        <v>278</v>
      </c>
      <c r="G1938" t="s">
        <v>1865</v>
      </c>
      <c r="H1938" t="s">
        <v>3985</v>
      </c>
      <c r="I1938" s="4">
        <v>41628</v>
      </c>
      <c r="J1938" s="4">
        <v>41632</v>
      </c>
      <c r="K1938">
        <v>8</v>
      </c>
      <c r="L1938" t="s">
        <v>3541</v>
      </c>
      <c r="M1938" t="s">
        <v>3542</v>
      </c>
      <c r="N1938" t="s">
        <v>48</v>
      </c>
      <c r="O1938" t="s">
        <v>49</v>
      </c>
      <c r="Q1938" t="s">
        <v>50</v>
      </c>
      <c r="R1938" t="s">
        <v>63</v>
      </c>
      <c r="S1938" t="s">
        <v>63</v>
      </c>
      <c r="T1938">
        <v>0</v>
      </c>
      <c r="U1938">
        <v>1</v>
      </c>
      <c r="V1938" t="s">
        <v>4219</v>
      </c>
    </row>
    <row r="1939" spans="1:22" hidden="1" x14ac:dyDescent="0.25">
      <c r="A1939" t="s">
        <v>119</v>
      </c>
      <c r="B1939" t="s">
        <v>156</v>
      </c>
      <c r="C1939" t="s">
        <v>157</v>
      </c>
      <c r="D1939" t="s">
        <v>1864</v>
      </c>
      <c r="E1939" t="s">
        <v>277</v>
      </c>
      <c r="F1939" t="s">
        <v>278</v>
      </c>
      <c r="G1939" t="s">
        <v>1865</v>
      </c>
      <c r="H1939" t="s">
        <v>3985</v>
      </c>
      <c r="I1939" s="4">
        <v>41628</v>
      </c>
      <c r="J1939" s="4">
        <v>41632</v>
      </c>
      <c r="K1939">
        <v>8</v>
      </c>
      <c r="L1939" t="s">
        <v>3986</v>
      </c>
      <c r="M1939" t="s">
        <v>284</v>
      </c>
      <c r="N1939" t="s">
        <v>48</v>
      </c>
      <c r="O1939" t="s">
        <v>49</v>
      </c>
      <c r="Q1939" t="s">
        <v>50</v>
      </c>
      <c r="R1939" t="s">
        <v>63</v>
      </c>
      <c r="S1939" t="s">
        <v>63</v>
      </c>
      <c r="T1939">
        <v>0</v>
      </c>
      <c r="U1939">
        <v>0</v>
      </c>
      <c r="V1939" t="s">
        <v>4219</v>
      </c>
    </row>
    <row r="1940" spans="1:22" hidden="1" x14ac:dyDescent="0.25">
      <c r="A1940" t="s">
        <v>119</v>
      </c>
      <c r="B1940" t="s">
        <v>156</v>
      </c>
      <c r="C1940" t="s">
        <v>157</v>
      </c>
      <c r="D1940" t="s">
        <v>1864</v>
      </c>
      <c r="E1940" t="s">
        <v>277</v>
      </c>
      <c r="F1940" t="s">
        <v>278</v>
      </c>
      <c r="G1940" t="s">
        <v>1865</v>
      </c>
      <c r="H1940" t="s">
        <v>3985</v>
      </c>
      <c r="I1940" s="4">
        <v>41628</v>
      </c>
      <c r="J1940" s="4">
        <v>41632</v>
      </c>
      <c r="K1940">
        <v>8</v>
      </c>
      <c r="L1940" t="s">
        <v>3987</v>
      </c>
      <c r="M1940" t="s">
        <v>3988</v>
      </c>
      <c r="N1940" t="s">
        <v>48</v>
      </c>
      <c r="O1940" t="s">
        <v>49</v>
      </c>
      <c r="Q1940" t="s">
        <v>50</v>
      </c>
      <c r="R1940" t="s">
        <v>63</v>
      </c>
      <c r="S1940" t="s">
        <v>63</v>
      </c>
      <c r="T1940">
        <v>0</v>
      </c>
      <c r="U1940">
        <v>0</v>
      </c>
      <c r="V1940" t="s">
        <v>4219</v>
      </c>
    </row>
    <row r="1941" spans="1:22" hidden="1" x14ac:dyDescent="0.25">
      <c r="A1941" t="s">
        <v>119</v>
      </c>
      <c r="B1941" t="s">
        <v>156</v>
      </c>
      <c r="C1941" t="s">
        <v>157</v>
      </c>
      <c r="D1941" t="s">
        <v>1864</v>
      </c>
      <c r="E1941" t="s">
        <v>277</v>
      </c>
      <c r="F1941" t="s">
        <v>278</v>
      </c>
      <c r="G1941" t="s">
        <v>1865</v>
      </c>
      <c r="H1941" t="s">
        <v>3985</v>
      </c>
      <c r="I1941" s="4">
        <v>41628</v>
      </c>
      <c r="J1941" s="4">
        <v>41632</v>
      </c>
      <c r="K1941">
        <v>8</v>
      </c>
      <c r="L1941" t="s">
        <v>3543</v>
      </c>
      <c r="M1941" t="s">
        <v>2665</v>
      </c>
      <c r="N1941" t="s">
        <v>48</v>
      </c>
      <c r="O1941" t="s">
        <v>49</v>
      </c>
      <c r="Q1941" t="s">
        <v>50</v>
      </c>
      <c r="R1941" t="s">
        <v>63</v>
      </c>
      <c r="S1941" t="s">
        <v>63</v>
      </c>
      <c r="T1941">
        <v>0</v>
      </c>
      <c r="U1941">
        <v>0</v>
      </c>
      <c r="V1941" t="s">
        <v>4219</v>
      </c>
    </row>
    <row r="1942" spans="1:22" hidden="1" x14ac:dyDescent="0.25">
      <c r="A1942" t="s">
        <v>119</v>
      </c>
      <c r="B1942" t="s">
        <v>156</v>
      </c>
      <c r="C1942" t="s">
        <v>157</v>
      </c>
      <c r="D1942" t="s">
        <v>1864</v>
      </c>
      <c r="E1942" t="s">
        <v>277</v>
      </c>
      <c r="F1942" t="s">
        <v>278</v>
      </c>
      <c r="G1942" t="s">
        <v>1865</v>
      </c>
      <c r="H1942" t="s">
        <v>3985</v>
      </c>
      <c r="I1942" s="4">
        <v>41628</v>
      </c>
      <c r="J1942" s="4">
        <v>41632</v>
      </c>
      <c r="K1942">
        <v>8</v>
      </c>
      <c r="L1942" t="s">
        <v>3544</v>
      </c>
      <c r="M1942" t="s">
        <v>3545</v>
      </c>
      <c r="N1942" t="s">
        <v>48</v>
      </c>
      <c r="O1942" t="s">
        <v>49</v>
      </c>
      <c r="Q1942" t="s">
        <v>50</v>
      </c>
      <c r="R1942" t="s">
        <v>63</v>
      </c>
      <c r="S1942" t="s">
        <v>63</v>
      </c>
      <c r="T1942">
        <v>0</v>
      </c>
      <c r="U1942">
        <v>0</v>
      </c>
      <c r="V1942" t="s">
        <v>4219</v>
      </c>
    </row>
    <row r="1943" spans="1:22" hidden="1" x14ac:dyDescent="0.25">
      <c r="A1943" t="s">
        <v>119</v>
      </c>
      <c r="B1943" t="s">
        <v>156</v>
      </c>
      <c r="C1943" t="s">
        <v>157</v>
      </c>
      <c r="D1943" t="s">
        <v>1864</v>
      </c>
      <c r="E1943" t="s">
        <v>277</v>
      </c>
      <c r="F1943" t="s">
        <v>278</v>
      </c>
      <c r="G1943" t="s">
        <v>1865</v>
      </c>
      <c r="H1943" t="s">
        <v>3985</v>
      </c>
      <c r="I1943" s="4">
        <v>41628</v>
      </c>
      <c r="J1943" s="4">
        <v>41632</v>
      </c>
      <c r="K1943">
        <v>8</v>
      </c>
      <c r="L1943" t="s">
        <v>3546</v>
      </c>
      <c r="M1943" t="s">
        <v>3547</v>
      </c>
      <c r="N1943" t="s">
        <v>48</v>
      </c>
      <c r="O1943" t="s">
        <v>49</v>
      </c>
      <c r="Q1943" t="s">
        <v>50</v>
      </c>
      <c r="R1943" t="s">
        <v>63</v>
      </c>
      <c r="S1943" t="s">
        <v>63</v>
      </c>
      <c r="T1943">
        <v>0</v>
      </c>
      <c r="U1943">
        <v>0</v>
      </c>
      <c r="V1943" t="s">
        <v>4219</v>
      </c>
    </row>
    <row r="1944" spans="1:22" hidden="1" x14ac:dyDescent="0.25">
      <c r="A1944" t="s">
        <v>119</v>
      </c>
      <c r="B1944" t="s">
        <v>156</v>
      </c>
      <c r="C1944" t="s">
        <v>157</v>
      </c>
      <c r="D1944" t="s">
        <v>1864</v>
      </c>
      <c r="E1944" t="s">
        <v>277</v>
      </c>
      <c r="F1944" t="s">
        <v>278</v>
      </c>
      <c r="G1944" t="s">
        <v>1865</v>
      </c>
      <c r="H1944" t="s">
        <v>3985</v>
      </c>
      <c r="I1944" s="4">
        <v>41628</v>
      </c>
      <c r="J1944" s="4">
        <v>41632</v>
      </c>
      <c r="K1944">
        <v>8</v>
      </c>
      <c r="L1944" t="s">
        <v>3548</v>
      </c>
      <c r="M1944" t="s">
        <v>73</v>
      </c>
      <c r="N1944" t="s">
        <v>48</v>
      </c>
      <c r="O1944" t="s">
        <v>49</v>
      </c>
      <c r="Q1944" t="s">
        <v>50</v>
      </c>
      <c r="R1944" t="s">
        <v>63</v>
      </c>
      <c r="S1944" t="s">
        <v>63</v>
      </c>
      <c r="T1944">
        <v>0</v>
      </c>
      <c r="U1944">
        <v>0</v>
      </c>
      <c r="V1944" t="s">
        <v>4219</v>
      </c>
    </row>
    <row r="1945" spans="1:22" hidden="1" x14ac:dyDescent="0.25">
      <c r="A1945" t="s">
        <v>119</v>
      </c>
      <c r="B1945" t="s">
        <v>156</v>
      </c>
      <c r="C1945" t="s">
        <v>157</v>
      </c>
      <c r="D1945" t="s">
        <v>1864</v>
      </c>
      <c r="E1945" t="s">
        <v>277</v>
      </c>
      <c r="F1945" t="s">
        <v>278</v>
      </c>
      <c r="G1945" t="s">
        <v>1865</v>
      </c>
      <c r="H1945" t="s">
        <v>3985</v>
      </c>
      <c r="I1945" s="4">
        <v>41628</v>
      </c>
      <c r="J1945" s="4">
        <v>41632</v>
      </c>
      <c r="K1945">
        <v>8</v>
      </c>
      <c r="L1945" t="s">
        <v>611</v>
      </c>
      <c r="M1945" t="s">
        <v>622</v>
      </c>
      <c r="N1945" t="s">
        <v>48</v>
      </c>
      <c r="O1945" t="s">
        <v>49</v>
      </c>
      <c r="Q1945" t="s">
        <v>50</v>
      </c>
      <c r="R1945" t="s">
        <v>63</v>
      </c>
      <c r="S1945" t="s">
        <v>63</v>
      </c>
      <c r="T1945">
        <v>0</v>
      </c>
      <c r="U1945">
        <v>0</v>
      </c>
      <c r="V1945" t="s">
        <v>4219</v>
      </c>
    </row>
    <row r="1946" spans="1:22" hidden="1" x14ac:dyDescent="0.25">
      <c r="A1946" t="s">
        <v>119</v>
      </c>
      <c r="B1946" t="s">
        <v>156</v>
      </c>
      <c r="C1946" t="s">
        <v>157</v>
      </c>
      <c r="D1946" t="s">
        <v>1864</v>
      </c>
      <c r="E1946" t="s">
        <v>277</v>
      </c>
      <c r="F1946" t="s">
        <v>278</v>
      </c>
      <c r="G1946" t="s">
        <v>1865</v>
      </c>
      <c r="H1946" t="s">
        <v>3985</v>
      </c>
      <c r="I1946" s="4">
        <v>41628</v>
      </c>
      <c r="J1946" s="4">
        <v>41632</v>
      </c>
      <c r="K1946">
        <v>8</v>
      </c>
      <c r="L1946" t="s">
        <v>3541</v>
      </c>
      <c r="M1946" t="s">
        <v>3542</v>
      </c>
      <c r="N1946" t="s">
        <v>48</v>
      </c>
      <c r="O1946" t="s">
        <v>49</v>
      </c>
      <c r="P1946">
        <v>7</v>
      </c>
      <c r="Q1946" t="s">
        <v>50</v>
      </c>
      <c r="R1946" t="s">
        <v>50</v>
      </c>
      <c r="S1946" t="s">
        <v>50</v>
      </c>
      <c r="T1946">
        <v>0</v>
      </c>
      <c r="U1946">
        <v>0</v>
      </c>
      <c r="V1946" t="s">
        <v>4219</v>
      </c>
    </row>
    <row r="1947" spans="1:22" hidden="1" x14ac:dyDescent="0.25">
      <c r="A1947" t="s">
        <v>119</v>
      </c>
      <c r="B1947" t="s">
        <v>156</v>
      </c>
      <c r="C1947" t="s">
        <v>157</v>
      </c>
      <c r="D1947" t="s">
        <v>1864</v>
      </c>
      <c r="E1947" t="s">
        <v>277</v>
      </c>
      <c r="F1947" t="s">
        <v>278</v>
      </c>
      <c r="G1947" t="s">
        <v>1865</v>
      </c>
      <c r="H1947" t="s">
        <v>3985</v>
      </c>
      <c r="I1947" s="4">
        <v>41628</v>
      </c>
      <c r="J1947" s="4">
        <v>41632</v>
      </c>
      <c r="K1947">
        <v>8</v>
      </c>
      <c r="L1947" t="s">
        <v>3986</v>
      </c>
      <c r="M1947" t="s">
        <v>284</v>
      </c>
      <c r="N1947" t="s">
        <v>48</v>
      </c>
      <c r="O1947" t="s">
        <v>49</v>
      </c>
      <c r="P1947">
        <v>7</v>
      </c>
      <c r="Q1947" t="s">
        <v>50</v>
      </c>
      <c r="R1947" t="s">
        <v>50</v>
      </c>
      <c r="S1947" t="s">
        <v>50</v>
      </c>
      <c r="T1947">
        <v>0</v>
      </c>
      <c r="U1947">
        <v>0</v>
      </c>
      <c r="V1947" t="s">
        <v>4219</v>
      </c>
    </row>
    <row r="1948" spans="1:22" hidden="1" x14ac:dyDescent="0.25">
      <c r="A1948" t="s">
        <v>119</v>
      </c>
      <c r="B1948" t="s">
        <v>156</v>
      </c>
      <c r="C1948" t="s">
        <v>157</v>
      </c>
      <c r="D1948" t="s">
        <v>1864</v>
      </c>
      <c r="E1948" t="s">
        <v>277</v>
      </c>
      <c r="F1948" t="s">
        <v>278</v>
      </c>
      <c r="G1948" t="s">
        <v>1865</v>
      </c>
      <c r="H1948" t="s">
        <v>3985</v>
      </c>
      <c r="I1948" s="4">
        <v>41628</v>
      </c>
      <c r="J1948" s="4">
        <v>41632</v>
      </c>
      <c r="K1948">
        <v>8</v>
      </c>
      <c r="L1948" t="s">
        <v>3987</v>
      </c>
      <c r="M1948" t="s">
        <v>3988</v>
      </c>
      <c r="N1948" t="s">
        <v>48</v>
      </c>
      <c r="O1948" t="s">
        <v>49</v>
      </c>
      <c r="P1948">
        <v>7</v>
      </c>
      <c r="Q1948" t="s">
        <v>50</v>
      </c>
      <c r="R1948" t="s">
        <v>50</v>
      </c>
      <c r="S1948" t="s">
        <v>50</v>
      </c>
      <c r="T1948">
        <v>0</v>
      </c>
      <c r="U1948">
        <v>0</v>
      </c>
      <c r="V1948" t="s">
        <v>4219</v>
      </c>
    </row>
    <row r="1949" spans="1:22" hidden="1" x14ac:dyDescent="0.25">
      <c r="A1949" t="s">
        <v>119</v>
      </c>
      <c r="B1949" t="s">
        <v>156</v>
      </c>
      <c r="C1949" t="s">
        <v>157</v>
      </c>
      <c r="D1949" t="s">
        <v>1864</v>
      </c>
      <c r="E1949" t="s">
        <v>277</v>
      </c>
      <c r="F1949" t="s">
        <v>278</v>
      </c>
      <c r="G1949" t="s">
        <v>1865</v>
      </c>
      <c r="H1949" t="s">
        <v>3985</v>
      </c>
      <c r="I1949" s="4">
        <v>41628</v>
      </c>
      <c r="J1949" s="4">
        <v>41632</v>
      </c>
      <c r="K1949">
        <v>8</v>
      </c>
      <c r="L1949" t="s">
        <v>3543</v>
      </c>
      <c r="M1949" t="s">
        <v>2665</v>
      </c>
      <c r="N1949" t="s">
        <v>48</v>
      </c>
      <c r="O1949" t="s">
        <v>49</v>
      </c>
      <c r="P1949">
        <v>7</v>
      </c>
      <c r="Q1949" t="s">
        <v>50</v>
      </c>
      <c r="R1949" t="s">
        <v>50</v>
      </c>
      <c r="S1949" t="s">
        <v>50</v>
      </c>
      <c r="T1949">
        <v>0</v>
      </c>
      <c r="U1949">
        <v>0</v>
      </c>
      <c r="V1949" t="s">
        <v>4219</v>
      </c>
    </row>
    <row r="1950" spans="1:22" hidden="1" x14ac:dyDescent="0.25">
      <c r="A1950" t="s">
        <v>119</v>
      </c>
      <c r="B1950" t="s">
        <v>156</v>
      </c>
      <c r="C1950" t="s">
        <v>157</v>
      </c>
      <c r="D1950" t="s">
        <v>1864</v>
      </c>
      <c r="E1950" t="s">
        <v>277</v>
      </c>
      <c r="F1950" t="s">
        <v>278</v>
      </c>
      <c r="G1950" t="s">
        <v>1865</v>
      </c>
      <c r="H1950" t="s">
        <v>3985</v>
      </c>
      <c r="I1950" s="4">
        <v>41628</v>
      </c>
      <c r="J1950" s="4">
        <v>41632</v>
      </c>
      <c r="K1950">
        <v>8</v>
      </c>
      <c r="L1950" t="s">
        <v>3544</v>
      </c>
      <c r="M1950" t="s">
        <v>3545</v>
      </c>
      <c r="N1950" t="s">
        <v>48</v>
      </c>
      <c r="O1950" t="s">
        <v>49</v>
      </c>
      <c r="P1950">
        <v>7</v>
      </c>
      <c r="Q1950" t="s">
        <v>50</v>
      </c>
      <c r="R1950" t="s">
        <v>50</v>
      </c>
      <c r="S1950" t="s">
        <v>50</v>
      </c>
      <c r="T1950">
        <v>0</v>
      </c>
      <c r="U1950">
        <v>0</v>
      </c>
      <c r="V1950" t="s">
        <v>4219</v>
      </c>
    </row>
    <row r="1951" spans="1:22" hidden="1" x14ac:dyDescent="0.25">
      <c r="A1951" t="s">
        <v>119</v>
      </c>
      <c r="B1951" t="s">
        <v>156</v>
      </c>
      <c r="C1951" t="s">
        <v>157</v>
      </c>
      <c r="D1951" t="s">
        <v>1864</v>
      </c>
      <c r="E1951" t="s">
        <v>277</v>
      </c>
      <c r="F1951" t="s">
        <v>278</v>
      </c>
      <c r="G1951" t="s">
        <v>1865</v>
      </c>
      <c r="H1951" t="s">
        <v>3985</v>
      </c>
      <c r="I1951" s="4">
        <v>41628</v>
      </c>
      <c r="J1951" s="4">
        <v>41632</v>
      </c>
      <c r="K1951">
        <v>8</v>
      </c>
      <c r="L1951" t="s">
        <v>3546</v>
      </c>
      <c r="M1951" t="s">
        <v>3547</v>
      </c>
      <c r="N1951" t="s">
        <v>48</v>
      </c>
      <c r="O1951" t="s">
        <v>49</v>
      </c>
      <c r="P1951">
        <v>7</v>
      </c>
      <c r="Q1951" t="s">
        <v>50</v>
      </c>
      <c r="R1951" t="s">
        <v>50</v>
      </c>
      <c r="S1951" t="s">
        <v>50</v>
      </c>
      <c r="T1951">
        <v>0</v>
      </c>
      <c r="U1951">
        <v>0</v>
      </c>
      <c r="V1951" t="s">
        <v>4219</v>
      </c>
    </row>
    <row r="1952" spans="1:22" hidden="1" x14ac:dyDescent="0.25">
      <c r="A1952" t="s">
        <v>119</v>
      </c>
      <c r="B1952" t="s">
        <v>156</v>
      </c>
      <c r="C1952" t="s">
        <v>157</v>
      </c>
      <c r="D1952" t="s">
        <v>1864</v>
      </c>
      <c r="E1952" t="s">
        <v>277</v>
      </c>
      <c r="F1952" t="s">
        <v>278</v>
      </c>
      <c r="G1952" t="s">
        <v>1865</v>
      </c>
      <c r="H1952" t="s">
        <v>3985</v>
      </c>
      <c r="I1952" s="4">
        <v>41628</v>
      </c>
      <c r="J1952" s="4">
        <v>41632</v>
      </c>
      <c r="K1952">
        <v>8</v>
      </c>
      <c r="L1952" t="s">
        <v>3548</v>
      </c>
      <c r="M1952" t="s">
        <v>73</v>
      </c>
      <c r="N1952" t="s">
        <v>48</v>
      </c>
      <c r="O1952" t="s">
        <v>49</v>
      </c>
      <c r="P1952">
        <v>7</v>
      </c>
      <c r="Q1952" t="s">
        <v>50</v>
      </c>
      <c r="R1952" t="s">
        <v>50</v>
      </c>
      <c r="S1952" t="s">
        <v>50</v>
      </c>
      <c r="T1952">
        <v>0</v>
      </c>
      <c r="U1952">
        <v>0</v>
      </c>
      <c r="V1952" t="s">
        <v>4219</v>
      </c>
    </row>
    <row r="1953" spans="1:22" hidden="1" x14ac:dyDescent="0.25">
      <c r="A1953" t="s">
        <v>119</v>
      </c>
      <c r="B1953" t="s">
        <v>156</v>
      </c>
      <c r="C1953" t="s">
        <v>157</v>
      </c>
      <c r="D1953" t="s">
        <v>1864</v>
      </c>
      <c r="E1953" t="s">
        <v>277</v>
      </c>
      <c r="F1953" t="s">
        <v>278</v>
      </c>
      <c r="G1953" t="s">
        <v>1865</v>
      </c>
      <c r="H1953" t="s">
        <v>3985</v>
      </c>
      <c r="I1953" s="4">
        <v>41628</v>
      </c>
      <c r="J1953" s="4">
        <v>41632</v>
      </c>
      <c r="K1953">
        <v>8</v>
      </c>
      <c r="L1953" t="s">
        <v>611</v>
      </c>
      <c r="M1953" t="s">
        <v>622</v>
      </c>
      <c r="N1953" t="s">
        <v>48</v>
      </c>
      <c r="O1953" t="s">
        <v>49</v>
      </c>
      <c r="P1953">
        <v>7</v>
      </c>
      <c r="Q1953" t="s">
        <v>50</v>
      </c>
      <c r="R1953" t="s">
        <v>50</v>
      </c>
      <c r="S1953" t="s">
        <v>50</v>
      </c>
      <c r="T1953">
        <v>0</v>
      </c>
      <c r="U1953">
        <v>0</v>
      </c>
      <c r="V1953" t="s">
        <v>4219</v>
      </c>
    </row>
    <row r="1954" spans="1:22" hidden="1" x14ac:dyDescent="0.25">
      <c r="A1954" t="s">
        <v>119</v>
      </c>
      <c r="B1954" t="s">
        <v>1988</v>
      </c>
      <c r="C1954" t="s">
        <v>1989</v>
      </c>
      <c r="D1954" t="s">
        <v>521</v>
      </c>
      <c r="E1954" t="s">
        <v>522</v>
      </c>
      <c r="F1954" t="s">
        <v>160</v>
      </c>
      <c r="G1954" t="s">
        <v>3989</v>
      </c>
      <c r="H1954" t="s">
        <v>3990</v>
      </c>
      <c r="I1954" s="4">
        <v>41628</v>
      </c>
      <c r="J1954" s="4">
        <v>41674</v>
      </c>
      <c r="K1954">
        <v>4</v>
      </c>
      <c r="L1954" t="s">
        <v>3991</v>
      </c>
      <c r="M1954" t="s">
        <v>2583</v>
      </c>
      <c r="N1954" t="s">
        <v>48</v>
      </c>
      <c r="O1954" t="s">
        <v>49</v>
      </c>
      <c r="Q1954" t="s">
        <v>50</v>
      </c>
      <c r="R1954" t="s">
        <v>50</v>
      </c>
      <c r="S1954" t="s">
        <v>63</v>
      </c>
      <c r="T1954">
        <v>1</v>
      </c>
      <c r="U1954">
        <v>1</v>
      </c>
      <c r="V1954" t="s">
        <v>4325</v>
      </c>
    </row>
    <row r="1955" spans="1:22" hidden="1" x14ac:dyDescent="0.25">
      <c r="A1955" t="s">
        <v>119</v>
      </c>
      <c r="B1955" t="s">
        <v>1988</v>
      </c>
      <c r="C1955" t="s">
        <v>1989</v>
      </c>
      <c r="D1955" t="s">
        <v>521</v>
      </c>
      <c r="E1955" t="s">
        <v>522</v>
      </c>
      <c r="F1955" t="s">
        <v>160</v>
      </c>
      <c r="G1955" t="s">
        <v>3989</v>
      </c>
      <c r="H1955" t="s">
        <v>3990</v>
      </c>
      <c r="I1955" s="4">
        <v>41628</v>
      </c>
      <c r="J1955" s="4">
        <v>41674</v>
      </c>
      <c r="K1955">
        <v>4</v>
      </c>
      <c r="L1955" t="s">
        <v>3992</v>
      </c>
      <c r="M1955" t="s">
        <v>335</v>
      </c>
      <c r="N1955" t="s">
        <v>48</v>
      </c>
      <c r="O1955" t="s">
        <v>49</v>
      </c>
      <c r="Q1955" t="s">
        <v>50</v>
      </c>
      <c r="R1955" t="s">
        <v>50</v>
      </c>
      <c r="S1955" t="s">
        <v>63</v>
      </c>
      <c r="T1955">
        <v>0</v>
      </c>
      <c r="U1955">
        <v>0</v>
      </c>
      <c r="V1955" t="s">
        <v>4325</v>
      </c>
    </row>
    <row r="1956" spans="1:22" hidden="1" x14ac:dyDescent="0.25">
      <c r="A1956" t="s">
        <v>119</v>
      </c>
      <c r="B1956" t="s">
        <v>1988</v>
      </c>
      <c r="C1956" t="s">
        <v>1989</v>
      </c>
      <c r="D1956" t="s">
        <v>521</v>
      </c>
      <c r="E1956" t="s">
        <v>522</v>
      </c>
      <c r="F1956" t="s">
        <v>160</v>
      </c>
      <c r="G1956" t="s">
        <v>3989</v>
      </c>
      <c r="H1956" t="s">
        <v>3990</v>
      </c>
      <c r="I1956" s="4">
        <v>41628</v>
      </c>
      <c r="J1956" s="4">
        <v>41674</v>
      </c>
      <c r="K1956">
        <v>4</v>
      </c>
      <c r="L1956" t="s">
        <v>3993</v>
      </c>
      <c r="M1956" t="s">
        <v>242</v>
      </c>
      <c r="N1956" t="s">
        <v>48</v>
      </c>
      <c r="O1956" t="s">
        <v>49</v>
      </c>
      <c r="Q1956" t="s">
        <v>50</v>
      </c>
      <c r="R1956" t="s">
        <v>50</v>
      </c>
      <c r="S1956" t="s">
        <v>63</v>
      </c>
      <c r="T1956">
        <v>0</v>
      </c>
      <c r="U1956">
        <v>0</v>
      </c>
      <c r="V1956" t="s">
        <v>4325</v>
      </c>
    </row>
    <row r="1957" spans="1:22" hidden="1" x14ac:dyDescent="0.25">
      <c r="A1957" t="s">
        <v>119</v>
      </c>
      <c r="B1957" t="s">
        <v>1988</v>
      </c>
      <c r="C1957" t="s">
        <v>1989</v>
      </c>
      <c r="D1957" t="s">
        <v>521</v>
      </c>
      <c r="E1957" t="s">
        <v>522</v>
      </c>
      <c r="F1957" t="s">
        <v>160</v>
      </c>
      <c r="G1957" t="s">
        <v>3989</v>
      </c>
      <c r="H1957" t="s">
        <v>3990</v>
      </c>
      <c r="I1957" s="4">
        <v>41628</v>
      </c>
      <c r="J1957" s="4">
        <v>41674</v>
      </c>
      <c r="K1957">
        <v>4</v>
      </c>
      <c r="L1957" t="s">
        <v>3994</v>
      </c>
      <c r="M1957" t="s">
        <v>3995</v>
      </c>
      <c r="N1957" t="s">
        <v>48</v>
      </c>
      <c r="O1957" t="s">
        <v>49</v>
      </c>
      <c r="Q1957" t="s">
        <v>50</v>
      </c>
      <c r="R1957" t="s">
        <v>50</v>
      </c>
      <c r="S1957" t="s">
        <v>63</v>
      </c>
      <c r="T1957">
        <v>0</v>
      </c>
      <c r="U1957">
        <v>0</v>
      </c>
      <c r="V1957" t="s">
        <v>4325</v>
      </c>
    </row>
    <row r="1958" spans="1:22" hidden="1" x14ac:dyDescent="0.25">
      <c r="A1958" t="s">
        <v>53</v>
      </c>
      <c r="B1958" t="s">
        <v>1356</v>
      </c>
      <c r="C1958" t="s">
        <v>1357</v>
      </c>
      <c r="D1958" t="s">
        <v>424</v>
      </c>
      <c r="E1958" t="s">
        <v>425</v>
      </c>
      <c r="F1958" t="s">
        <v>315</v>
      </c>
      <c r="G1958" t="s">
        <v>645</v>
      </c>
      <c r="H1958" t="s">
        <v>3996</v>
      </c>
      <c r="I1958" s="4">
        <v>41628</v>
      </c>
      <c r="J1958" s="4">
        <v>41628</v>
      </c>
      <c r="K1958">
        <v>6</v>
      </c>
      <c r="L1958" t="s">
        <v>3997</v>
      </c>
      <c r="M1958" t="s">
        <v>1473</v>
      </c>
      <c r="N1958" t="s">
        <v>48</v>
      </c>
      <c r="O1958" t="s">
        <v>49</v>
      </c>
      <c r="P1958">
        <v>9</v>
      </c>
      <c r="Q1958" t="s">
        <v>50</v>
      </c>
      <c r="R1958" t="s">
        <v>50</v>
      </c>
      <c r="S1958" t="s">
        <v>50</v>
      </c>
      <c r="T1958">
        <v>0</v>
      </c>
      <c r="U1958">
        <v>1</v>
      </c>
      <c r="V1958" t="s">
        <v>4239</v>
      </c>
    </row>
    <row r="1959" spans="1:22" hidden="1" x14ac:dyDescent="0.25">
      <c r="A1959" t="s">
        <v>53</v>
      </c>
      <c r="B1959" t="s">
        <v>1356</v>
      </c>
      <c r="C1959" t="s">
        <v>1357</v>
      </c>
      <c r="D1959" t="s">
        <v>424</v>
      </c>
      <c r="E1959" t="s">
        <v>425</v>
      </c>
      <c r="F1959" t="s">
        <v>315</v>
      </c>
      <c r="G1959" t="s">
        <v>645</v>
      </c>
      <c r="H1959" t="s">
        <v>3996</v>
      </c>
      <c r="I1959" s="4">
        <v>41628</v>
      </c>
      <c r="J1959" s="4">
        <v>41628</v>
      </c>
      <c r="K1959">
        <v>6</v>
      </c>
      <c r="L1959" t="s">
        <v>3998</v>
      </c>
      <c r="M1959" t="s">
        <v>3999</v>
      </c>
      <c r="N1959" t="s">
        <v>48</v>
      </c>
      <c r="O1959" t="s">
        <v>49</v>
      </c>
      <c r="P1959">
        <v>7</v>
      </c>
      <c r="Q1959" t="s">
        <v>50</v>
      </c>
      <c r="R1959" t="s">
        <v>50</v>
      </c>
      <c r="S1959" t="s">
        <v>50</v>
      </c>
      <c r="T1959">
        <v>0</v>
      </c>
      <c r="U1959">
        <v>0</v>
      </c>
      <c r="V1959" t="s">
        <v>4239</v>
      </c>
    </row>
    <row r="1960" spans="1:22" hidden="1" x14ac:dyDescent="0.25">
      <c r="A1960" t="s">
        <v>53</v>
      </c>
      <c r="B1960" t="s">
        <v>1356</v>
      </c>
      <c r="C1960" t="s">
        <v>1357</v>
      </c>
      <c r="D1960" t="s">
        <v>424</v>
      </c>
      <c r="E1960" t="s">
        <v>425</v>
      </c>
      <c r="F1960" t="s">
        <v>315</v>
      </c>
      <c r="G1960" t="s">
        <v>645</v>
      </c>
      <c r="H1960" t="s">
        <v>3996</v>
      </c>
      <c r="I1960" s="4">
        <v>41628</v>
      </c>
      <c r="J1960" s="4">
        <v>41628</v>
      </c>
      <c r="K1960">
        <v>6</v>
      </c>
      <c r="L1960" t="s">
        <v>4000</v>
      </c>
      <c r="M1960" t="s">
        <v>4001</v>
      </c>
      <c r="N1960" t="s">
        <v>48</v>
      </c>
      <c r="O1960" t="s">
        <v>49</v>
      </c>
      <c r="P1960">
        <v>9</v>
      </c>
      <c r="Q1960" t="s">
        <v>50</v>
      </c>
      <c r="R1960" t="s">
        <v>50</v>
      </c>
      <c r="S1960" t="s">
        <v>50</v>
      </c>
      <c r="T1960">
        <v>0</v>
      </c>
      <c r="U1960">
        <v>0</v>
      </c>
      <c r="V1960" t="s">
        <v>4239</v>
      </c>
    </row>
    <row r="1961" spans="1:22" hidden="1" x14ac:dyDescent="0.25">
      <c r="A1961" t="s">
        <v>53</v>
      </c>
      <c r="B1961" t="s">
        <v>1356</v>
      </c>
      <c r="C1961" t="s">
        <v>1357</v>
      </c>
      <c r="D1961" t="s">
        <v>424</v>
      </c>
      <c r="E1961" t="s">
        <v>425</v>
      </c>
      <c r="F1961" t="s">
        <v>315</v>
      </c>
      <c r="G1961" t="s">
        <v>645</v>
      </c>
      <c r="H1961" t="s">
        <v>3996</v>
      </c>
      <c r="I1961" s="4">
        <v>41628</v>
      </c>
      <c r="J1961" s="4">
        <v>41628</v>
      </c>
      <c r="K1961">
        <v>6</v>
      </c>
      <c r="L1961" t="s">
        <v>4002</v>
      </c>
      <c r="M1961" t="s">
        <v>4003</v>
      </c>
      <c r="N1961" t="s">
        <v>48</v>
      </c>
      <c r="O1961" t="s">
        <v>49</v>
      </c>
      <c r="P1961">
        <v>9</v>
      </c>
      <c r="Q1961" t="s">
        <v>50</v>
      </c>
      <c r="R1961" t="s">
        <v>50</v>
      </c>
      <c r="S1961" t="s">
        <v>50</v>
      </c>
      <c r="T1961">
        <v>0</v>
      </c>
      <c r="U1961">
        <v>0</v>
      </c>
      <c r="V1961" t="s">
        <v>4239</v>
      </c>
    </row>
    <row r="1962" spans="1:22" hidden="1" x14ac:dyDescent="0.25">
      <c r="A1962" t="s">
        <v>53</v>
      </c>
      <c r="B1962" t="s">
        <v>1356</v>
      </c>
      <c r="C1962" t="s">
        <v>1357</v>
      </c>
      <c r="D1962" t="s">
        <v>424</v>
      </c>
      <c r="E1962" t="s">
        <v>425</v>
      </c>
      <c r="F1962" t="s">
        <v>315</v>
      </c>
      <c r="G1962" t="s">
        <v>645</v>
      </c>
      <c r="H1962" t="s">
        <v>3996</v>
      </c>
      <c r="I1962" s="4">
        <v>41628</v>
      </c>
      <c r="J1962" s="4">
        <v>41628</v>
      </c>
      <c r="K1962">
        <v>6</v>
      </c>
      <c r="L1962" t="s">
        <v>4004</v>
      </c>
      <c r="M1962" t="s">
        <v>4005</v>
      </c>
      <c r="N1962" t="s">
        <v>48</v>
      </c>
      <c r="O1962" t="s">
        <v>49</v>
      </c>
      <c r="P1962">
        <v>9</v>
      </c>
      <c r="Q1962" t="s">
        <v>50</v>
      </c>
      <c r="R1962" t="s">
        <v>50</v>
      </c>
      <c r="S1962" t="s">
        <v>50</v>
      </c>
      <c r="T1962">
        <v>0</v>
      </c>
      <c r="U1962">
        <v>0</v>
      </c>
      <c r="V1962" t="s">
        <v>4239</v>
      </c>
    </row>
    <row r="1963" spans="1:22" hidden="1" x14ac:dyDescent="0.25">
      <c r="A1963" t="s">
        <v>53</v>
      </c>
      <c r="B1963" t="s">
        <v>1356</v>
      </c>
      <c r="C1963" t="s">
        <v>1357</v>
      </c>
      <c r="D1963" t="s">
        <v>424</v>
      </c>
      <c r="E1963" t="s">
        <v>425</v>
      </c>
      <c r="F1963" t="s">
        <v>315</v>
      </c>
      <c r="G1963" t="s">
        <v>645</v>
      </c>
      <c r="H1963" t="s">
        <v>3996</v>
      </c>
      <c r="I1963" s="4">
        <v>41628</v>
      </c>
      <c r="J1963" s="4">
        <v>41628</v>
      </c>
      <c r="K1963">
        <v>6</v>
      </c>
      <c r="L1963" t="s">
        <v>4006</v>
      </c>
      <c r="M1963" t="s">
        <v>1315</v>
      </c>
      <c r="N1963" t="s">
        <v>48</v>
      </c>
      <c r="O1963" t="s">
        <v>49</v>
      </c>
      <c r="P1963">
        <v>7</v>
      </c>
      <c r="Q1963" t="s">
        <v>50</v>
      </c>
      <c r="R1963" t="s">
        <v>50</v>
      </c>
      <c r="S1963" t="s">
        <v>50</v>
      </c>
      <c r="T1963">
        <v>0</v>
      </c>
      <c r="U1963">
        <v>0</v>
      </c>
      <c r="V1963" t="s">
        <v>4239</v>
      </c>
    </row>
    <row r="1964" spans="1:22" hidden="1" x14ac:dyDescent="0.25">
      <c r="A1964" t="s">
        <v>53</v>
      </c>
      <c r="B1964" t="s">
        <v>1356</v>
      </c>
      <c r="C1964" t="s">
        <v>1357</v>
      </c>
      <c r="D1964" t="s">
        <v>424</v>
      </c>
      <c r="E1964" t="s">
        <v>425</v>
      </c>
      <c r="F1964" t="s">
        <v>315</v>
      </c>
      <c r="G1964" t="s">
        <v>645</v>
      </c>
      <c r="H1964" t="s">
        <v>3996</v>
      </c>
      <c r="I1964" s="4">
        <v>41628</v>
      </c>
      <c r="J1964" s="4">
        <v>41628</v>
      </c>
      <c r="K1964">
        <v>6</v>
      </c>
      <c r="L1964" t="s">
        <v>4007</v>
      </c>
      <c r="M1964" t="s">
        <v>4008</v>
      </c>
      <c r="N1964" t="s">
        <v>49</v>
      </c>
      <c r="O1964" t="s">
        <v>48</v>
      </c>
      <c r="P1964">
        <v>8</v>
      </c>
      <c r="Q1964" t="s">
        <v>50</v>
      </c>
      <c r="R1964" t="s">
        <v>50</v>
      </c>
      <c r="S1964" t="s">
        <v>50</v>
      </c>
      <c r="T1964">
        <v>0</v>
      </c>
      <c r="U1964">
        <v>0</v>
      </c>
      <c r="V1964" t="s">
        <v>4239</v>
      </c>
    </row>
    <row r="1965" spans="1:22" hidden="1" x14ac:dyDescent="0.25">
      <c r="A1965" t="s">
        <v>119</v>
      </c>
      <c r="B1965" t="s">
        <v>873</v>
      </c>
      <c r="C1965" t="s">
        <v>874</v>
      </c>
      <c r="D1965" t="s">
        <v>1435</v>
      </c>
      <c r="E1965" t="s">
        <v>1436</v>
      </c>
      <c r="F1965" t="s">
        <v>1437</v>
      </c>
      <c r="G1965" t="s">
        <v>2406</v>
      </c>
      <c r="H1965" t="s">
        <v>4009</v>
      </c>
      <c r="I1965" s="4">
        <v>41628</v>
      </c>
      <c r="J1965" s="4">
        <v>41628</v>
      </c>
      <c r="K1965">
        <v>4</v>
      </c>
      <c r="L1965" t="s">
        <v>4010</v>
      </c>
      <c r="M1965" t="s">
        <v>4011</v>
      </c>
      <c r="N1965" t="s">
        <v>49</v>
      </c>
      <c r="O1965" t="s">
        <v>48</v>
      </c>
      <c r="P1965">
        <v>1</v>
      </c>
      <c r="Q1965" t="s">
        <v>50</v>
      </c>
      <c r="R1965" t="s">
        <v>50</v>
      </c>
      <c r="S1965" t="s">
        <v>50</v>
      </c>
      <c r="T1965">
        <v>0</v>
      </c>
      <c r="U1965">
        <v>1</v>
      </c>
      <c r="V1965" t="s">
        <v>4269</v>
      </c>
    </row>
    <row r="1966" spans="1:22" hidden="1" x14ac:dyDescent="0.25">
      <c r="A1966" t="s">
        <v>119</v>
      </c>
      <c r="B1966" t="s">
        <v>873</v>
      </c>
      <c r="C1966" t="s">
        <v>874</v>
      </c>
      <c r="D1966" t="s">
        <v>1435</v>
      </c>
      <c r="E1966" t="s">
        <v>1436</v>
      </c>
      <c r="F1966" t="s">
        <v>1437</v>
      </c>
      <c r="G1966" t="s">
        <v>2406</v>
      </c>
      <c r="H1966" t="s">
        <v>4009</v>
      </c>
      <c r="I1966" s="4">
        <v>41628</v>
      </c>
      <c r="J1966" s="4">
        <v>41628</v>
      </c>
      <c r="K1966">
        <v>4</v>
      </c>
      <c r="L1966" t="s">
        <v>165</v>
      </c>
      <c r="M1966" t="s">
        <v>4012</v>
      </c>
      <c r="N1966" t="s">
        <v>49</v>
      </c>
      <c r="O1966" t="s">
        <v>48</v>
      </c>
      <c r="P1966">
        <v>1</v>
      </c>
      <c r="Q1966" t="s">
        <v>50</v>
      </c>
      <c r="R1966" t="s">
        <v>50</v>
      </c>
      <c r="S1966" t="s">
        <v>50</v>
      </c>
      <c r="T1966">
        <v>0</v>
      </c>
      <c r="U1966">
        <v>0</v>
      </c>
      <c r="V1966" t="s">
        <v>4269</v>
      </c>
    </row>
    <row r="1967" spans="1:22" hidden="1" x14ac:dyDescent="0.25">
      <c r="A1967" t="s">
        <v>119</v>
      </c>
      <c r="B1967" t="s">
        <v>873</v>
      </c>
      <c r="C1967" t="s">
        <v>874</v>
      </c>
      <c r="D1967" t="s">
        <v>1435</v>
      </c>
      <c r="E1967" t="s">
        <v>1436</v>
      </c>
      <c r="F1967" t="s">
        <v>1437</v>
      </c>
      <c r="G1967" t="s">
        <v>2406</v>
      </c>
      <c r="H1967" t="s">
        <v>4009</v>
      </c>
      <c r="I1967" s="4">
        <v>41628</v>
      </c>
      <c r="J1967" s="4">
        <v>41628</v>
      </c>
      <c r="K1967">
        <v>4</v>
      </c>
      <c r="L1967" t="s">
        <v>4013</v>
      </c>
      <c r="M1967" t="s">
        <v>4014</v>
      </c>
      <c r="N1967" t="s">
        <v>49</v>
      </c>
      <c r="O1967" t="s">
        <v>48</v>
      </c>
      <c r="P1967">
        <v>1</v>
      </c>
      <c r="Q1967" t="s">
        <v>50</v>
      </c>
      <c r="R1967" t="s">
        <v>50</v>
      </c>
      <c r="S1967" t="s">
        <v>50</v>
      </c>
      <c r="T1967">
        <v>0</v>
      </c>
      <c r="U1967">
        <v>0</v>
      </c>
      <c r="V1967" t="s">
        <v>4269</v>
      </c>
    </row>
    <row r="1968" spans="1:22" hidden="1" x14ac:dyDescent="0.25">
      <c r="A1968" t="s">
        <v>119</v>
      </c>
      <c r="B1968" t="s">
        <v>873</v>
      </c>
      <c r="C1968" t="s">
        <v>874</v>
      </c>
      <c r="D1968" t="s">
        <v>1435</v>
      </c>
      <c r="E1968" t="s">
        <v>1436</v>
      </c>
      <c r="F1968" t="s">
        <v>1437</v>
      </c>
      <c r="G1968" t="s">
        <v>2406</v>
      </c>
      <c r="H1968" t="s">
        <v>4009</v>
      </c>
      <c r="I1968" s="4">
        <v>41628</v>
      </c>
      <c r="J1968" s="4">
        <v>41628</v>
      </c>
      <c r="K1968">
        <v>4</v>
      </c>
      <c r="L1968" t="s">
        <v>4015</v>
      </c>
      <c r="M1968" t="s">
        <v>4016</v>
      </c>
      <c r="N1968" t="s">
        <v>49</v>
      </c>
      <c r="O1968" t="s">
        <v>48</v>
      </c>
      <c r="P1968">
        <v>1</v>
      </c>
      <c r="Q1968" t="s">
        <v>50</v>
      </c>
      <c r="R1968" t="s">
        <v>50</v>
      </c>
      <c r="S1968" t="s">
        <v>50</v>
      </c>
      <c r="T1968">
        <v>0</v>
      </c>
      <c r="U1968">
        <v>0</v>
      </c>
      <c r="V1968" t="s">
        <v>4269</v>
      </c>
    </row>
    <row r="1969" spans="1:22" hidden="1" x14ac:dyDescent="0.25">
      <c r="A1969" t="s">
        <v>53</v>
      </c>
      <c r="B1969" t="s">
        <v>1356</v>
      </c>
      <c r="C1969" t="s">
        <v>1357</v>
      </c>
      <c r="D1969" t="s">
        <v>424</v>
      </c>
      <c r="E1969" t="s">
        <v>425</v>
      </c>
      <c r="F1969" t="s">
        <v>315</v>
      </c>
      <c r="G1969" t="s">
        <v>645</v>
      </c>
      <c r="H1969" t="s">
        <v>3996</v>
      </c>
      <c r="I1969" s="4">
        <v>41628</v>
      </c>
      <c r="J1969" s="4">
        <v>41628</v>
      </c>
      <c r="K1969">
        <v>6</v>
      </c>
      <c r="L1969" t="s">
        <v>4006</v>
      </c>
      <c r="M1969" t="s">
        <v>1315</v>
      </c>
      <c r="N1969" t="s">
        <v>48</v>
      </c>
      <c r="O1969" t="s">
        <v>49</v>
      </c>
      <c r="P1969">
        <v>7</v>
      </c>
      <c r="Q1969" t="s">
        <v>50</v>
      </c>
      <c r="R1969" t="s">
        <v>50</v>
      </c>
      <c r="S1969" t="s">
        <v>50</v>
      </c>
      <c r="T1969">
        <v>0</v>
      </c>
      <c r="U1969">
        <v>0</v>
      </c>
      <c r="V1969" t="s">
        <v>4239</v>
      </c>
    </row>
    <row r="1970" spans="1:22" hidden="1" x14ac:dyDescent="0.25">
      <c r="A1970" t="s">
        <v>119</v>
      </c>
      <c r="B1970" t="s">
        <v>212</v>
      </c>
      <c r="C1970" t="s">
        <v>213</v>
      </c>
      <c r="D1970" t="s">
        <v>214</v>
      </c>
      <c r="E1970" t="s">
        <v>215</v>
      </c>
      <c r="F1970" t="s">
        <v>58</v>
      </c>
      <c r="G1970" t="s">
        <v>4017</v>
      </c>
      <c r="H1970" t="s">
        <v>4018</v>
      </c>
      <c r="I1970" s="4">
        <v>41631</v>
      </c>
      <c r="J1970" s="4">
        <v>41656</v>
      </c>
      <c r="K1970">
        <v>4</v>
      </c>
      <c r="L1970" t="s">
        <v>4019</v>
      </c>
      <c r="M1970" t="s">
        <v>4020</v>
      </c>
      <c r="N1970" t="s">
        <v>48</v>
      </c>
      <c r="O1970" t="s">
        <v>49</v>
      </c>
      <c r="P1970">
        <v>7</v>
      </c>
      <c r="Q1970" t="s">
        <v>50</v>
      </c>
      <c r="R1970" t="s">
        <v>50</v>
      </c>
      <c r="S1970" t="s">
        <v>50</v>
      </c>
      <c r="T1970">
        <v>1</v>
      </c>
      <c r="U1970">
        <v>1</v>
      </c>
      <c r="V1970" t="s">
        <v>4252</v>
      </c>
    </row>
    <row r="1971" spans="1:22" hidden="1" x14ac:dyDescent="0.25">
      <c r="A1971" t="s">
        <v>119</v>
      </c>
      <c r="B1971" t="s">
        <v>212</v>
      </c>
      <c r="C1971" t="s">
        <v>213</v>
      </c>
      <c r="D1971" t="s">
        <v>214</v>
      </c>
      <c r="E1971" t="s">
        <v>215</v>
      </c>
      <c r="F1971" t="s">
        <v>58</v>
      </c>
      <c r="G1971" t="s">
        <v>4017</v>
      </c>
      <c r="H1971" t="s">
        <v>4018</v>
      </c>
      <c r="I1971" s="4">
        <v>41631</v>
      </c>
      <c r="J1971" s="4">
        <v>41656</v>
      </c>
      <c r="K1971">
        <v>4</v>
      </c>
      <c r="L1971" t="s">
        <v>4021</v>
      </c>
      <c r="M1971" t="s">
        <v>4022</v>
      </c>
      <c r="N1971" t="s">
        <v>48</v>
      </c>
      <c r="O1971" t="s">
        <v>49</v>
      </c>
      <c r="P1971">
        <v>7</v>
      </c>
      <c r="Q1971" t="s">
        <v>50</v>
      </c>
      <c r="R1971" t="s">
        <v>50</v>
      </c>
      <c r="S1971" t="s">
        <v>50</v>
      </c>
      <c r="T1971">
        <v>0</v>
      </c>
      <c r="U1971">
        <v>0</v>
      </c>
      <c r="V1971" t="s">
        <v>4252</v>
      </c>
    </row>
    <row r="1972" spans="1:22" hidden="1" x14ac:dyDescent="0.25">
      <c r="A1972" t="s">
        <v>119</v>
      </c>
      <c r="B1972" t="s">
        <v>212</v>
      </c>
      <c r="C1972" t="s">
        <v>213</v>
      </c>
      <c r="D1972" t="s">
        <v>214</v>
      </c>
      <c r="E1972" t="s">
        <v>215</v>
      </c>
      <c r="F1972" t="s">
        <v>58</v>
      </c>
      <c r="G1972" t="s">
        <v>4017</v>
      </c>
      <c r="H1972" t="s">
        <v>4018</v>
      </c>
      <c r="I1972" s="4">
        <v>41631</v>
      </c>
      <c r="J1972" s="4">
        <v>41656</v>
      </c>
      <c r="K1972">
        <v>4</v>
      </c>
      <c r="L1972" t="s">
        <v>3100</v>
      </c>
      <c r="M1972" t="s">
        <v>207</v>
      </c>
      <c r="N1972" t="s">
        <v>48</v>
      </c>
      <c r="O1972" t="s">
        <v>49</v>
      </c>
      <c r="P1972">
        <v>7</v>
      </c>
      <c r="Q1972" t="s">
        <v>50</v>
      </c>
      <c r="R1972" t="s">
        <v>50</v>
      </c>
      <c r="S1972" t="s">
        <v>50</v>
      </c>
      <c r="T1972">
        <v>0</v>
      </c>
      <c r="U1972">
        <v>0</v>
      </c>
      <c r="V1972" t="s">
        <v>4252</v>
      </c>
    </row>
    <row r="1973" spans="1:22" hidden="1" x14ac:dyDescent="0.25">
      <c r="A1973" t="s">
        <v>119</v>
      </c>
      <c r="B1973" t="s">
        <v>1098</v>
      </c>
      <c r="C1973" t="s">
        <v>1099</v>
      </c>
      <c r="D1973" t="s">
        <v>1864</v>
      </c>
      <c r="E1973" t="s">
        <v>277</v>
      </c>
      <c r="F1973" t="s">
        <v>278</v>
      </c>
      <c r="G1973" t="s">
        <v>1865</v>
      </c>
      <c r="H1973" t="s">
        <v>4023</v>
      </c>
      <c r="I1973" s="4">
        <v>41631</v>
      </c>
      <c r="J1973" s="4">
        <v>41635</v>
      </c>
      <c r="K1973">
        <v>8</v>
      </c>
      <c r="L1973" t="s">
        <v>3876</v>
      </c>
      <c r="M1973" t="s">
        <v>3465</v>
      </c>
      <c r="N1973" t="s">
        <v>48</v>
      </c>
      <c r="O1973" t="s">
        <v>49</v>
      </c>
      <c r="P1973">
        <v>7</v>
      </c>
      <c r="Q1973" t="s">
        <v>50</v>
      </c>
      <c r="R1973" t="s">
        <v>63</v>
      </c>
      <c r="S1973" t="s">
        <v>50</v>
      </c>
      <c r="T1973">
        <v>0</v>
      </c>
      <c r="U1973">
        <v>1</v>
      </c>
      <c r="V1973" t="s">
        <v>4219</v>
      </c>
    </row>
    <row r="1974" spans="1:22" hidden="1" x14ac:dyDescent="0.25">
      <c r="A1974" t="s">
        <v>119</v>
      </c>
      <c r="B1974" t="s">
        <v>1817</v>
      </c>
      <c r="C1974" t="s">
        <v>1818</v>
      </c>
      <c r="D1974" t="s">
        <v>724</v>
      </c>
      <c r="E1974" t="s">
        <v>725</v>
      </c>
      <c r="F1974" t="s">
        <v>1114</v>
      </c>
      <c r="G1974" t="s">
        <v>4024</v>
      </c>
      <c r="H1974" t="s">
        <v>4025</v>
      </c>
      <c r="I1974" s="4">
        <v>41631</v>
      </c>
      <c r="J1974" s="4">
        <v>41639</v>
      </c>
      <c r="K1974">
        <v>8</v>
      </c>
      <c r="L1974" t="s">
        <v>1822</v>
      </c>
      <c r="M1974" t="s">
        <v>296</v>
      </c>
      <c r="N1974" t="s">
        <v>48</v>
      </c>
      <c r="O1974" t="s">
        <v>49</v>
      </c>
      <c r="P1974">
        <v>9</v>
      </c>
      <c r="Q1974" t="s">
        <v>50</v>
      </c>
      <c r="R1974" t="s">
        <v>50</v>
      </c>
      <c r="S1974" t="s">
        <v>50</v>
      </c>
      <c r="T1974">
        <v>1</v>
      </c>
      <c r="U1974">
        <v>1</v>
      </c>
      <c r="V1974" t="s">
        <v>4254</v>
      </c>
    </row>
    <row r="1975" spans="1:22" hidden="1" x14ac:dyDescent="0.25">
      <c r="A1975" t="s">
        <v>119</v>
      </c>
      <c r="B1975" t="s">
        <v>1817</v>
      </c>
      <c r="C1975" t="s">
        <v>1818</v>
      </c>
      <c r="D1975" t="s">
        <v>724</v>
      </c>
      <c r="E1975" t="s">
        <v>725</v>
      </c>
      <c r="F1975" t="s">
        <v>1114</v>
      </c>
      <c r="G1975" t="s">
        <v>4024</v>
      </c>
      <c r="H1975" t="s">
        <v>4025</v>
      </c>
      <c r="I1975" s="4">
        <v>41631</v>
      </c>
      <c r="J1975" s="4">
        <v>41639</v>
      </c>
      <c r="K1975">
        <v>8</v>
      </c>
      <c r="L1975" t="s">
        <v>3710</v>
      </c>
      <c r="M1975" t="s">
        <v>1473</v>
      </c>
      <c r="N1975" t="s">
        <v>48</v>
      </c>
      <c r="O1975" t="s">
        <v>49</v>
      </c>
      <c r="P1975">
        <v>9</v>
      </c>
      <c r="Q1975" t="s">
        <v>50</v>
      </c>
      <c r="R1975" t="s">
        <v>50</v>
      </c>
      <c r="S1975" t="s">
        <v>50</v>
      </c>
      <c r="T1975">
        <v>0</v>
      </c>
      <c r="U1975">
        <v>0</v>
      </c>
      <c r="V1975" t="s">
        <v>4254</v>
      </c>
    </row>
    <row r="1976" spans="1:22" hidden="1" x14ac:dyDescent="0.25">
      <c r="A1976" t="s">
        <v>119</v>
      </c>
      <c r="B1976" t="s">
        <v>1817</v>
      </c>
      <c r="C1976" t="s">
        <v>1818</v>
      </c>
      <c r="D1976" t="s">
        <v>724</v>
      </c>
      <c r="E1976" t="s">
        <v>725</v>
      </c>
      <c r="F1976" t="s">
        <v>1114</v>
      </c>
      <c r="G1976" t="s">
        <v>4024</v>
      </c>
      <c r="H1976" t="s">
        <v>4025</v>
      </c>
      <c r="I1976" s="4">
        <v>41631</v>
      </c>
      <c r="J1976" s="4">
        <v>41639</v>
      </c>
      <c r="K1976">
        <v>8</v>
      </c>
      <c r="L1976" t="s">
        <v>1730</v>
      </c>
      <c r="M1976" t="s">
        <v>4026</v>
      </c>
      <c r="N1976" t="s">
        <v>48</v>
      </c>
      <c r="O1976" t="s">
        <v>49</v>
      </c>
      <c r="P1976">
        <v>9</v>
      </c>
      <c r="Q1976" t="s">
        <v>50</v>
      </c>
      <c r="R1976" t="s">
        <v>50</v>
      </c>
      <c r="S1976" t="s">
        <v>50</v>
      </c>
      <c r="T1976">
        <v>0</v>
      </c>
      <c r="U1976">
        <v>0</v>
      </c>
      <c r="V1976" t="s">
        <v>4254</v>
      </c>
    </row>
    <row r="1977" spans="1:22" hidden="1" x14ac:dyDescent="0.25">
      <c r="A1977" t="s">
        <v>119</v>
      </c>
      <c r="B1977" t="s">
        <v>1848</v>
      </c>
      <c r="C1977" t="s">
        <v>1849</v>
      </c>
      <c r="D1977" t="s">
        <v>1864</v>
      </c>
      <c r="E1977" t="s">
        <v>277</v>
      </c>
      <c r="F1977" t="s">
        <v>278</v>
      </c>
      <c r="G1977" t="s">
        <v>1865</v>
      </c>
      <c r="H1977" t="s">
        <v>4027</v>
      </c>
      <c r="I1977" s="4">
        <v>41631</v>
      </c>
      <c r="J1977" s="4">
        <v>41642</v>
      </c>
      <c r="K1977">
        <v>8</v>
      </c>
      <c r="L1977" t="s">
        <v>3876</v>
      </c>
      <c r="M1977" t="s">
        <v>3465</v>
      </c>
      <c r="N1977" t="s">
        <v>48</v>
      </c>
      <c r="O1977" t="s">
        <v>49</v>
      </c>
      <c r="P1977">
        <v>7</v>
      </c>
      <c r="Q1977" t="s">
        <v>50</v>
      </c>
      <c r="R1977" t="s">
        <v>50</v>
      </c>
      <c r="S1977" t="s">
        <v>50</v>
      </c>
      <c r="T1977">
        <v>0</v>
      </c>
      <c r="U1977">
        <v>1</v>
      </c>
      <c r="V1977" t="s">
        <v>4219</v>
      </c>
    </row>
    <row r="1978" spans="1:22" hidden="1" x14ac:dyDescent="0.25">
      <c r="A1978" t="s">
        <v>38</v>
      </c>
      <c r="B1978" t="s">
        <v>39</v>
      </c>
      <c r="C1978" t="s">
        <v>40</v>
      </c>
      <c r="D1978" t="s">
        <v>41</v>
      </c>
      <c r="E1978" t="s">
        <v>277</v>
      </c>
      <c r="F1978" t="s">
        <v>278</v>
      </c>
      <c r="G1978" t="s">
        <v>1714</v>
      </c>
      <c r="H1978" t="s">
        <v>4028</v>
      </c>
      <c r="I1978" s="4">
        <v>41635</v>
      </c>
      <c r="J1978" s="4">
        <v>41635</v>
      </c>
      <c r="K1978">
        <v>4</v>
      </c>
      <c r="L1978" t="s">
        <v>4029</v>
      </c>
      <c r="M1978" t="s">
        <v>4030</v>
      </c>
      <c r="N1978" t="s">
        <v>48</v>
      </c>
      <c r="O1978" t="s">
        <v>49</v>
      </c>
      <c r="P1978">
        <v>7</v>
      </c>
      <c r="Q1978" t="s">
        <v>50</v>
      </c>
      <c r="R1978" t="s">
        <v>50</v>
      </c>
      <c r="S1978" t="s">
        <v>50</v>
      </c>
      <c r="T1978">
        <v>0</v>
      </c>
      <c r="U1978">
        <v>1</v>
      </c>
      <c r="V1978" t="s">
        <v>4219</v>
      </c>
    </row>
    <row r="1979" spans="1:22" hidden="1" x14ac:dyDescent="0.25">
      <c r="A1979" t="s">
        <v>119</v>
      </c>
      <c r="B1979" t="s">
        <v>188</v>
      </c>
      <c r="C1979" t="s">
        <v>189</v>
      </c>
      <c r="D1979" t="s">
        <v>122</v>
      </c>
      <c r="E1979" t="s">
        <v>123</v>
      </c>
      <c r="F1979" t="s">
        <v>160</v>
      </c>
      <c r="G1979" t="s">
        <v>716</v>
      </c>
      <c r="H1979" t="s">
        <v>4031</v>
      </c>
      <c r="I1979" s="4">
        <v>41638</v>
      </c>
      <c r="J1979" s="4">
        <v>41649</v>
      </c>
      <c r="K1979">
        <v>6</v>
      </c>
      <c r="L1979" t="s">
        <v>4032</v>
      </c>
      <c r="M1979" t="s">
        <v>981</v>
      </c>
      <c r="N1979" t="s">
        <v>48</v>
      </c>
      <c r="O1979" t="s">
        <v>49</v>
      </c>
      <c r="P1979">
        <v>9</v>
      </c>
      <c r="Q1979" t="s">
        <v>50</v>
      </c>
      <c r="R1979" t="s">
        <v>50</v>
      </c>
      <c r="S1979" t="s">
        <v>50</v>
      </c>
      <c r="T1979">
        <v>0</v>
      </c>
      <c r="U1979">
        <v>1</v>
      </c>
      <c r="V1979" t="s">
        <v>4216</v>
      </c>
    </row>
    <row r="1980" spans="1:22" hidden="1" x14ac:dyDescent="0.25">
      <c r="A1980" t="s">
        <v>119</v>
      </c>
      <c r="B1980" t="s">
        <v>188</v>
      </c>
      <c r="C1980" t="s">
        <v>189</v>
      </c>
      <c r="D1980" t="s">
        <v>122</v>
      </c>
      <c r="E1980" t="s">
        <v>123</v>
      </c>
      <c r="F1980" t="s">
        <v>160</v>
      </c>
      <c r="G1980" t="s">
        <v>716</v>
      </c>
      <c r="H1980" t="s">
        <v>4031</v>
      </c>
      <c r="I1980" s="4">
        <v>41638</v>
      </c>
      <c r="J1980" s="4">
        <v>41649</v>
      </c>
      <c r="K1980">
        <v>6</v>
      </c>
      <c r="L1980" t="s">
        <v>4033</v>
      </c>
      <c r="M1980" t="s">
        <v>4034</v>
      </c>
      <c r="N1980" t="s">
        <v>48</v>
      </c>
      <c r="O1980" t="s">
        <v>49</v>
      </c>
      <c r="Q1980" t="s">
        <v>50</v>
      </c>
      <c r="R1980" t="s">
        <v>50</v>
      </c>
      <c r="S1980" t="s">
        <v>63</v>
      </c>
      <c r="T1980">
        <v>0</v>
      </c>
      <c r="U1980">
        <v>0</v>
      </c>
      <c r="V1980" t="s">
        <v>4216</v>
      </c>
    </row>
    <row r="1981" spans="1:22" hidden="1" x14ac:dyDescent="0.25">
      <c r="A1981" t="s">
        <v>119</v>
      </c>
      <c r="B1981" t="s">
        <v>188</v>
      </c>
      <c r="C1981" t="s">
        <v>189</v>
      </c>
      <c r="D1981" t="s">
        <v>122</v>
      </c>
      <c r="E1981" t="s">
        <v>123</v>
      </c>
      <c r="F1981" t="s">
        <v>160</v>
      </c>
      <c r="G1981" t="s">
        <v>716</v>
      </c>
      <c r="H1981" t="s">
        <v>4031</v>
      </c>
      <c r="I1981" s="4">
        <v>41638</v>
      </c>
      <c r="J1981" s="4">
        <v>41649</v>
      </c>
      <c r="K1981">
        <v>6</v>
      </c>
      <c r="L1981" t="s">
        <v>4035</v>
      </c>
      <c r="M1981" t="s">
        <v>4036</v>
      </c>
      <c r="N1981" t="s">
        <v>48</v>
      </c>
      <c r="O1981" t="s">
        <v>49</v>
      </c>
      <c r="P1981">
        <v>7</v>
      </c>
      <c r="Q1981" t="s">
        <v>50</v>
      </c>
      <c r="R1981" t="s">
        <v>50</v>
      </c>
      <c r="S1981" t="s">
        <v>50</v>
      </c>
      <c r="T1981">
        <v>0</v>
      </c>
      <c r="U1981">
        <v>0</v>
      </c>
      <c r="V1981" t="s">
        <v>4216</v>
      </c>
    </row>
    <row r="1982" spans="1:22" hidden="1" x14ac:dyDescent="0.25">
      <c r="A1982" t="s">
        <v>119</v>
      </c>
      <c r="B1982" t="s">
        <v>188</v>
      </c>
      <c r="C1982" t="s">
        <v>189</v>
      </c>
      <c r="D1982" t="s">
        <v>122</v>
      </c>
      <c r="E1982" t="s">
        <v>123</v>
      </c>
      <c r="F1982" t="s">
        <v>160</v>
      </c>
      <c r="G1982" t="s">
        <v>716</v>
      </c>
      <c r="H1982" t="s">
        <v>4031</v>
      </c>
      <c r="I1982" s="4">
        <v>41638</v>
      </c>
      <c r="J1982" s="4">
        <v>41649</v>
      </c>
      <c r="K1982">
        <v>6</v>
      </c>
      <c r="L1982" t="s">
        <v>4035</v>
      </c>
      <c r="M1982" t="s">
        <v>4036</v>
      </c>
      <c r="N1982" t="s">
        <v>49</v>
      </c>
      <c r="O1982" t="s">
        <v>48</v>
      </c>
      <c r="P1982">
        <v>3</v>
      </c>
      <c r="Q1982" t="s">
        <v>50</v>
      </c>
      <c r="R1982" t="s">
        <v>63</v>
      </c>
      <c r="S1982" t="s">
        <v>63</v>
      </c>
      <c r="T1982">
        <v>0</v>
      </c>
      <c r="U1982">
        <v>0</v>
      </c>
      <c r="V1982" t="s">
        <v>4216</v>
      </c>
    </row>
    <row r="1983" spans="1:22" hidden="1" x14ac:dyDescent="0.25">
      <c r="A1983" t="s">
        <v>119</v>
      </c>
      <c r="B1983" t="s">
        <v>188</v>
      </c>
      <c r="C1983" t="s">
        <v>189</v>
      </c>
      <c r="D1983" t="s">
        <v>122</v>
      </c>
      <c r="E1983" t="s">
        <v>123</v>
      </c>
      <c r="F1983" t="s">
        <v>160</v>
      </c>
      <c r="G1983" t="s">
        <v>716</v>
      </c>
      <c r="H1983" t="s">
        <v>4031</v>
      </c>
      <c r="I1983" s="4">
        <v>41638</v>
      </c>
      <c r="J1983" s="4">
        <v>41649</v>
      </c>
      <c r="K1983">
        <v>6</v>
      </c>
      <c r="L1983" t="s">
        <v>3442</v>
      </c>
      <c r="M1983" t="s">
        <v>4037</v>
      </c>
      <c r="N1983" t="s">
        <v>48</v>
      </c>
      <c r="O1983" t="s">
        <v>49</v>
      </c>
      <c r="Q1983" t="s">
        <v>50</v>
      </c>
      <c r="R1983" t="s">
        <v>63</v>
      </c>
      <c r="S1983" t="s">
        <v>63</v>
      </c>
      <c r="T1983">
        <v>0</v>
      </c>
      <c r="U1983">
        <v>0</v>
      </c>
      <c r="V1983" t="s">
        <v>4216</v>
      </c>
    </row>
    <row r="1984" spans="1:22" hidden="1" x14ac:dyDescent="0.25">
      <c r="A1984" t="s">
        <v>119</v>
      </c>
      <c r="B1984" t="s">
        <v>519</v>
      </c>
      <c r="C1984" t="s">
        <v>520</v>
      </c>
      <c r="D1984" t="s">
        <v>521</v>
      </c>
      <c r="E1984" t="s">
        <v>522</v>
      </c>
      <c r="F1984" t="s">
        <v>108</v>
      </c>
      <c r="G1984" t="s">
        <v>3966</v>
      </c>
      <c r="H1984" t="s">
        <v>4038</v>
      </c>
      <c r="I1984" s="4">
        <v>41638</v>
      </c>
      <c r="J1984" s="4">
        <v>41677</v>
      </c>
      <c r="K1984">
        <v>4</v>
      </c>
      <c r="L1984" t="s">
        <v>4039</v>
      </c>
      <c r="M1984" t="s">
        <v>4040</v>
      </c>
      <c r="N1984" t="s">
        <v>48</v>
      </c>
      <c r="O1984" t="s">
        <v>49</v>
      </c>
      <c r="P1984">
        <v>7</v>
      </c>
      <c r="Q1984" t="s">
        <v>50</v>
      </c>
      <c r="R1984" t="s">
        <v>50</v>
      </c>
      <c r="S1984" t="s">
        <v>50</v>
      </c>
      <c r="T1984">
        <v>0</v>
      </c>
      <c r="U1984">
        <v>1</v>
      </c>
      <c r="V1984" t="s">
        <v>4324</v>
      </c>
    </row>
    <row r="1985" spans="1:22" hidden="1" x14ac:dyDescent="0.25">
      <c r="A1985" t="s">
        <v>119</v>
      </c>
      <c r="B1985" t="s">
        <v>519</v>
      </c>
      <c r="C1985" t="s">
        <v>520</v>
      </c>
      <c r="D1985" t="s">
        <v>521</v>
      </c>
      <c r="E1985" t="s">
        <v>522</v>
      </c>
      <c r="F1985" t="s">
        <v>108</v>
      </c>
      <c r="G1985" t="s">
        <v>3966</v>
      </c>
      <c r="H1985" t="s">
        <v>4038</v>
      </c>
      <c r="I1985" s="4">
        <v>41638</v>
      </c>
      <c r="J1985" s="4">
        <v>41677</v>
      </c>
      <c r="K1985">
        <v>4</v>
      </c>
      <c r="L1985" t="s">
        <v>4041</v>
      </c>
      <c r="M1985" t="s">
        <v>4042</v>
      </c>
      <c r="N1985" t="s">
        <v>48</v>
      </c>
      <c r="O1985" t="s">
        <v>49</v>
      </c>
      <c r="P1985">
        <v>7</v>
      </c>
      <c r="Q1985" t="s">
        <v>50</v>
      </c>
      <c r="R1985" t="s">
        <v>50</v>
      </c>
      <c r="S1985" t="s">
        <v>50</v>
      </c>
      <c r="T1985">
        <v>0</v>
      </c>
      <c r="U1985">
        <v>0</v>
      </c>
      <c r="V1985" t="s">
        <v>4324</v>
      </c>
    </row>
    <row r="1986" spans="1:22" hidden="1" x14ac:dyDescent="0.25">
      <c r="A1986" t="s">
        <v>119</v>
      </c>
      <c r="B1986" t="s">
        <v>519</v>
      </c>
      <c r="C1986" t="s">
        <v>520</v>
      </c>
      <c r="D1986" t="s">
        <v>521</v>
      </c>
      <c r="E1986" t="s">
        <v>522</v>
      </c>
      <c r="F1986" t="s">
        <v>108</v>
      </c>
      <c r="G1986" t="s">
        <v>3966</v>
      </c>
      <c r="H1986" t="s">
        <v>4038</v>
      </c>
      <c r="I1986" s="4">
        <v>41638</v>
      </c>
      <c r="J1986" s="4">
        <v>41677</v>
      </c>
      <c r="K1986">
        <v>4</v>
      </c>
      <c r="L1986" t="s">
        <v>4043</v>
      </c>
      <c r="M1986" t="s">
        <v>187</v>
      </c>
      <c r="N1986" t="s">
        <v>48</v>
      </c>
      <c r="O1986" t="s">
        <v>49</v>
      </c>
      <c r="P1986">
        <v>7</v>
      </c>
      <c r="Q1986" t="s">
        <v>50</v>
      </c>
      <c r="R1986" t="s">
        <v>50</v>
      </c>
      <c r="S1986" t="s">
        <v>50</v>
      </c>
      <c r="T1986">
        <v>0</v>
      </c>
      <c r="U1986">
        <v>0</v>
      </c>
      <c r="V1986" t="s">
        <v>4324</v>
      </c>
    </row>
    <row r="1987" spans="1:22" hidden="1" x14ac:dyDescent="0.25">
      <c r="A1987" t="s">
        <v>119</v>
      </c>
      <c r="B1987" t="s">
        <v>188</v>
      </c>
      <c r="C1987" t="s">
        <v>189</v>
      </c>
      <c r="D1987" t="s">
        <v>122</v>
      </c>
      <c r="E1987" t="s">
        <v>123</v>
      </c>
      <c r="F1987" t="s">
        <v>124</v>
      </c>
      <c r="G1987" t="s">
        <v>1189</v>
      </c>
      <c r="H1987" t="s">
        <v>4044</v>
      </c>
      <c r="I1987" s="4">
        <v>41638</v>
      </c>
      <c r="J1987" s="4">
        <v>41639</v>
      </c>
      <c r="K1987">
        <v>4</v>
      </c>
      <c r="L1987" t="s">
        <v>4045</v>
      </c>
      <c r="M1987" t="s">
        <v>3386</v>
      </c>
      <c r="N1987" t="s">
        <v>49</v>
      </c>
      <c r="O1987" t="s">
        <v>48</v>
      </c>
      <c r="P1987">
        <v>1</v>
      </c>
      <c r="Q1987" t="s">
        <v>50</v>
      </c>
      <c r="R1987" t="s">
        <v>50</v>
      </c>
      <c r="S1987" t="s">
        <v>50</v>
      </c>
      <c r="T1987">
        <v>0</v>
      </c>
      <c r="U1987">
        <v>1</v>
      </c>
      <c r="V1987" t="s">
        <v>4207</v>
      </c>
    </row>
    <row r="1988" spans="1:22" hidden="1" x14ac:dyDescent="0.25">
      <c r="A1988" t="s">
        <v>119</v>
      </c>
      <c r="B1988" t="s">
        <v>188</v>
      </c>
      <c r="C1988" t="s">
        <v>189</v>
      </c>
      <c r="D1988" t="s">
        <v>122</v>
      </c>
      <c r="E1988" t="s">
        <v>123</v>
      </c>
      <c r="F1988" t="s">
        <v>124</v>
      </c>
      <c r="G1988" t="s">
        <v>1189</v>
      </c>
      <c r="H1988" t="s">
        <v>4044</v>
      </c>
      <c r="I1988" s="4">
        <v>41638</v>
      </c>
      <c r="J1988" s="4">
        <v>41639</v>
      </c>
      <c r="K1988">
        <v>4</v>
      </c>
      <c r="L1988" t="s">
        <v>4046</v>
      </c>
      <c r="M1988" t="s">
        <v>4047</v>
      </c>
      <c r="N1988" t="s">
        <v>48</v>
      </c>
      <c r="O1988" t="s">
        <v>49</v>
      </c>
      <c r="P1988">
        <v>9</v>
      </c>
      <c r="Q1988" t="s">
        <v>50</v>
      </c>
      <c r="R1988" t="s">
        <v>50</v>
      </c>
      <c r="S1988" t="s">
        <v>50</v>
      </c>
      <c r="T1988">
        <v>0</v>
      </c>
      <c r="U1988">
        <v>0</v>
      </c>
      <c r="V1988" t="s">
        <v>4207</v>
      </c>
    </row>
    <row r="1989" spans="1:22" hidden="1" x14ac:dyDescent="0.25">
      <c r="A1989" t="s">
        <v>119</v>
      </c>
      <c r="B1989" t="s">
        <v>188</v>
      </c>
      <c r="C1989" t="s">
        <v>189</v>
      </c>
      <c r="D1989" t="s">
        <v>122</v>
      </c>
      <c r="E1989" t="s">
        <v>123</v>
      </c>
      <c r="F1989" t="s">
        <v>124</v>
      </c>
      <c r="G1989" t="s">
        <v>1189</v>
      </c>
      <c r="H1989" t="s">
        <v>4044</v>
      </c>
      <c r="I1989" s="4">
        <v>41638</v>
      </c>
      <c r="J1989" s="4">
        <v>41639</v>
      </c>
      <c r="K1989">
        <v>4</v>
      </c>
      <c r="L1989" t="s">
        <v>4048</v>
      </c>
      <c r="M1989" t="s">
        <v>4049</v>
      </c>
      <c r="N1989" t="s">
        <v>49</v>
      </c>
      <c r="O1989" t="s">
        <v>48</v>
      </c>
      <c r="P1989">
        <v>1</v>
      </c>
      <c r="Q1989" t="s">
        <v>50</v>
      </c>
      <c r="R1989" t="s">
        <v>50</v>
      </c>
      <c r="S1989" t="s">
        <v>50</v>
      </c>
      <c r="T1989">
        <v>0</v>
      </c>
      <c r="U1989">
        <v>0</v>
      </c>
      <c r="V1989" t="s">
        <v>4207</v>
      </c>
    </row>
    <row r="1990" spans="1:22" hidden="1" x14ac:dyDescent="0.25">
      <c r="A1990" t="s">
        <v>119</v>
      </c>
      <c r="B1990" t="s">
        <v>188</v>
      </c>
      <c r="C1990" t="s">
        <v>189</v>
      </c>
      <c r="D1990" t="s">
        <v>122</v>
      </c>
      <c r="E1990" t="s">
        <v>123</v>
      </c>
      <c r="F1990" t="s">
        <v>426</v>
      </c>
      <c r="G1990" t="s">
        <v>4050</v>
      </c>
      <c r="H1990" t="s">
        <v>4051</v>
      </c>
      <c r="I1990" s="4">
        <v>41638</v>
      </c>
      <c r="J1990" s="4">
        <v>41655</v>
      </c>
      <c r="K1990">
        <v>4</v>
      </c>
      <c r="L1990" t="s">
        <v>4052</v>
      </c>
      <c r="M1990" t="s">
        <v>2315</v>
      </c>
      <c r="N1990" t="s">
        <v>48</v>
      </c>
      <c r="O1990" t="s">
        <v>49</v>
      </c>
      <c r="P1990">
        <v>9</v>
      </c>
      <c r="Q1990" t="s">
        <v>50</v>
      </c>
      <c r="R1990" t="s">
        <v>50</v>
      </c>
      <c r="S1990" t="s">
        <v>50</v>
      </c>
      <c r="T1990">
        <v>1</v>
      </c>
      <c r="U1990">
        <v>1</v>
      </c>
      <c r="V1990" t="s">
        <v>4295</v>
      </c>
    </row>
    <row r="1991" spans="1:22" hidden="1" x14ac:dyDescent="0.25">
      <c r="A1991" t="s">
        <v>119</v>
      </c>
      <c r="B1991" t="s">
        <v>188</v>
      </c>
      <c r="C1991" t="s">
        <v>189</v>
      </c>
      <c r="D1991" t="s">
        <v>122</v>
      </c>
      <c r="E1991" t="s">
        <v>123</v>
      </c>
      <c r="F1991" t="s">
        <v>426</v>
      </c>
      <c r="G1991" t="s">
        <v>4050</v>
      </c>
      <c r="H1991" t="s">
        <v>4051</v>
      </c>
      <c r="I1991" s="4">
        <v>41638</v>
      </c>
      <c r="J1991" s="4">
        <v>41655</v>
      </c>
      <c r="K1991">
        <v>4</v>
      </c>
      <c r="L1991" t="s">
        <v>4053</v>
      </c>
      <c r="M1991" t="s">
        <v>4054</v>
      </c>
      <c r="N1991" t="s">
        <v>48</v>
      </c>
      <c r="O1991" t="s">
        <v>49</v>
      </c>
      <c r="P1991">
        <v>9</v>
      </c>
      <c r="Q1991" t="s">
        <v>50</v>
      </c>
      <c r="R1991" t="s">
        <v>50</v>
      </c>
      <c r="S1991" t="s">
        <v>50</v>
      </c>
      <c r="T1991">
        <v>0</v>
      </c>
      <c r="U1991">
        <v>0</v>
      </c>
      <c r="V1991" t="s">
        <v>4295</v>
      </c>
    </row>
    <row r="1992" spans="1:22" hidden="1" x14ac:dyDescent="0.25">
      <c r="A1992" t="s">
        <v>119</v>
      </c>
      <c r="B1992" t="s">
        <v>188</v>
      </c>
      <c r="C1992" t="s">
        <v>189</v>
      </c>
      <c r="D1992" t="s">
        <v>122</v>
      </c>
      <c r="E1992" t="s">
        <v>123</v>
      </c>
      <c r="F1992" t="s">
        <v>426</v>
      </c>
      <c r="G1992" t="s">
        <v>4050</v>
      </c>
      <c r="H1992" t="s">
        <v>4051</v>
      </c>
      <c r="I1992" s="4">
        <v>41638</v>
      </c>
      <c r="J1992" s="4">
        <v>41655</v>
      </c>
      <c r="K1992">
        <v>4</v>
      </c>
      <c r="L1992" t="s">
        <v>4055</v>
      </c>
      <c r="M1992" t="s">
        <v>4056</v>
      </c>
      <c r="N1992" t="s">
        <v>48</v>
      </c>
      <c r="O1992" t="s">
        <v>49</v>
      </c>
      <c r="P1992">
        <v>9</v>
      </c>
      <c r="Q1992" t="s">
        <v>50</v>
      </c>
      <c r="R1992" t="s">
        <v>50</v>
      </c>
      <c r="S1992" t="s">
        <v>50</v>
      </c>
      <c r="T1992">
        <v>0</v>
      </c>
      <c r="U1992">
        <v>0</v>
      </c>
      <c r="V1992" t="s">
        <v>4295</v>
      </c>
    </row>
    <row r="1993" spans="1:22" hidden="1" x14ac:dyDescent="0.25">
      <c r="A1993" t="s">
        <v>119</v>
      </c>
      <c r="B1993" t="s">
        <v>188</v>
      </c>
      <c r="C1993" t="s">
        <v>189</v>
      </c>
      <c r="D1993" t="s">
        <v>122</v>
      </c>
      <c r="E1993" t="s">
        <v>123</v>
      </c>
      <c r="F1993" t="s">
        <v>338</v>
      </c>
      <c r="G1993" t="s">
        <v>4057</v>
      </c>
      <c r="H1993" t="s">
        <v>4058</v>
      </c>
      <c r="I1993" s="4">
        <v>41638</v>
      </c>
      <c r="J1993" s="4">
        <v>41667</v>
      </c>
      <c r="K1993">
        <v>4</v>
      </c>
      <c r="L1993" t="s">
        <v>4059</v>
      </c>
      <c r="M1993" t="s">
        <v>4060</v>
      </c>
      <c r="N1993" t="s">
        <v>49</v>
      </c>
      <c r="O1993" t="s">
        <v>48</v>
      </c>
      <c r="P1993">
        <v>1</v>
      </c>
      <c r="Q1993" t="s">
        <v>50</v>
      </c>
      <c r="R1993" t="s">
        <v>50</v>
      </c>
      <c r="S1993" t="s">
        <v>50</v>
      </c>
      <c r="T1993">
        <v>1</v>
      </c>
      <c r="U1993">
        <v>1</v>
      </c>
      <c r="V1993" t="s">
        <v>4221</v>
      </c>
    </row>
    <row r="1994" spans="1:22" hidden="1" x14ac:dyDescent="0.25">
      <c r="A1994" t="s">
        <v>119</v>
      </c>
      <c r="B1994" t="s">
        <v>188</v>
      </c>
      <c r="C1994" t="s">
        <v>189</v>
      </c>
      <c r="D1994" t="s">
        <v>122</v>
      </c>
      <c r="E1994" t="s">
        <v>123</v>
      </c>
      <c r="F1994" t="s">
        <v>338</v>
      </c>
      <c r="G1994" t="s">
        <v>4057</v>
      </c>
      <c r="H1994" t="s">
        <v>4058</v>
      </c>
      <c r="I1994" s="4">
        <v>41638</v>
      </c>
      <c r="J1994" s="4">
        <v>41667</v>
      </c>
      <c r="K1994">
        <v>4</v>
      </c>
      <c r="L1994" t="s">
        <v>4061</v>
      </c>
      <c r="M1994" t="s">
        <v>1475</v>
      </c>
      <c r="N1994" t="s">
        <v>48</v>
      </c>
      <c r="O1994" t="s">
        <v>49</v>
      </c>
      <c r="P1994">
        <v>7</v>
      </c>
      <c r="Q1994" t="s">
        <v>50</v>
      </c>
      <c r="R1994" t="s">
        <v>50</v>
      </c>
      <c r="S1994" t="s">
        <v>50</v>
      </c>
      <c r="T1994">
        <v>0</v>
      </c>
      <c r="U1994">
        <v>0</v>
      </c>
      <c r="V1994" t="s">
        <v>4221</v>
      </c>
    </row>
    <row r="1995" spans="1:22" hidden="1" x14ac:dyDescent="0.25">
      <c r="A1995" t="s">
        <v>119</v>
      </c>
      <c r="B1995" t="s">
        <v>188</v>
      </c>
      <c r="C1995" t="s">
        <v>189</v>
      </c>
      <c r="D1995" t="s">
        <v>122</v>
      </c>
      <c r="E1995" t="s">
        <v>123</v>
      </c>
      <c r="F1995" t="s">
        <v>338</v>
      </c>
      <c r="G1995" t="s">
        <v>4057</v>
      </c>
      <c r="H1995" t="s">
        <v>4058</v>
      </c>
      <c r="I1995" s="4">
        <v>41638</v>
      </c>
      <c r="J1995" s="4">
        <v>41667</v>
      </c>
      <c r="K1995">
        <v>4</v>
      </c>
      <c r="L1995" t="s">
        <v>4062</v>
      </c>
      <c r="M1995" t="s">
        <v>4063</v>
      </c>
      <c r="N1995" t="s">
        <v>48</v>
      </c>
      <c r="O1995" t="s">
        <v>49</v>
      </c>
      <c r="Q1995" t="s">
        <v>50</v>
      </c>
      <c r="R1995" t="s">
        <v>63</v>
      </c>
      <c r="S1995" t="s">
        <v>63</v>
      </c>
      <c r="T1995">
        <v>0</v>
      </c>
      <c r="U1995">
        <v>0</v>
      </c>
      <c r="V1995" t="s">
        <v>4221</v>
      </c>
    </row>
    <row r="1996" spans="1:22" hidden="1" x14ac:dyDescent="0.25">
      <c r="A1996" t="s">
        <v>119</v>
      </c>
      <c r="B1996" t="s">
        <v>188</v>
      </c>
      <c r="C1996" t="s">
        <v>189</v>
      </c>
      <c r="D1996" t="s">
        <v>122</v>
      </c>
      <c r="E1996" t="s">
        <v>123</v>
      </c>
      <c r="F1996" t="s">
        <v>338</v>
      </c>
      <c r="G1996" t="s">
        <v>4057</v>
      </c>
      <c r="H1996" t="s">
        <v>4058</v>
      </c>
      <c r="I1996" s="4">
        <v>41638</v>
      </c>
      <c r="J1996" s="4">
        <v>41667</v>
      </c>
      <c r="K1996">
        <v>4</v>
      </c>
      <c r="L1996" t="s">
        <v>2223</v>
      </c>
      <c r="M1996" t="s">
        <v>604</v>
      </c>
      <c r="N1996" t="s">
        <v>49</v>
      </c>
      <c r="O1996" t="s">
        <v>48</v>
      </c>
      <c r="P1996">
        <v>1</v>
      </c>
      <c r="Q1996" t="s">
        <v>50</v>
      </c>
      <c r="R1996" t="s">
        <v>50</v>
      </c>
      <c r="S1996" t="s">
        <v>50</v>
      </c>
      <c r="T1996">
        <v>0</v>
      </c>
      <c r="U1996">
        <v>0</v>
      </c>
      <c r="V1996" t="s">
        <v>4221</v>
      </c>
    </row>
    <row r="1997" spans="1:22" hidden="1" x14ac:dyDescent="0.25">
      <c r="A1997" t="s">
        <v>119</v>
      </c>
      <c r="B1997" t="s">
        <v>188</v>
      </c>
      <c r="C1997" t="s">
        <v>189</v>
      </c>
      <c r="D1997" t="s">
        <v>122</v>
      </c>
      <c r="E1997" t="s">
        <v>123</v>
      </c>
      <c r="F1997" t="s">
        <v>338</v>
      </c>
      <c r="G1997" t="s">
        <v>4057</v>
      </c>
      <c r="H1997" t="s">
        <v>4058</v>
      </c>
      <c r="I1997" s="4">
        <v>41638</v>
      </c>
      <c r="J1997" s="4">
        <v>41667</v>
      </c>
      <c r="K1997">
        <v>4</v>
      </c>
      <c r="L1997" t="s">
        <v>4064</v>
      </c>
      <c r="M1997" t="s">
        <v>4065</v>
      </c>
      <c r="N1997" t="s">
        <v>48</v>
      </c>
      <c r="O1997" t="s">
        <v>49</v>
      </c>
      <c r="P1997">
        <v>9</v>
      </c>
      <c r="Q1997" t="s">
        <v>50</v>
      </c>
      <c r="R1997" t="s">
        <v>50</v>
      </c>
      <c r="S1997" t="s">
        <v>50</v>
      </c>
      <c r="T1997">
        <v>0</v>
      </c>
      <c r="U1997">
        <v>0</v>
      </c>
      <c r="V1997" t="s">
        <v>4221</v>
      </c>
    </row>
    <row r="1998" spans="1:22" hidden="1" x14ac:dyDescent="0.25">
      <c r="A1998" t="s">
        <v>119</v>
      </c>
      <c r="B1998" t="s">
        <v>188</v>
      </c>
      <c r="C1998" t="s">
        <v>189</v>
      </c>
      <c r="D1998" t="s">
        <v>254</v>
      </c>
      <c r="E1998" t="s">
        <v>255</v>
      </c>
      <c r="F1998" t="s">
        <v>58</v>
      </c>
      <c r="G1998" t="s">
        <v>4066</v>
      </c>
      <c r="H1998" t="s">
        <v>4067</v>
      </c>
      <c r="I1998" s="4">
        <v>41638</v>
      </c>
      <c r="J1998" s="4">
        <v>41676</v>
      </c>
      <c r="K1998">
        <v>4</v>
      </c>
      <c r="L1998" t="s">
        <v>4068</v>
      </c>
      <c r="M1998" t="s">
        <v>4069</v>
      </c>
      <c r="N1998" t="s">
        <v>48</v>
      </c>
      <c r="O1998" t="s">
        <v>49</v>
      </c>
      <c r="P1998">
        <v>9</v>
      </c>
      <c r="Q1998" t="s">
        <v>50</v>
      </c>
      <c r="R1998" t="s">
        <v>50</v>
      </c>
      <c r="S1998" t="s">
        <v>50</v>
      </c>
      <c r="T1998">
        <v>1</v>
      </c>
      <c r="U1998">
        <v>1</v>
      </c>
      <c r="V1998" t="s">
        <v>4217</v>
      </c>
    </row>
    <row r="1999" spans="1:22" hidden="1" x14ac:dyDescent="0.25">
      <c r="A1999" t="s">
        <v>119</v>
      </c>
      <c r="B1999" t="s">
        <v>188</v>
      </c>
      <c r="C1999" t="s">
        <v>189</v>
      </c>
      <c r="D1999" t="s">
        <v>254</v>
      </c>
      <c r="E1999" t="s">
        <v>255</v>
      </c>
      <c r="F1999" t="s">
        <v>58</v>
      </c>
      <c r="G1999" t="s">
        <v>4066</v>
      </c>
      <c r="H1999" t="s">
        <v>4067</v>
      </c>
      <c r="I1999" s="4">
        <v>41638</v>
      </c>
      <c r="J1999" s="4">
        <v>41676</v>
      </c>
      <c r="K1999">
        <v>4</v>
      </c>
      <c r="L1999" t="s">
        <v>4070</v>
      </c>
      <c r="M1999" t="s">
        <v>187</v>
      </c>
      <c r="N1999" t="s">
        <v>48</v>
      </c>
      <c r="O1999" t="s">
        <v>49</v>
      </c>
      <c r="P1999">
        <v>9</v>
      </c>
      <c r="Q1999" t="s">
        <v>50</v>
      </c>
      <c r="R1999" t="s">
        <v>50</v>
      </c>
      <c r="S1999" t="s">
        <v>50</v>
      </c>
      <c r="T1999">
        <v>0</v>
      </c>
      <c r="U1999">
        <v>0</v>
      </c>
      <c r="V1999" t="s">
        <v>4217</v>
      </c>
    </row>
    <row r="2000" spans="1:22" hidden="1" x14ac:dyDescent="0.25">
      <c r="A2000" t="s">
        <v>119</v>
      </c>
      <c r="B2000" t="s">
        <v>188</v>
      </c>
      <c r="C2000" t="s">
        <v>189</v>
      </c>
      <c r="D2000" t="s">
        <v>254</v>
      </c>
      <c r="E2000" t="s">
        <v>255</v>
      </c>
      <c r="F2000" t="s">
        <v>58</v>
      </c>
      <c r="G2000" t="s">
        <v>4066</v>
      </c>
      <c r="H2000" t="s">
        <v>4067</v>
      </c>
      <c r="I2000" s="4">
        <v>41638</v>
      </c>
      <c r="J2000" s="4">
        <v>41676</v>
      </c>
      <c r="K2000">
        <v>4</v>
      </c>
      <c r="L2000" t="s">
        <v>4071</v>
      </c>
      <c r="M2000" t="s">
        <v>4072</v>
      </c>
      <c r="N2000" t="s">
        <v>48</v>
      </c>
      <c r="O2000" t="s">
        <v>49</v>
      </c>
      <c r="Q2000" t="s">
        <v>50</v>
      </c>
      <c r="R2000" t="s">
        <v>63</v>
      </c>
      <c r="S2000" t="s">
        <v>63</v>
      </c>
      <c r="T2000">
        <v>0</v>
      </c>
      <c r="U2000">
        <v>0</v>
      </c>
      <c r="V2000" t="s">
        <v>4217</v>
      </c>
    </row>
    <row r="2001" spans="1:22" hidden="1" x14ac:dyDescent="0.25">
      <c r="A2001" t="s">
        <v>119</v>
      </c>
      <c r="B2001" t="s">
        <v>188</v>
      </c>
      <c r="C2001" t="s">
        <v>189</v>
      </c>
      <c r="D2001" t="s">
        <v>254</v>
      </c>
      <c r="E2001" t="s">
        <v>255</v>
      </c>
      <c r="F2001" t="s">
        <v>58</v>
      </c>
      <c r="G2001" t="s">
        <v>4066</v>
      </c>
      <c r="H2001" t="s">
        <v>4067</v>
      </c>
      <c r="I2001" s="4">
        <v>41638</v>
      </c>
      <c r="J2001" s="4">
        <v>41676</v>
      </c>
      <c r="K2001">
        <v>4</v>
      </c>
      <c r="L2001" t="s">
        <v>4073</v>
      </c>
      <c r="M2001" t="s">
        <v>4074</v>
      </c>
      <c r="N2001" t="s">
        <v>49</v>
      </c>
      <c r="O2001" t="s">
        <v>48</v>
      </c>
      <c r="P2001">
        <v>1</v>
      </c>
      <c r="Q2001" t="s">
        <v>50</v>
      </c>
      <c r="R2001" t="s">
        <v>50</v>
      </c>
      <c r="S2001" t="s">
        <v>50</v>
      </c>
      <c r="T2001">
        <v>0</v>
      </c>
      <c r="U2001">
        <v>0</v>
      </c>
      <c r="V2001" t="s">
        <v>4217</v>
      </c>
    </row>
    <row r="2002" spans="1:22" hidden="1" x14ac:dyDescent="0.25">
      <c r="A2002" t="s">
        <v>119</v>
      </c>
      <c r="B2002" t="s">
        <v>859</v>
      </c>
      <c r="C2002" t="s">
        <v>860</v>
      </c>
      <c r="D2002" t="s">
        <v>122</v>
      </c>
      <c r="E2002" t="s">
        <v>123</v>
      </c>
      <c r="F2002" t="s">
        <v>169</v>
      </c>
      <c r="G2002" t="s">
        <v>170</v>
      </c>
      <c r="H2002" t="s">
        <v>4075</v>
      </c>
      <c r="I2002" s="4">
        <v>41638</v>
      </c>
      <c r="J2002" s="4">
        <v>41654</v>
      </c>
      <c r="K2002">
        <v>4</v>
      </c>
      <c r="L2002" t="s">
        <v>4076</v>
      </c>
      <c r="M2002" t="s">
        <v>4077</v>
      </c>
      <c r="N2002" t="s">
        <v>48</v>
      </c>
      <c r="O2002" t="s">
        <v>49</v>
      </c>
      <c r="Q2002" t="s">
        <v>50</v>
      </c>
      <c r="R2002" t="s">
        <v>50</v>
      </c>
      <c r="S2002" t="s">
        <v>63</v>
      </c>
      <c r="T2002">
        <v>0</v>
      </c>
      <c r="U2002">
        <v>1</v>
      </c>
      <c r="V2002" t="s">
        <v>4209</v>
      </c>
    </row>
    <row r="2003" spans="1:22" hidden="1" x14ac:dyDescent="0.25">
      <c r="A2003" t="s">
        <v>119</v>
      </c>
      <c r="B2003" t="s">
        <v>859</v>
      </c>
      <c r="C2003" t="s">
        <v>860</v>
      </c>
      <c r="D2003" t="s">
        <v>122</v>
      </c>
      <c r="E2003" t="s">
        <v>123</v>
      </c>
      <c r="F2003" t="s">
        <v>338</v>
      </c>
      <c r="G2003" t="s">
        <v>339</v>
      </c>
      <c r="H2003" t="s">
        <v>4078</v>
      </c>
      <c r="I2003" s="4">
        <v>41638</v>
      </c>
      <c r="J2003" s="4">
        <v>41656</v>
      </c>
      <c r="K2003">
        <v>4</v>
      </c>
      <c r="L2003" t="s">
        <v>4079</v>
      </c>
      <c r="M2003" t="s">
        <v>4080</v>
      </c>
      <c r="N2003" t="s">
        <v>48</v>
      </c>
      <c r="O2003" t="s">
        <v>49</v>
      </c>
      <c r="Q2003" t="s">
        <v>50</v>
      </c>
      <c r="R2003" t="s">
        <v>50</v>
      </c>
      <c r="S2003" t="s">
        <v>63</v>
      </c>
      <c r="T2003">
        <v>0</v>
      </c>
      <c r="U2003">
        <v>1</v>
      </c>
      <c r="V2003" t="s">
        <v>4221</v>
      </c>
    </row>
    <row r="2004" spans="1:22" hidden="1" x14ac:dyDescent="0.25">
      <c r="A2004" t="s">
        <v>119</v>
      </c>
      <c r="B2004" t="s">
        <v>859</v>
      </c>
      <c r="C2004" t="s">
        <v>860</v>
      </c>
      <c r="D2004" t="s">
        <v>122</v>
      </c>
      <c r="E2004" t="s">
        <v>123</v>
      </c>
      <c r="F2004" t="s">
        <v>338</v>
      </c>
      <c r="G2004" t="s">
        <v>339</v>
      </c>
      <c r="H2004" t="s">
        <v>4078</v>
      </c>
      <c r="I2004" s="4">
        <v>41638</v>
      </c>
      <c r="J2004" s="4">
        <v>41656</v>
      </c>
      <c r="K2004">
        <v>4</v>
      </c>
      <c r="L2004" t="s">
        <v>4081</v>
      </c>
      <c r="M2004" t="s">
        <v>4082</v>
      </c>
      <c r="N2004" t="s">
        <v>48</v>
      </c>
      <c r="O2004" t="s">
        <v>49</v>
      </c>
      <c r="Q2004" t="s">
        <v>50</v>
      </c>
      <c r="R2004" t="s">
        <v>50</v>
      </c>
      <c r="S2004" t="s">
        <v>63</v>
      </c>
      <c r="T2004">
        <v>0</v>
      </c>
      <c r="U2004">
        <v>0</v>
      </c>
      <c r="V2004" t="s">
        <v>4221</v>
      </c>
    </row>
    <row r="2005" spans="1:22" hidden="1" x14ac:dyDescent="0.25">
      <c r="A2005" t="s">
        <v>119</v>
      </c>
      <c r="B2005" t="s">
        <v>859</v>
      </c>
      <c r="C2005" t="s">
        <v>860</v>
      </c>
      <c r="D2005" t="s">
        <v>122</v>
      </c>
      <c r="E2005" t="s">
        <v>123</v>
      </c>
      <c r="F2005" t="s">
        <v>338</v>
      </c>
      <c r="G2005" t="s">
        <v>339</v>
      </c>
      <c r="H2005" t="s">
        <v>4078</v>
      </c>
      <c r="I2005" s="4">
        <v>41638</v>
      </c>
      <c r="J2005" s="4">
        <v>41656</v>
      </c>
      <c r="K2005">
        <v>4</v>
      </c>
      <c r="L2005" t="s">
        <v>2889</v>
      </c>
      <c r="M2005" t="s">
        <v>4083</v>
      </c>
      <c r="N2005" t="s">
        <v>48</v>
      </c>
      <c r="O2005" t="s">
        <v>49</v>
      </c>
      <c r="Q2005" t="s">
        <v>50</v>
      </c>
      <c r="R2005" t="s">
        <v>50</v>
      </c>
      <c r="S2005" t="s">
        <v>63</v>
      </c>
      <c r="T2005">
        <v>0</v>
      </c>
      <c r="U2005">
        <v>0</v>
      </c>
      <c r="V2005" t="s">
        <v>4221</v>
      </c>
    </row>
    <row r="2006" spans="1:22" hidden="1" x14ac:dyDescent="0.25">
      <c r="A2006" t="s">
        <v>119</v>
      </c>
      <c r="B2006" t="s">
        <v>859</v>
      </c>
      <c r="C2006" t="s">
        <v>860</v>
      </c>
      <c r="D2006" t="s">
        <v>122</v>
      </c>
      <c r="E2006" t="s">
        <v>123</v>
      </c>
      <c r="F2006" t="s">
        <v>124</v>
      </c>
      <c r="G2006" t="s">
        <v>303</v>
      </c>
      <c r="H2006" t="s">
        <v>4084</v>
      </c>
      <c r="I2006" s="4">
        <v>41638</v>
      </c>
      <c r="J2006" s="4">
        <v>41661</v>
      </c>
      <c r="K2006">
        <v>4</v>
      </c>
      <c r="L2006" t="s">
        <v>4085</v>
      </c>
      <c r="M2006" t="s">
        <v>4086</v>
      </c>
      <c r="N2006" t="s">
        <v>48</v>
      </c>
      <c r="O2006" t="s">
        <v>49</v>
      </c>
      <c r="Q2006" t="s">
        <v>50</v>
      </c>
      <c r="R2006" t="s">
        <v>50</v>
      </c>
      <c r="S2006" t="s">
        <v>63</v>
      </c>
      <c r="T2006">
        <v>0</v>
      </c>
      <c r="U2006">
        <v>1</v>
      </c>
      <c r="V2006" t="s">
        <v>4207</v>
      </c>
    </row>
    <row r="2007" spans="1:22" hidden="1" x14ac:dyDescent="0.25">
      <c r="A2007" t="s">
        <v>119</v>
      </c>
      <c r="B2007" t="s">
        <v>859</v>
      </c>
      <c r="C2007" t="s">
        <v>860</v>
      </c>
      <c r="D2007" t="s">
        <v>122</v>
      </c>
      <c r="E2007" t="s">
        <v>123</v>
      </c>
      <c r="F2007" t="s">
        <v>124</v>
      </c>
      <c r="G2007" t="s">
        <v>303</v>
      </c>
      <c r="H2007" t="s">
        <v>4084</v>
      </c>
      <c r="I2007" s="4">
        <v>41638</v>
      </c>
      <c r="J2007" s="4">
        <v>41661</v>
      </c>
      <c r="K2007">
        <v>4</v>
      </c>
      <c r="L2007" t="s">
        <v>4087</v>
      </c>
      <c r="M2007" t="s">
        <v>4088</v>
      </c>
      <c r="N2007" t="s">
        <v>48</v>
      </c>
      <c r="O2007" t="s">
        <v>49</v>
      </c>
      <c r="Q2007" t="s">
        <v>50</v>
      </c>
      <c r="R2007" t="s">
        <v>63</v>
      </c>
      <c r="S2007" t="s">
        <v>63</v>
      </c>
      <c r="T2007">
        <v>0</v>
      </c>
      <c r="U2007">
        <v>0</v>
      </c>
      <c r="V2007" t="s">
        <v>4207</v>
      </c>
    </row>
    <row r="2008" spans="1:22" hidden="1" x14ac:dyDescent="0.25">
      <c r="A2008" t="s">
        <v>119</v>
      </c>
      <c r="B2008" t="s">
        <v>859</v>
      </c>
      <c r="C2008" t="s">
        <v>860</v>
      </c>
      <c r="D2008" t="s">
        <v>122</v>
      </c>
      <c r="E2008" t="s">
        <v>123</v>
      </c>
      <c r="F2008" t="s">
        <v>124</v>
      </c>
      <c r="G2008" t="s">
        <v>303</v>
      </c>
      <c r="H2008" t="s">
        <v>4084</v>
      </c>
      <c r="I2008" s="4">
        <v>41638</v>
      </c>
      <c r="J2008" s="4">
        <v>41661</v>
      </c>
      <c r="K2008">
        <v>4</v>
      </c>
      <c r="L2008" t="s">
        <v>4089</v>
      </c>
      <c r="M2008" t="s">
        <v>4090</v>
      </c>
      <c r="N2008" t="s">
        <v>48</v>
      </c>
      <c r="O2008" t="s">
        <v>49</v>
      </c>
      <c r="Q2008" t="s">
        <v>50</v>
      </c>
      <c r="R2008" t="s">
        <v>50</v>
      </c>
      <c r="S2008" t="s">
        <v>63</v>
      </c>
      <c r="T2008">
        <v>0</v>
      </c>
      <c r="U2008">
        <v>0</v>
      </c>
      <c r="V2008" t="s">
        <v>4207</v>
      </c>
    </row>
    <row r="2009" spans="1:22" hidden="1" x14ac:dyDescent="0.25">
      <c r="A2009" t="s">
        <v>119</v>
      </c>
      <c r="B2009" t="s">
        <v>859</v>
      </c>
      <c r="C2009" t="s">
        <v>860</v>
      </c>
      <c r="D2009" t="s">
        <v>122</v>
      </c>
      <c r="E2009" t="s">
        <v>123</v>
      </c>
      <c r="F2009" t="s">
        <v>124</v>
      </c>
      <c r="G2009" t="s">
        <v>303</v>
      </c>
      <c r="H2009" t="s">
        <v>4084</v>
      </c>
      <c r="I2009" s="4">
        <v>41638</v>
      </c>
      <c r="J2009" s="4">
        <v>41661</v>
      </c>
      <c r="K2009">
        <v>4</v>
      </c>
      <c r="L2009" t="s">
        <v>4091</v>
      </c>
      <c r="M2009" t="s">
        <v>4092</v>
      </c>
      <c r="N2009" t="s">
        <v>48</v>
      </c>
      <c r="O2009" t="s">
        <v>49</v>
      </c>
      <c r="Q2009" t="s">
        <v>50</v>
      </c>
      <c r="R2009" t="s">
        <v>50</v>
      </c>
      <c r="S2009" t="s">
        <v>63</v>
      </c>
      <c r="T2009">
        <v>0</v>
      </c>
      <c r="U2009">
        <v>0</v>
      </c>
      <c r="V2009" t="s">
        <v>4207</v>
      </c>
    </row>
    <row r="2010" spans="1:22" hidden="1" x14ac:dyDescent="0.25">
      <c r="A2010" t="s">
        <v>119</v>
      </c>
      <c r="B2010" t="s">
        <v>859</v>
      </c>
      <c r="C2010" t="s">
        <v>860</v>
      </c>
      <c r="D2010" t="s">
        <v>122</v>
      </c>
      <c r="E2010" t="s">
        <v>123</v>
      </c>
      <c r="F2010" t="s">
        <v>124</v>
      </c>
      <c r="G2010" t="s">
        <v>303</v>
      </c>
      <c r="H2010" t="s">
        <v>4084</v>
      </c>
      <c r="I2010" s="4">
        <v>41638</v>
      </c>
      <c r="J2010" s="4">
        <v>41661</v>
      </c>
      <c r="K2010">
        <v>4</v>
      </c>
      <c r="L2010" t="s">
        <v>560</v>
      </c>
      <c r="M2010" t="s">
        <v>4093</v>
      </c>
      <c r="N2010" t="s">
        <v>48</v>
      </c>
      <c r="O2010" t="s">
        <v>49</v>
      </c>
      <c r="P2010">
        <v>9</v>
      </c>
      <c r="Q2010" t="s">
        <v>50</v>
      </c>
      <c r="R2010" t="s">
        <v>50</v>
      </c>
      <c r="S2010" t="s">
        <v>50</v>
      </c>
      <c r="T2010">
        <v>0</v>
      </c>
      <c r="U2010">
        <v>0</v>
      </c>
      <c r="V2010" t="s">
        <v>4207</v>
      </c>
    </row>
    <row r="2011" spans="1:22" hidden="1" x14ac:dyDescent="0.25">
      <c r="A2011" t="s">
        <v>119</v>
      </c>
      <c r="B2011" t="s">
        <v>301</v>
      </c>
      <c r="C2011" t="s">
        <v>302</v>
      </c>
      <c r="D2011" t="s">
        <v>122</v>
      </c>
      <c r="E2011" t="s">
        <v>123</v>
      </c>
      <c r="F2011" t="s">
        <v>426</v>
      </c>
      <c r="G2011" t="s">
        <v>2981</v>
      </c>
      <c r="H2011" t="s">
        <v>4094</v>
      </c>
      <c r="I2011" s="4">
        <v>41638</v>
      </c>
      <c r="J2011" s="4">
        <v>41668</v>
      </c>
      <c r="K2011">
        <v>4</v>
      </c>
      <c r="L2011" t="s">
        <v>4095</v>
      </c>
      <c r="M2011" t="s">
        <v>4096</v>
      </c>
      <c r="N2011" t="s">
        <v>48</v>
      </c>
      <c r="O2011" t="s">
        <v>49</v>
      </c>
      <c r="P2011">
        <v>9</v>
      </c>
      <c r="Q2011" t="s">
        <v>50</v>
      </c>
      <c r="R2011" t="s">
        <v>50</v>
      </c>
      <c r="S2011" t="s">
        <v>50</v>
      </c>
      <c r="T2011">
        <v>0</v>
      </c>
      <c r="U2011">
        <v>1</v>
      </c>
      <c r="V2011" t="s">
        <v>4295</v>
      </c>
    </row>
    <row r="2012" spans="1:22" hidden="1" x14ac:dyDescent="0.25">
      <c r="A2012" t="s">
        <v>119</v>
      </c>
      <c r="B2012" t="s">
        <v>301</v>
      </c>
      <c r="C2012" t="s">
        <v>302</v>
      </c>
      <c r="D2012" t="s">
        <v>122</v>
      </c>
      <c r="E2012" t="s">
        <v>123</v>
      </c>
      <c r="F2012" t="s">
        <v>426</v>
      </c>
      <c r="G2012" t="s">
        <v>2981</v>
      </c>
      <c r="H2012" t="s">
        <v>4094</v>
      </c>
      <c r="I2012" s="4">
        <v>41638</v>
      </c>
      <c r="J2012" s="4">
        <v>41668</v>
      </c>
      <c r="K2012">
        <v>4</v>
      </c>
      <c r="L2012" t="s">
        <v>4097</v>
      </c>
      <c r="M2012" t="s">
        <v>4098</v>
      </c>
      <c r="N2012" t="s">
        <v>48</v>
      </c>
      <c r="O2012" t="s">
        <v>49</v>
      </c>
      <c r="P2012">
        <v>9</v>
      </c>
      <c r="Q2012" t="s">
        <v>50</v>
      </c>
      <c r="R2012" t="s">
        <v>50</v>
      </c>
      <c r="S2012" t="s">
        <v>50</v>
      </c>
      <c r="T2012">
        <v>0</v>
      </c>
      <c r="U2012">
        <v>0</v>
      </c>
      <c r="V2012" t="s">
        <v>4295</v>
      </c>
    </row>
    <row r="2013" spans="1:22" hidden="1" x14ac:dyDescent="0.25">
      <c r="A2013" t="s">
        <v>119</v>
      </c>
      <c r="B2013" t="s">
        <v>301</v>
      </c>
      <c r="C2013" t="s">
        <v>302</v>
      </c>
      <c r="D2013" t="s">
        <v>122</v>
      </c>
      <c r="E2013" t="s">
        <v>123</v>
      </c>
      <c r="F2013" t="s">
        <v>426</v>
      </c>
      <c r="G2013" t="s">
        <v>2981</v>
      </c>
      <c r="H2013" t="s">
        <v>4094</v>
      </c>
      <c r="I2013" s="4">
        <v>41638</v>
      </c>
      <c r="J2013" s="4">
        <v>41668</v>
      </c>
      <c r="K2013">
        <v>4</v>
      </c>
      <c r="L2013" t="s">
        <v>4099</v>
      </c>
      <c r="M2013" t="s">
        <v>4100</v>
      </c>
      <c r="N2013" t="s">
        <v>48</v>
      </c>
      <c r="O2013" t="s">
        <v>49</v>
      </c>
      <c r="P2013">
        <v>9</v>
      </c>
      <c r="Q2013" t="s">
        <v>50</v>
      </c>
      <c r="R2013" t="s">
        <v>50</v>
      </c>
      <c r="S2013" t="s">
        <v>50</v>
      </c>
      <c r="T2013">
        <v>0</v>
      </c>
      <c r="U2013">
        <v>0</v>
      </c>
      <c r="V2013" t="s">
        <v>4295</v>
      </c>
    </row>
    <row r="2014" spans="1:22" hidden="1" x14ac:dyDescent="0.25">
      <c r="A2014" t="s">
        <v>119</v>
      </c>
      <c r="B2014" t="s">
        <v>301</v>
      </c>
      <c r="C2014" t="s">
        <v>302</v>
      </c>
      <c r="D2014" t="s">
        <v>122</v>
      </c>
      <c r="E2014" t="s">
        <v>123</v>
      </c>
      <c r="F2014" t="s">
        <v>338</v>
      </c>
      <c r="G2014" t="s">
        <v>4057</v>
      </c>
      <c r="H2014" t="s">
        <v>4101</v>
      </c>
      <c r="I2014" s="4">
        <v>41638</v>
      </c>
      <c r="J2014" s="4">
        <v>41673</v>
      </c>
      <c r="K2014">
        <v>4</v>
      </c>
      <c r="L2014" t="s">
        <v>4102</v>
      </c>
      <c r="M2014" t="s">
        <v>4103</v>
      </c>
      <c r="N2014" t="s">
        <v>48</v>
      </c>
      <c r="O2014" t="s">
        <v>49</v>
      </c>
      <c r="P2014">
        <v>9</v>
      </c>
      <c r="Q2014" t="s">
        <v>50</v>
      </c>
      <c r="R2014" t="s">
        <v>50</v>
      </c>
      <c r="S2014" t="s">
        <v>50</v>
      </c>
      <c r="T2014">
        <v>0</v>
      </c>
      <c r="U2014">
        <v>1</v>
      </c>
      <c r="V2014" t="s">
        <v>4221</v>
      </c>
    </row>
    <row r="2015" spans="1:22" hidden="1" x14ac:dyDescent="0.25">
      <c r="A2015" t="s">
        <v>119</v>
      </c>
      <c r="B2015" t="s">
        <v>301</v>
      </c>
      <c r="C2015" t="s">
        <v>302</v>
      </c>
      <c r="D2015" t="s">
        <v>122</v>
      </c>
      <c r="E2015" t="s">
        <v>123</v>
      </c>
      <c r="F2015" t="s">
        <v>338</v>
      </c>
      <c r="G2015" t="s">
        <v>4057</v>
      </c>
      <c r="H2015" t="s">
        <v>4101</v>
      </c>
      <c r="I2015" s="4">
        <v>41638</v>
      </c>
      <c r="J2015" s="4">
        <v>41673</v>
      </c>
      <c r="K2015">
        <v>4</v>
      </c>
      <c r="L2015" t="s">
        <v>4104</v>
      </c>
      <c r="M2015" t="s">
        <v>4105</v>
      </c>
      <c r="N2015" t="s">
        <v>48</v>
      </c>
      <c r="O2015" t="s">
        <v>49</v>
      </c>
      <c r="P2015">
        <v>9</v>
      </c>
      <c r="Q2015" t="s">
        <v>50</v>
      </c>
      <c r="R2015" t="s">
        <v>50</v>
      </c>
      <c r="S2015" t="s">
        <v>50</v>
      </c>
      <c r="T2015">
        <v>0</v>
      </c>
      <c r="U2015">
        <v>0</v>
      </c>
      <c r="V2015" t="s">
        <v>4221</v>
      </c>
    </row>
    <row r="2016" spans="1:22" hidden="1" x14ac:dyDescent="0.25">
      <c r="A2016" t="s">
        <v>119</v>
      </c>
      <c r="B2016" t="s">
        <v>301</v>
      </c>
      <c r="C2016" t="s">
        <v>302</v>
      </c>
      <c r="D2016" t="s">
        <v>122</v>
      </c>
      <c r="E2016" t="s">
        <v>123</v>
      </c>
      <c r="F2016" t="s">
        <v>338</v>
      </c>
      <c r="G2016" t="s">
        <v>4057</v>
      </c>
      <c r="H2016" t="s">
        <v>4101</v>
      </c>
      <c r="I2016" s="4">
        <v>41638</v>
      </c>
      <c r="J2016" s="4">
        <v>41673</v>
      </c>
      <c r="K2016">
        <v>4</v>
      </c>
      <c r="L2016" t="s">
        <v>4106</v>
      </c>
      <c r="M2016" t="s">
        <v>4077</v>
      </c>
      <c r="N2016" t="s">
        <v>48</v>
      </c>
      <c r="O2016" t="s">
        <v>49</v>
      </c>
      <c r="P2016">
        <v>9</v>
      </c>
      <c r="Q2016" t="s">
        <v>50</v>
      </c>
      <c r="R2016" t="s">
        <v>50</v>
      </c>
      <c r="S2016" t="s">
        <v>50</v>
      </c>
      <c r="T2016">
        <v>0</v>
      </c>
      <c r="U2016">
        <v>0</v>
      </c>
      <c r="V2016" t="s">
        <v>4221</v>
      </c>
    </row>
    <row r="2017" spans="1:22" hidden="1" x14ac:dyDescent="0.25">
      <c r="A2017" t="s">
        <v>119</v>
      </c>
      <c r="B2017" t="s">
        <v>873</v>
      </c>
      <c r="C2017" t="s">
        <v>874</v>
      </c>
      <c r="D2017" t="s">
        <v>895</v>
      </c>
      <c r="E2017" t="s">
        <v>896</v>
      </c>
      <c r="F2017" t="s">
        <v>160</v>
      </c>
      <c r="G2017" t="s">
        <v>1238</v>
      </c>
      <c r="H2017" t="s">
        <v>4107</v>
      </c>
      <c r="I2017" s="4">
        <v>41638</v>
      </c>
      <c r="J2017" s="4">
        <v>41649</v>
      </c>
      <c r="K2017">
        <v>4</v>
      </c>
      <c r="L2017" t="s">
        <v>4108</v>
      </c>
      <c r="M2017" t="s">
        <v>251</v>
      </c>
      <c r="N2017" t="s">
        <v>49</v>
      </c>
      <c r="O2017" t="s">
        <v>48</v>
      </c>
      <c r="P2017">
        <v>1</v>
      </c>
      <c r="Q2017" t="s">
        <v>50</v>
      </c>
      <c r="R2017" t="s">
        <v>50</v>
      </c>
      <c r="S2017" t="s">
        <v>50</v>
      </c>
      <c r="T2017">
        <v>0</v>
      </c>
      <c r="U2017">
        <v>1</v>
      </c>
      <c r="V2017" t="s">
        <v>4248</v>
      </c>
    </row>
    <row r="2018" spans="1:22" hidden="1" x14ac:dyDescent="0.25">
      <c r="A2018" t="s">
        <v>119</v>
      </c>
      <c r="B2018" t="s">
        <v>873</v>
      </c>
      <c r="C2018" t="s">
        <v>874</v>
      </c>
      <c r="D2018" t="s">
        <v>895</v>
      </c>
      <c r="E2018" t="s">
        <v>896</v>
      </c>
      <c r="F2018" t="s">
        <v>160</v>
      </c>
      <c r="G2018" t="s">
        <v>1238</v>
      </c>
      <c r="H2018" t="s">
        <v>4107</v>
      </c>
      <c r="I2018" s="4">
        <v>41638</v>
      </c>
      <c r="J2018" s="4">
        <v>41649</v>
      </c>
      <c r="K2018">
        <v>4</v>
      </c>
      <c r="L2018" t="s">
        <v>127</v>
      </c>
      <c r="M2018" t="s">
        <v>4109</v>
      </c>
      <c r="N2018" t="s">
        <v>49</v>
      </c>
      <c r="O2018" t="s">
        <v>48</v>
      </c>
      <c r="P2018">
        <v>1</v>
      </c>
      <c r="Q2018" t="s">
        <v>50</v>
      </c>
      <c r="R2018" t="s">
        <v>50</v>
      </c>
      <c r="S2018" t="s">
        <v>50</v>
      </c>
      <c r="T2018">
        <v>0</v>
      </c>
      <c r="U2018">
        <v>0</v>
      </c>
      <c r="V2018" t="s">
        <v>4248</v>
      </c>
    </row>
    <row r="2019" spans="1:22" hidden="1" x14ac:dyDescent="0.25">
      <c r="A2019" t="s">
        <v>119</v>
      </c>
      <c r="B2019" t="s">
        <v>873</v>
      </c>
      <c r="C2019" t="s">
        <v>874</v>
      </c>
      <c r="D2019" t="s">
        <v>895</v>
      </c>
      <c r="E2019" t="s">
        <v>896</v>
      </c>
      <c r="F2019" t="s">
        <v>160</v>
      </c>
      <c r="G2019" t="s">
        <v>1238</v>
      </c>
      <c r="H2019" t="s">
        <v>4107</v>
      </c>
      <c r="I2019" s="4">
        <v>41638</v>
      </c>
      <c r="J2019" s="4">
        <v>41649</v>
      </c>
      <c r="K2019">
        <v>4</v>
      </c>
      <c r="L2019" t="s">
        <v>4110</v>
      </c>
      <c r="M2019" t="s">
        <v>4111</v>
      </c>
      <c r="N2019" t="s">
        <v>49</v>
      </c>
      <c r="O2019" t="s">
        <v>48</v>
      </c>
      <c r="P2019">
        <v>1</v>
      </c>
      <c r="Q2019" t="s">
        <v>50</v>
      </c>
      <c r="R2019" t="s">
        <v>50</v>
      </c>
      <c r="S2019" t="s">
        <v>50</v>
      </c>
      <c r="T2019">
        <v>0</v>
      </c>
      <c r="U2019">
        <v>0</v>
      </c>
      <c r="V2019" t="s">
        <v>4248</v>
      </c>
    </row>
    <row r="2020" spans="1:22" hidden="1" x14ac:dyDescent="0.25">
      <c r="A2020" t="s">
        <v>119</v>
      </c>
      <c r="B2020" t="s">
        <v>873</v>
      </c>
      <c r="C2020" t="s">
        <v>874</v>
      </c>
      <c r="D2020" t="s">
        <v>895</v>
      </c>
      <c r="E2020" t="s">
        <v>896</v>
      </c>
      <c r="F2020" t="s">
        <v>160</v>
      </c>
      <c r="G2020" t="s">
        <v>1238</v>
      </c>
      <c r="H2020" t="s">
        <v>4107</v>
      </c>
      <c r="I2020" s="4">
        <v>41638</v>
      </c>
      <c r="J2020" s="4">
        <v>41649</v>
      </c>
      <c r="K2020">
        <v>4</v>
      </c>
      <c r="L2020" t="s">
        <v>4112</v>
      </c>
      <c r="M2020" t="s">
        <v>4113</v>
      </c>
      <c r="N2020" t="s">
        <v>49</v>
      </c>
      <c r="O2020" t="s">
        <v>48</v>
      </c>
      <c r="P2020">
        <v>1</v>
      </c>
      <c r="Q2020" t="s">
        <v>50</v>
      </c>
      <c r="R2020" t="s">
        <v>50</v>
      </c>
      <c r="S2020" t="s">
        <v>50</v>
      </c>
      <c r="T2020">
        <v>0</v>
      </c>
      <c r="U2020">
        <v>0</v>
      </c>
      <c r="V2020" t="s">
        <v>4248</v>
      </c>
    </row>
    <row r="2021" spans="1:22" hidden="1" x14ac:dyDescent="0.25">
      <c r="A2021" t="s">
        <v>119</v>
      </c>
      <c r="B2021" t="s">
        <v>519</v>
      </c>
      <c r="C2021" t="s">
        <v>520</v>
      </c>
      <c r="D2021" t="s">
        <v>521</v>
      </c>
      <c r="E2021" t="s">
        <v>522</v>
      </c>
      <c r="F2021" t="s">
        <v>108</v>
      </c>
      <c r="G2021" t="s">
        <v>4114</v>
      </c>
      <c r="H2021" t="s">
        <v>4115</v>
      </c>
      <c r="I2021" s="4">
        <v>41638</v>
      </c>
      <c r="J2021" s="4">
        <v>41661</v>
      </c>
      <c r="K2021">
        <v>6</v>
      </c>
      <c r="L2021" t="s">
        <v>4116</v>
      </c>
      <c r="M2021" t="s">
        <v>4117</v>
      </c>
      <c r="N2021" t="s">
        <v>48</v>
      </c>
      <c r="O2021" t="s">
        <v>49</v>
      </c>
      <c r="P2021">
        <v>7</v>
      </c>
      <c r="Q2021" t="s">
        <v>50</v>
      </c>
      <c r="R2021" t="s">
        <v>50</v>
      </c>
      <c r="S2021" t="s">
        <v>50</v>
      </c>
      <c r="T2021">
        <v>1</v>
      </c>
      <c r="U2021">
        <v>1</v>
      </c>
      <c r="V2021" t="s">
        <v>4324</v>
      </c>
    </row>
    <row r="2022" spans="1:22" hidden="1" x14ac:dyDescent="0.25">
      <c r="A2022" t="s">
        <v>119</v>
      </c>
      <c r="B2022" t="s">
        <v>519</v>
      </c>
      <c r="C2022" t="s">
        <v>520</v>
      </c>
      <c r="D2022" t="s">
        <v>521</v>
      </c>
      <c r="E2022" t="s">
        <v>522</v>
      </c>
      <c r="F2022" t="s">
        <v>108</v>
      </c>
      <c r="G2022" t="s">
        <v>3966</v>
      </c>
      <c r="H2022" t="s">
        <v>4118</v>
      </c>
      <c r="I2022" s="4">
        <v>41638</v>
      </c>
      <c r="J2022" s="4">
        <v>41677</v>
      </c>
      <c r="K2022">
        <v>4</v>
      </c>
      <c r="L2022" t="s">
        <v>4119</v>
      </c>
      <c r="M2022" t="s">
        <v>4120</v>
      </c>
      <c r="N2022" t="s">
        <v>48</v>
      </c>
      <c r="O2022" t="s">
        <v>49</v>
      </c>
      <c r="P2022">
        <v>9</v>
      </c>
      <c r="Q2022" t="s">
        <v>50</v>
      </c>
      <c r="R2022" t="s">
        <v>50</v>
      </c>
      <c r="S2022" t="s">
        <v>50</v>
      </c>
      <c r="T2022">
        <v>0</v>
      </c>
      <c r="U2022">
        <v>1</v>
      </c>
      <c r="V2022" t="s">
        <v>4324</v>
      </c>
    </row>
    <row r="2023" spans="1:22" hidden="1" x14ac:dyDescent="0.25">
      <c r="A2023" t="s">
        <v>119</v>
      </c>
      <c r="B2023" t="s">
        <v>519</v>
      </c>
      <c r="C2023" t="s">
        <v>520</v>
      </c>
      <c r="D2023" t="s">
        <v>521</v>
      </c>
      <c r="E2023" t="s">
        <v>522</v>
      </c>
      <c r="F2023" t="s">
        <v>108</v>
      </c>
      <c r="G2023" t="s">
        <v>3966</v>
      </c>
      <c r="H2023" t="s">
        <v>4118</v>
      </c>
      <c r="I2023" s="4">
        <v>41638</v>
      </c>
      <c r="J2023" s="4">
        <v>41677</v>
      </c>
      <c r="K2023">
        <v>4</v>
      </c>
      <c r="L2023" t="s">
        <v>4121</v>
      </c>
      <c r="M2023" t="s">
        <v>4122</v>
      </c>
      <c r="N2023" t="s">
        <v>48</v>
      </c>
      <c r="O2023" t="s">
        <v>49</v>
      </c>
      <c r="P2023">
        <v>7</v>
      </c>
      <c r="Q2023" t="s">
        <v>50</v>
      </c>
      <c r="R2023" t="s">
        <v>50</v>
      </c>
      <c r="S2023" t="s">
        <v>50</v>
      </c>
      <c r="T2023">
        <v>0</v>
      </c>
      <c r="U2023">
        <v>0</v>
      </c>
      <c r="V2023" t="s">
        <v>4324</v>
      </c>
    </row>
    <row r="2024" spans="1:22" hidden="1" x14ac:dyDescent="0.25">
      <c r="A2024" t="s">
        <v>119</v>
      </c>
      <c r="B2024" t="s">
        <v>519</v>
      </c>
      <c r="C2024" t="s">
        <v>520</v>
      </c>
      <c r="D2024" t="s">
        <v>521</v>
      </c>
      <c r="E2024" t="s">
        <v>522</v>
      </c>
      <c r="F2024" t="s">
        <v>108</v>
      </c>
      <c r="G2024" t="s">
        <v>3966</v>
      </c>
      <c r="H2024" t="s">
        <v>4118</v>
      </c>
      <c r="I2024" s="4">
        <v>41638</v>
      </c>
      <c r="J2024" s="4">
        <v>41677</v>
      </c>
      <c r="K2024">
        <v>4</v>
      </c>
      <c r="L2024" t="s">
        <v>4123</v>
      </c>
      <c r="M2024" t="s">
        <v>518</v>
      </c>
      <c r="N2024" t="s">
        <v>48</v>
      </c>
      <c r="O2024" t="s">
        <v>49</v>
      </c>
      <c r="P2024">
        <v>9</v>
      </c>
      <c r="Q2024" t="s">
        <v>50</v>
      </c>
      <c r="R2024" t="s">
        <v>50</v>
      </c>
      <c r="S2024" t="s">
        <v>50</v>
      </c>
      <c r="T2024">
        <v>0</v>
      </c>
      <c r="U2024">
        <v>0</v>
      </c>
      <c r="V2024" t="s">
        <v>4324</v>
      </c>
    </row>
    <row r="2025" spans="1:22" hidden="1" x14ac:dyDescent="0.25">
      <c r="A2025" t="s">
        <v>119</v>
      </c>
      <c r="B2025" t="s">
        <v>519</v>
      </c>
      <c r="C2025" t="s">
        <v>520</v>
      </c>
      <c r="D2025" t="s">
        <v>521</v>
      </c>
      <c r="E2025" t="s">
        <v>522</v>
      </c>
      <c r="F2025" t="s">
        <v>108</v>
      </c>
      <c r="G2025" t="s">
        <v>3966</v>
      </c>
      <c r="H2025" t="s">
        <v>4118</v>
      </c>
      <c r="I2025" s="4">
        <v>41638</v>
      </c>
      <c r="J2025" s="4">
        <v>41677</v>
      </c>
      <c r="K2025">
        <v>4</v>
      </c>
      <c r="L2025" t="s">
        <v>3295</v>
      </c>
      <c r="M2025" t="s">
        <v>3296</v>
      </c>
      <c r="N2025" t="s">
        <v>48</v>
      </c>
      <c r="O2025" t="s">
        <v>49</v>
      </c>
      <c r="P2025">
        <v>7</v>
      </c>
      <c r="Q2025" t="s">
        <v>50</v>
      </c>
      <c r="R2025" t="s">
        <v>50</v>
      </c>
      <c r="S2025" t="s">
        <v>50</v>
      </c>
      <c r="T2025">
        <v>0</v>
      </c>
      <c r="U2025">
        <v>0</v>
      </c>
      <c r="V2025" t="s">
        <v>4324</v>
      </c>
    </row>
    <row r="2026" spans="1:22" hidden="1" x14ac:dyDescent="0.25">
      <c r="A2026" t="s">
        <v>119</v>
      </c>
      <c r="B2026" t="s">
        <v>519</v>
      </c>
      <c r="C2026" t="s">
        <v>520</v>
      </c>
      <c r="D2026" t="s">
        <v>521</v>
      </c>
      <c r="E2026" t="s">
        <v>522</v>
      </c>
      <c r="F2026" t="s">
        <v>160</v>
      </c>
      <c r="G2026" t="s">
        <v>3989</v>
      </c>
      <c r="H2026" t="s">
        <v>4124</v>
      </c>
      <c r="I2026" s="4">
        <v>41638</v>
      </c>
      <c r="J2026" s="4">
        <v>41670</v>
      </c>
      <c r="K2026">
        <v>4</v>
      </c>
      <c r="L2026" t="s">
        <v>2100</v>
      </c>
      <c r="M2026" t="s">
        <v>4125</v>
      </c>
      <c r="N2026" t="s">
        <v>48</v>
      </c>
      <c r="O2026" t="s">
        <v>49</v>
      </c>
      <c r="P2026">
        <v>7</v>
      </c>
      <c r="Q2026" t="s">
        <v>50</v>
      </c>
      <c r="R2026" t="s">
        <v>50</v>
      </c>
      <c r="S2026" t="s">
        <v>50</v>
      </c>
      <c r="T2026">
        <v>0</v>
      </c>
      <c r="U2026">
        <v>1</v>
      </c>
      <c r="V2026" t="s">
        <v>4325</v>
      </c>
    </row>
    <row r="2027" spans="1:22" hidden="1" x14ac:dyDescent="0.25">
      <c r="A2027" t="s">
        <v>119</v>
      </c>
      <c r="B2027" t="s">
        <v>519</v>
      </c>
      <c r="C2027" t="s">
        <v>520</v>
      </c>
      <c r="D2027" t="s">
        <v>521</v>
      </c>
      <c r="E2027" t="s">
        <v>522</v>
      </c>
      <c r="F2027" t="s">
        <v>160</v>
      </c>
      <c r="G2027" t="s">
        <v>3989</v>
      </c>
      <c r="H2027" t="s">
        <v>4124</v>
      </c>
      <c r="I2027" s="4">
        <v>41638</v>
      </c>
      <c r="J2027" s="4">
        <v>41670</v>
      </c>
      <c r="K2027">
        <v>4</v>
      </c>
      <c r="L2027" t="s">
        <v>4126</v>
      </c>
      <c r="M2027" t="s">
        <v>4127</v>
      </c>
      <c r="N2027" t="s">
        <v>48</v>
      </c>
      <c r="O2027" t="s">
        <v>49</v>
      </c>
      <c r="P2027">
        <v>7</v>
      </c>
      <c r="Q2027" t="s">
        <v>50</v>
      </c>
      <c r="R2027" t="s">
        <v>50</v>
      </c>
      <c r="S2027" t="s">
        <v>50</v>
      </c>
      <c r="T2027">
        <v>0</v>
      </c>
      <c r="U2027">
        <v>0</v>
      </c>
      <c r="V2027" t="s">
        <v>4325</v>
      </c>
    </row>
    <row r="2028" spans="1:22" hidden="1" x14ac:dyDescent="0.25">
      <c r="A2028" t="s">
        <v>119</v>
      </c>
      <c r="B2028" t="s">
        <v>519</v>
      </c>
      <c r="C2028" t="s">
        <v>520</v>
      </c>
      <c r="D2028" t="s">
        <v>521</v>
      </c>
      <c r="E2028" t="s">
        <v>522</v>
      </c>
      <c r="F2028" t="s">
        <v>160</v>
      </c>
      <c r="G2028" t="s">
        <v>3989</v>
      </c>
      <c r="H2028" t="s">
        <v>4124</v>
      </c>
      <c r="I2028" s="4">
        <v>41638</v>
      </c>
      <c r="J2028" s="4">
        <v>41670</v>
      </c>
      <c r="K2028">
        <v>4</v>
      </c>
      <c r="L2028" t="s">
        <v>4128</v>
      </c>
      <c r="M2028" t="s">
        <v>696</v>
      </c>
      <c r="N2028" t="s">
        <v>48</v>
      </c>
      <c r="O2028" t="s">
        <v>49</v>
      </c>
      <c r="P2028">
        <v>7</v>
      </c>
      <c r="Q2028" t="s">
        <v>50</v>
      </c>
      <c r="R2028" t="s">
        <v>50</v>
      </c>
      <c r="S2028" t="s">
        <v>50</v>
      </c>
      <c r="T2028">
        <v>0</v>
      </c>
      <c r="U2028">
        <v>0</v>
      </c>
      <c r="V2028" t="s">
        <v>4325</v>
      </c>
    </row>
    <row r="2029" spans="1:22" hidden="1" x14ac:dyDescent="0.25">
      <c r="A2029" t="s">
        <v>119</v>
      </c>
      <c r="B2029" t="s">
        <v>519</v>
      </c>
      <c r="C2029" t="s">
        <v>520</v>
      </c>
      <c r="D2029" t="s">
        <v>521</v>
      </c>
      <c r="E2029" t="s">
        <v>522</v>
      </c>
      <c r="F2029" t="s">
        <v>160</v>
      </c>
      <c r="G2029" t="s">
        <v>3989</v>
      </c>
      <c r="H2029" t="s">
        <v>4124</v>
      </c>
      <c r="I2029" s="4">
        <v>41638</v>
      </c>
      <c r="J2029" s="4">
        <v>41670</v>
      </c>
      <c r="K2029">
        <v>4</v>
      </c>
      <c r="L2029" t="s">
        <v>4129</v>
      </c>
      <c r="M2029" t="s">
        <v>4130</v>
      </c>
      <c r="N2029" t="s">
        <v>48</v>
      </c>
      <c r="O2029" t="s">
        <v>49</v>
      </c>
      <c r="P2029">
        <v>7</v>
      </c>
      <c r="Q2029" t="s">
        <v>50</v>
      </c>
      <c r="R2029" t="s">
        <v>50</v>
      </c>
      <c r="S2029" t="s">
        <v>50</v>
      </c>
      <c r="T2029">
        <v>0</v>
      </c>
      <c r="U2029">
        <v>0</v>
      </c>
      <c r="V2029" t="s">
        <v>4325</v>
      </c>
    </row>
    <row r="2030" spans="1:22" hidden="1" x14ac:dyDescent="0.25">
      <c r="A2030" t="s">
        <v>119</v>
      </c>
      <c r="B2030" t="s">
        <v>519</v>
      </c>
      <c r="C2030" t="s">
        <v>520</v>
      </c>
      <c r="D2030" t="s">
        <v>521</v>
      </c>
      <c r="E2030" t="s">
        <v>522</v>
      </c>
      <c r="F2030" t="s">
        <v>1184</v>
      </c>
      <c r="G2030" t="s">
        <v>4131</v>
      </c>
      <c r="H2030" t="s">
        <v>4132</v>
      </c>
      <c r="I2030" s="4">
        <v>41638</v>
      </c>
      <c r="J2030" s="4">
        <v>41661</v>
      </c>
      <c r="K2030">
        <v>4</v>
      </c>
      <c r="L2030" t="s">
        <v>4133</v>
      </c>
      <c r="M2030" t="s">
        <v>4134</v>
      </c>
      <c r="N2030" t="s">
        <v>48</v>
      </c>
      <c r="O2030" t="s">
        <v>49</v>
      </c>
      <c r="P2030">
        <v>9</v>
      </c>
      <c r="Q2030" t="s">
        <v>50</v>
      </c>
      <c r="R2030" t="s">
        <v>50</v>
      </c>
      <c r="S2030" t="s">
        <v>50</v>
      </c>
      <c r="T2030">
        <v>1</v>
      </c>
      <c r="U2030">
        <v>1</v>
      </c>
      <c r="V2030" t="s">
        <v>4326</v>
      </c>
    </row>
    <row r="2031" spans="1:22" hidden="1" x14ac:dyDescent="0.25">
      <c r="A2031" t="s">
        <v>119</v>
      </c>
      <c r="B2031" t="s">
        <v>519</v>
      </c>
      <c r="C2031" t="s">
        <v>520</v>
      </c>
      <c r="D2031" t="s">
        <v>521</v>
      </c>
      <c r="E2031" t="s">
        <v>522</v>
      </c>
      <c r="F2031" t="s">
        <v>1184</v>
      </c>
      <c r="G2031" t="s">
        <v>4131</v>
      </c>
      <c r="H2031" t="s">
        <v>4132</v>
      </c>
      <c r="I2031" s="4">
        <v>41638</v>
      </c>
      <c r="J2031" s="4">
        <v>41661</v>
      </c>
      <c r="K2031">
        <v>4</v>
      </c>
      <c r="L2031" t="s">
        <v>4135</v>
      </c>
      <c r="M2031" t="s">
        <v>4136</v>
      </c>
      <c r="N2031" t="s">
        <v>48</v>
      </c>
      <c r="O2031" t="s">
        <v>49</v>
      </c>
      <c r="P2031">
        <v>9</v>
      </c>
      <c r="Q2031" t="s">
        <v>50</v>
      </c>
      <c r="R2031" t="s">
        <v>50</v>
      </c>
      <c r="S2031" t="s">
        <v>50</v>
      </c>
      <c r="T2031">
        <v>0</v>
      </c>
      <c r="U2031">
        <v>0</v>
      </c>
      <c r="V2031" t="s">
        <v>4326</v>
      </c>
    </row>
    <row r="2032" spans="1:22" hidden="1" x14ac:dyDescent="0.25">
      <c r="A2032" t="s">
        <v>119</v>
      </c>
      <c r="B2032" t="s">
        <v>519</v>
      </c>
      <c r="C2032" t="s">
        <v>520</v>
      </c>
      <c r="D2032" t="s">
        <v>521</v>
      </c>
      <c r="E2032" t="s">
        <v>522</v>
      </c>
      <c r="F2032" t="s">
        <v>1184</v>
      </c>
      <c r="G2032" t="s">
        <v>4131</v>
      </c>
      <c r="H2032" t="s">
        <v>4132</v>
      </c>
      <c r="I2032" s="4">
        <v>41638</v>
      </c>
      <c r="J2032" s="4">
        <v>41661</v>
      </c>
      <c r="K2032">
        <v>4</v>
      </c>
      <c r="L2032" t="s">
        <v>4137</v>
      </c>
      <c r="M2032" t="s">
        <v>4138</v>
      </c>
      <c r="N2032" t="s">
        <v>48</v>
      </c>
      <c r="O2032" t="s">
        <v>49</v>
      </c>
      <c r="P2032">
        <v>9</v>
      </c>
      <c r="Q2032" t="s">
        <v>50</v>
      </c>
      <c r="R2032" t="s">
        <v>50</v>
      </c>
      <c r="S2032" t="s">
        <v>50</v>
      </c>
      <c r="T2032">
        <v>0</v>
      </c>
      <c r="U2032">
        <v>0</v>
      </c>
      <c r="V2032" t="s">
        <v>4326</v>
      </c>
    </row>
    <row r="2033" spans="1:22" hidden="1" x14ac:dyDescent="0.25">
      <c r="A2033" t="s">
        <v>119</v>
      </c>
      <c r="B2033" t="s">
        <v>519</v>
      </c>
      <c r="C2033" t="s">
        <v>520</v>
      </c>
      <c r="D2033" t="s">
        <v>521</v>
      </c>
      <c r="E2033" t="s">
        <v>522</v>
      </c>
      <c r="F2033" t="s">
        <v>1184</v>
      </c>
      <c r="G2033" t="s">
        <v>4131</v>
      </c>
      <c r="H2033" t="s">
        <v>4132</v>
      </c>
      <c r="I2033" s="4">
        <v>41638</v>
      </c>
      <c r="J2033" s="4">
        <v>41661</v>
      </c>
      <c r="K2033">
        <v>4</v>
      </c>
      <c r="L2033" t="s">
        <v>4139</v>
      </c>
      <c r="M2033" t="s">
        <v>4140</v>
      </c>
      <c r="N2033" t="s">
        <v>48</v>
      </c>
      <c r="O2033" t="s">
        <v>49</v>
      </c>
      <c r="P2033">
        <v>9</v>
      </c>
      <c r="Q2033" t="s">
        <v>50</v>
      </c>
      <c r="R2033" t="s">
        <v>50</v>
      </c>
      <c r="S2033" t="s">
        <v>50</v>
      </c>
      <c r="T2033">
        <v>0</v>
      </c>
      <c r="U2033">
        <v>0</v>
      </c>
      <c r="V2033" t="s">
        <v>4326</v>
      </c>
    </row>
    <row r="2034" spans="1:22" hidden="1" x14ac:dyDescent="0.25">
      <c r="A2034" t="s">
        <v>119</v>
      </c>
      <c r="B2034" t="s">
        <v>1247</v>
      </c>
      <c r="C2034" t="s">
        <v>1248</v>
      </c>
      <c r="D2034" t="s">
        <v>214</v>
      </c>
      <c r="E2034" t="s">
        <v>215</v>
      </c>
      <c r="F2034" t="s">
        <v>1184</v>
      </c>
      <c r="G2034" t="s">
        <v>4141</v>
      </c>
      <c r="H2034" t="s">
        <v>4142</v>
      </c>
      <c r="I2034" s="4">
        <v>41638</v>
      </c>
      <c r="J2034" s="4">
        <v>41648</v>
      </c>
      <c r="K2034">
        <v>4</v>
      </c>
      <c r="L2034" t="s">
        <v>3491</v>
      </c>
      <c r="M2034" t="s">
        <v>632</v>
      </c>
      <c r="N2034" t="s">
        <v>48</v>
      </c>
      <c r="O2034" t="s">
        <v>49</v>
      </c>
      <c r="Q2034" t="s">
        <v>50</v>
      </c>
      <c r="R2034" t="s">
        <v>50</v>
      </c>
      <c r="S2034" t="s">
        <v>63</v>
      </c>
      <c r="T2034">
        <v>1</v>
      </c>
      <c r="U2034">
        <v>1</v>
      </c>
      <c r="V2034" t="s">
        <v>4296</v>
      </c>
    </row>
    <row r="2035" spans="1:22" hidden="1" x14ac:dyDescent="0.25">
      <c r="A2035" t="s">
        <v>119</v>
      </c>
      <c r="B2035" t="s">
        <v>1247</v>
      </c>
      <c r="C2035" t="s">
        <v>1248</v>
      </c>
      <c r="D2035" t="s">
        <v>214</v>
      </c>
      <c r="E2035" t="s">
        <v>215</v>
      </c>
      <c r="F2035" t="s">
        <v>1184</v>
      </c>
      <c r="G2035" t="s">
        <v>4141</v>
      </c>
      <c r="H2035" t="s">
        <v>4142</v>
      </c>
      <c r="I2035" s="4">
        <v>41638</v>
      </c>
      <c r="J2035" s="4">
        <v>41648</v>
      </c>
      <c r="K2035">
        <v>4</v>
      </c>
      <c r="L2035" t="s">
        <v>4143</v>
      </c>
      <c r="M2035" t="s">
        <v>4144</v>
      </c>
      <c r="N2035" t="s">
        <v>48</v>
      </c>
      <c r="O2035" t="s">
        <v>49</v>
      </c>
      <c r="P2035">
        <v>9</v>
      </c>
      <c r="Q2035" t="s">
        <v>50</v>
      </c>
      <c r="R2035" t="s">
        <v>50</v>
      </c>
      <c r="S2035" t="s">
        <v>50</v>
      </c>
      <c r="T2035">
        <v>0</v>
      </c>
      <c r="U2035">
        <v>0</v>
      </c>
      <c r="V2035" t="s">
        <v>4296</v>
      </c>
    </row>
    <row r="2036" spans="1:22" hidden="1" x14ac:dyDescent="0.25">
      <c r="A2036" t="s">
        <v>119</v>
      </c>
      <c r="B2036" t="s">
        <v>458</v>
      </c>
      <c r="C2036" t="s">
        <v>459</v>
      </c>
      <c r="D2036" t="s">
        <v>122</v>
      </c>
      <c r="E2036" t="s">
        <v>123</v>
      </c>
      <c r="F2036" t="s">
        <v>426</v>
      </c>
      <c r="G2036" t="s">
        <v>4050</v>
      </c>
      <c r="H2036" t="s">
        <v>4145</v>
      </c>
      <c r="I2036" s="4">
        <v>41638</v>
      </c>
      <c r="J2036" s="4">
        <v>41656</v>
      </c>
      <c r="K2036">
        <v>4</v>
      </c>
      <c r="L2036" t="s">
        <v>4146</v>
      </c>
      <c r="M2036" t="s">
        <v>4147</v>
      </c>
      <c r="N2036" t="s">
        <v>48</v>
      </c>
      <c r="O2036" t="s">
        <v>49</v>
      </c>
      <c r="P2036">
        <v>7</v>
      </c>
      <c r="Q2036" t="s">
        <v>50</v>
      </c>
      <c r="R2036" t="s">
        <v>50</v>
      </c>
      <c r="S2036" t="s">
        <v>50</v>
      </c>
      <c r="T2036">
        <v>0</v>
      </c>
      <c r="U2036">
        <v>1</v>
      </c>
      <c r="V2036" t="s">
        <v>4295</v>
      </c>
    </row>
    <row r="2037" spans="1:22" hidden="1" x14ac:dyDescent="0.25">
      <c r="A2037" t="s">
        <v>119</v>
      </c>
      <c r="B2037" t="s">
        <v>458</v>
      </c>
      <c r="C2037" t="s">
        <v>459</v>
      </c>
      <c r="D2037" t="s">
        <v>122</v>
      </c>
      <c r="E2037" t="s">
        <v>123</v>
      </c>
      <c r="F2037" t="s">
        <v>426</v>
      </c>
      <c r="G2037" t="s">
        <v>4050</v>
      </c>
      <c r="H2037" t="s">
        <v>4145</v>
      </c>
      <c r="I2037" s="4">
        <v>41638</v>
      </c>
      <c r="J2037" s="4">
        <v>41656</v>
      </c>
      <c r="K2037">
        <v>4</v>
      </c>
      <c r="L2037" t="s">
        <v>3149</v>
      </c>
      <c r="M2037" t="s">
        <v>166</v>
      </c>
      <c r="N2037" t="s">
        <v>48</v>
      </c>
      <c r="O2037" t="s">
        <v>49</v>
      </c>
      <c r="P2037">
        <v>7</v>
      </c>
      <c r="Q2037" t="s">
        <v>50</v>
      </c>
      <c r="R2037" t="s">
        <v>50</v>
      </c>
      <c r="S2037" t="s">
        <v>50</v>
      </c>
      <c r="T2037">
        <v>0</v>
      </c>
      <c r="U2037">
        <v>0</v>
      </c>
      <c r="V2037" t="s">
        <v>4295</v>
      </c>
    </row>
    <row r="2038" spans="1:22" hidden="1" x14ac:dyDescent="0.25">
      <c r="A2038" t="s">
        <v>119</v>
      </c>
      <c r="B2038" t="s">
        <v>519</v>
      </c>
      <c r="C2038" t="s">
        <v>520</v>
      </c>
      <c r="D2038" t="s">
        <v>521</v>
      </c>
      <c r="E2038" t="s">
        <v>522</v>
      </c>
      <c r="F2038" t="s">
        <v>108</v>
      </c>
      <c r="G2038" t="s">
        <v>3966</v>
      </c>
      <c r="H2038" t="s">
        <v>4038</v>
      </c>
      <c r="I2038" s="4">
        <v>41638</v>
      </c>
      <c r="J2038" s="4">
        <v>41677</v>
      </c>
      <c r="K2038">
        <v>4</v>
      </c>
      <c r="L2038" t="s">
        <v>4148</v>
      </c>
      <c r="M2038" t="s">
        <v>4149</v>
      </c>
      <c r="N2038" t="s">
        <v>48</v>
      </c>
      <c r="O2038" t="s">
        <v>49</v>
      </c>
      <c r="P2038">
        <v>7</v>
      </c>
      <c r="Q2038" t="s">
        <v>50</v>
      </c>
      <c r="R2038" t="s">
        <v>50</v>
      </c>
      <c r="S2038" t="s">
        <v>50</v>
      </c>
      <c r="T2038">
        <v>0</v>
      </c>
      <c r="U2038">
        <v>0</v>
      </c>
      <c r="V2038" t="s">
        <v>4324</v>
      </c>
    </row>
    <row r="2039" spans="1:22" hidden="1" x14ac:dyDescent="0.25">
      <c r="A2039" t="s">
        <v>119</v>
      </c>
      <c r="B2039" t="s">
        <v>519</v>
      </c>
      <c r="C2039" t="s">
        <v>520</v>
      </c>
      <c r="D2039" t="s">
        <v>521</v>
      </c>
      <c r="E2039" t="s">
        <v>522</v>
      </c>
      <c r="F2039" t="s">
        <v>108</v>
      </c>
      <c r="G2039" t="s">
        <v>3966</v>
      </c>
      <c r="H2039" t="s">
        <v>4118</v>
      </c>
      <c r="I2039" s="4">
        <v>41638</v>
      </c>
      <c r="J2039" s="4">
        <v>41677</v>
      </c>
      <c r="K2039">
        <v>4</v>
      </c>
      <c r="L2039" t="s">
        <v>4150</v>
      </c>
      <c r="M2039" t="s">
        <v>4151</v>
      </c>
      <c r="N2039" t="s">
        <v>48</v>
      </c>
      <c r="O2039" t="s">
        <v>49</v>
      </c>
      <c r="P2039">
        <v>7</v>
      </c>
      <c r="Q2039" t="s">
        <v>50</v>
      </c>
      <c r="R2039" t="s">
        <v>50</v>
      </c>
      <c r="S2039" t="s">
        <v>50</v>
      </c>
      <c r="T2039">
        <v>0</v>
      </c>
      <c r="U2039">
        <v>0</v>
      </c>
      <c r="V2039" t="s">
        <v>4324</v>
      </c>
    </row>
    <row r="2040" spans="1:22" hidden="1" x14ac:dyDescent="0.25">
      <c r="A2040" t="s">
        <v>119</v>
      </c>
      <c r="B2040" t="s">
        <v>519</v>
      </c>
      <c r="C2040" t="s">
        <v>520</v>
      </c>
      <c r="D2040" t="s">
        <v>521</v>
      </c>
      <c r="E2040" t="s">
        <v>522</v>
      </c>
      <c r="F2040" t="s">
        <v>108</v>
      </c>
      <c r="G2040" t="s">
        <v>4114</v>
      </c>
      <c r="H2040" t="s">
        <v>4115</v>
      </c>
      <c r="I2040" s="4">
        <v>41638</v>
      </c>
      <c r="J2040" s="4">
        <v>41661</v>
      </c>
      <c r="K2040">
        <v>6</v>
      </c>
      <c r="L2040" t="s">
        <v>4152</v>
      </c>
      <c r="M2040" t="s">
        <v>4153</v>
      </c>
      <c r="N2040" t="s">
        <v>48</v>
      </c>
      <c r="O2040" t="s">
        <v>49</v>
      </c>
      <c r="P2040">
        <v>7</v>
      </c>
      <c r="Q2040" t="s">
        <v>50</v>
      </c>
      <c r="R2040" t="s">
        <v>50</v>
      </c>
      <c r="S2040" t="s">
        <v>50</v>
      </c>
      <c r="T2040">
        <v>0</v>
      </c>
      <c r="U2040">
        <v>0</v>
      </c>
      <c r="V2040" t="s">
        <v>4324</v>
      </c>
    </row>
    <row r="2041" spans="1:22" hidden="1" x14ac:dyDescent="0.25">
      <c r="A2041" t="s">
        <v>119</v>
      </c>
      <c r="B2041" t="s">
        <v>519</v>
      </c>
      <c r="C2041" t="s">
        <v>520</v>
      </c>
      <c r="D2041" t="s">
        <v>521</v>
      </c>
      <c r="E2041" t="s">
        <v>522</v>
      </c>
      <c r="F2041" t="s">
        <v>108</v>
      </c>
      <c r="G2041" t="s">
        <v>4114</v>
      </c>
      <c r="H2041" t="s">
        <v>4115</v>
      </c>
      <c r="I2041" s="4">
        <v>41638</v>
      </c>
      <c r="J2041" s="4">
        <v>41661</v>
      </c>
      <c r="K2041">
        <v>6</v>
      </c>
      <c r="L2041" t="s">
        <v>4154</v>
      </c>
      <c r="M2041" t="s">
        <v>355</v>
      </c>
      <c r="N2041" t="s">
        <v>48</v>
      </c>
      <c r="O2041" t="s">
        <v>49</v>
      </c>
      <c r="P2041">
        <v>7</v>
      </c>
      <c r="Q2041" t="s">
        <v>50</v>
      </c>
      <c r="R2041" t="s">
        <v>50</v>
      </c>
      <c r="S2041" t="s">
        <v>50</v>
      </c>
      <c r="T2041">
        <v>0</v>
      </c>
      <c r="U2041">
        <v>0</v>
      </c>
      <c r="V2041" t="s">
        <v>4324</v>
      </c>
    </row>
    <row r="2042" spans="1:22" hidden="1" x14ac:dyDescent="0.25">
      <c r="A2042" t="s">
        <v>119</v>
      </c>
      <c r="B2042" t="s">
        <v>519</v>
      </c>
      <c r="C2042" t="s">
        <v>520</v>
      </c>
      <c r="D2042" t="s">
        <v>521</v>
      </c>
      <c r="E2042" t="s">
        <v>522</v>
      </c>
      <c r="F2042" t="s">
        <v>108</v>
      </c>
      <c r="G2042" t="s">
        <v>4114</v>
      </c>
      <c r="H2042" t="s">
        <v>4115</v>
      </c>
      <c r="I2042" s="4">
        <v>41638</v>
      </c>
      <c r="J2042" s="4">
        <v>41661</v>
      </c>
      <c r="K2042">
        <v>6</v>
      </c>
      <c r="L2042" t="s">
        <v>1638</v>
      </c>
      <c r="M2042" t="s">
        <v>4155</v>
      </c>
      <c r="N2042" t="s">
        <v>48</v>
      </c>
      <c r="O2042" t="s">
        <v>49</v>
      </c>
      <c r="P2042">
        <v>7</v>
      </c>
      <c r="Q2042" t="s">
        <v>50</v>
      </c>
      <c r="R2042" t="s">
        <v>50</v>
      </c>
      <c r="S2042" t="s">
        <v>50</v>
      </c>
      <c r="T2042">
        <v>0</v>
      </c>
      <c r="U2042">
        <v>0</v>
      </c>
      <c r="V2042" t="s">
        <v>4324</v>
      </c>
    </row>
    <row r="2043" spans="1:22" hidden="1" x14ac:dyDescent="0.25">
      <c r="A2043" t="s">
        <v>53</v>
      </c>
      <c r="B2043" t="s">
        <v>1862</v>
      </c>
      <c r="C2043" t="s">
        <v>1863</v>
      </c>
      <c r="D2043" t="s">
        <v>84</v>
      </c>
      <c r="E2043" t="s">
        <v>85</v>
      </c>
      <c r="F2043" t="s">
        <v>268</v>
      </c>
      <c r="G2043" t="s">
        <v>570</v>
      </c>
      <c r="H2043" t="s">
        <v>4156</v>
      </c>
      <c r="I2043" s="4">
        <v>41638</v>
      </c>
      <c r="J2043" s="4">
        <v>41642</v>
      </c>
      <c r="K2043">
        <v>6</v>
      </c>
      <c r="L2043" t="s">
        <v>4157</v>
      </c>
      <c r="M2043" t="s">
        <v>1473</v>
      </c>
      <c r="N2043" t="s">
        <v>48</v>
      </c>
      <c r="O2043" t="s">
        <v>49</v>
      </c>
      <c r="P2043">
        <v>7</v>
      </c>
      <c r="Q2043" t="s">
        <v>50</v>
      </c>
      <c r="R2043" t="s">
        <v>50</v>
      </c>
      <c r="S2043" t="s">
        <v>50</v>
      </c>
      <c r="T2043">
        <v>0</v>
      </c>
      <c r="U2043">
        <v>1</v>
      </c>
      <c r="V2043" t="s">
        <v>4218</v>
      </c>
    </row>
    <row r="2044" spans="1:22" hidden="1" x14ac:dyDescent="0.25">
      <c r="A2044" t="s">
        <v>53</v>
      </c>
      <c r="B2044" t="s">
        <v>502</v>
      </c>
      <c r="C2044" t="s">
        <v>503</v>
      </c>
      <c r="D2044" t="s">
        <v>41</v>
      </c>
      <c r="E2044" t="s">
        <v>277</v>
      </c>
      <c r="F2044" t="s">
        <v>278</v>
      </c>
      <c r="G2044" t="s">
        <v>1714</v>
      </c>
      <c r="H2044" t="s">
        <v>4158</v>
      </c>
      <c r="I2044" s="4">
        <v>41638</v>
      </c>
      <c r="J2044" s="4">
        <v>41642</v>
      </c>
      <c r="K2044">
        <v>4</v>
      </c>
      <c r="L2044" t="s">
        <v>2662</v>
      </c>
      <c r="M2044" t="s">
        <v>2663</v>
      </c>
      <c r="N2044" t="s">
        <v>48</v>
      </c>
      <c r="O2044" t="s">
        <v>49</v>
      </c>
      <c r="P2044">
        <v>7</v>
      </c>
      <c r="Q2044" t="s">
        <v>50</v>
      </c>
      <c r="R2044" t="s">
        <v>50</v>
      </c>
      <c r="S2044" t="s">
        <v>50</v>
      </c>
      <c r="T2044">
        <v>0</v>
      </c>
      <c r="U2044">
        <v>1</v>
      </c>
      <c r="V2044" t="s">
        <v>4219</v>
      </c>
    </row>
    <row r="2045" spans="1:22" hidden="1" x14ac:dyDescent="0.25">
      <c r="A2045" t="s">
        <v>53</v>
      </c>
      <c r="B2045" t="s">
        <v>502</v>
      </c>
      <c r="C2045" t="s">
        <v>503</v>
      </c>
      <c r="D2045" t="s">
        <v>106</v>
      </c>
      <c r="E2045" t="s">
        <v>107</v>
      </c>
      <c r="F2045" t="s">
        <v>108</v>
      </c>
      <c r="G2045" t="s">
        <v>4159</v>
      </c>
      <c r="H2045" t="s">
        <v>4160</v>
      </c>
      <c r="I2045" s="4">
        <v>41638</v>
      </c>
      <c r="J2045" s="4">
        <v>41660</v>
      </c>
      <c r="K2045">
        <v>4</v>
      </c>
      <c r="L2045" t="s">
        <v>4161</v>
      </c>
      <c r="M2045" t="s">
        <v>166</v>
      </c>
      <c r="N2045" t="s">
        <v>49</v>
      </c>
      <c r="O2045" t="s">
        <v>48</v>
      </c>
      <c r="P2045">
        <v>0</v>
      </c>
      <c r="Q2045" t="s">
        <v>50</v>
      </c>
      <c r="R2045" t="s">
        <v>50</v>
      </c>
      <c r="S2045" t="s">
        <v>50</v>
      </c>
      <c r="T2045">
        <v>1</v>
      </c>
      <c r="U2045">
        <v>1</v>
      </c>
      <c r="V2045" t="s">
        <v>4206</v>
      </c>
    </row>
    <row r="2046" spans="1:22" hidden="1" x14ac:dyDescent="0.25">
      <c r="A2046" t="s">
        <v>53</v>
      </c>
      <c r="B2046" t="s">
        <v>502</v>
      </c>
      <c r="C2046" t="s">
        <v>503</v>
      </c>
      <c r="D2046" t="s">
        <v>106</v>
      </c>
      <c r="E2046" t="s">
        <v>107</v>
      </c>
      <c r="F2046" t="s">
        <v>108</v>
      </c>
      <c r="G2046" t="s">
        <v>4159</v>
      </c>
      <c r="H2046" t="s">
        <v>4160</v>
      </c>
      <c r="I2046" s="4">
        <v>41638</v>
      </c>
      <c r="J2046" s="4">
        <v>41660</v>
      </c>
      <c r="K2046">
        <v>4</v>
      </c>
      <c r="L2046" t="s">
        <v>4162</v>
      </c>
      <c r="M2046" t="s">
        <v>4163</v>
      </c>
      <c r="N2046" t="s">
        <v>48</v>
      </c>
      <c r="O2046" t="s">
        <v>49</v>
      </c>
      <c r="P2046">
        <v>7</v>
      </c>
      <c r="Q2046" t="s">
        <v>50</v>
      </c>
      <c r="R2046" t="s">
        <v>50</v>
      </c>
      <c r="S2046" t="s">
        <v>63</v>
      </c>
      <c r="T2046">
        <v>0</v>
      </c>
      <c r="U2046">
        <v>0</v>
      </c>
      <c r="V2046" t="s">
        <v>4206</v>
      </c>
    </row>
    <row r="2047" spans="1:22" hidden="1" x14ac:dyDescent="0.25">
      <c r="A2047" t="s">
        <v>53</v>
      </c>
      <c r="B2047" t="s">
        <v>3201</v>
      </c>
      <c r="C2047" t="s">
        <v>3202</v>
      </c>
      <c r="D2047" t="s">
        <v>41</v>
      </c>
      <c r="E2047" t="s">
        <v>277</v>
      </c>
      <c r="F2047" t="s">
        <v>278</v>
      </c>
      <c r="G2047" t="s">
        <v>739</v>
      </c>
      <c r="H2047" t="s">
        <v>4164</v>
      </c>
      <c r="I2047" s="4">
        <v>41638</v>
      </c>
      <c r="J2047" s="4">
        <v>41642</v>
      </c>
      <c r="K2047">
        <v>10</v>
      </c>
      <c r="L2047" t="s">
        <v>3998</v>
      </c>
      <c r="M2047" t="s">
        <v>3063</v>
      </c>
      <c r="N2047" t="s">
        <v>48</v>
      </c>
      <c r="O2047" t="s">
        <v>49</v>
      </c>
      <c r="P2047">
        <v>7</v>
      </c>
      <c r="Q2047" t="s">
        <v>50</v>
      </c>
      <c r="R2047" t="s">
        <v>50</v>
      </c>
      <c r="S2047" t="s">
        <v>50</v>
      </c>
      <c r="T2047">
        <v>0</v>
      </c>
      <c r="U2047">
        <v>1</v>
      </c>
      <c r="V2047" t="s">
        <v>4219</v>
      </c>
    </row>
    <row r="2048" spans="1:22" hidden="1" x14ac:dyDescent="0.25">
      <c r="A2048" t="s">
        <v>53</v>
      </c>
      <c r="B2048" t="s">
        <v>3201</v>
      </c>
      <c r="C2048" t="s">
        <v>3202</v>
      </c>
      <c r="D2048" t="s">
        <v>41</v>
      </c>
      <c r="E2048" t="s">
        <v>277</v>
      </c>
      <c r="F2048" t="s">
        <v>278</v>
      </c>
      <c r="G2048" t="s">
        <v>739</v>
      </c>
      <c r="H2048" t="s">
        <v>4164</v>
      </c>
      <c r="I2048" s="4">
        <v>41638</v>
      </c>
      <c r="J2048" s="4">
        <v>41642</v>
      </c>
      <c r="K2048">
        <v>10</v>
      </c>
      <c r="L2048" t="s">
        <v>4165</v>
      </c>
      <c r="M2048" t="s">
        <v>4166</v>
      </c>
      <c r="N2048" t="s">
        <v>48</v>
      </c>
      <c r="O2048" t="s">
        <v>49</v>
      </c>
      <c r="P2048">
        <v>7</v>
      </c>
      <c r="Q2048" t="s">
        <v>50</v>
      </c>
      <c r="R2048" t="s">
        <v>50</v>
      </c>
      <c r="S2048" t="s">
        <v>50</v>
      </c>
      <c r="T2048">
        <v>0</v>
      </c>
      <c r="U2048">
        <v>0</v>
      </c>
      <c r="V2048" t="s">
        <v>4219</v>
      </c>
    </row>
    <row r="2049" spans="1:22" hidden="1" x14ac:dyDescent="0.25">
      <c r="A2049" t="s">
        <v>119</v>
      </c>
      <c r="B2049" t="s">
        <v>458</v>
      </c>
      <c r="C2049" t="s">
        <v>459</v>
      </c>
      <c r="D2049" t="s">
        <v>254</v>
      </c>
      <c r="E2049" t="s">
        <v>255</v>
      </c>
      <c r="F2049" t="s">
        <v>58</v>
      </c>
      <c r="G2049" t="s">
        <v>256</v>
      </c>
      <c r="H2049" t="s">
        <v>4167</v>
      </c>
      <c r="I2049" s="4">
        <v>41638</v>
      </c>
      <c r="J2049" s="4">
        <v>41666</v>
      </c>
      <c r="K2049">
        <v>4</v>
      </c>
      <c r="L2049" t="s">
        <v>4168</v>
      </c>
      <c r="M2049" t="s">
        <v>701</v>
      </c>
      <c r="N2049" t="s">
        <v>48</v>
      </c>
      <c r="O2049" t="s">
        <v>49</v>
      </c>
      <c r="P2049">
        <v>7</v>
      </c>
      <c r="Q2049" t="s">
        <v>50</v>
      </c>
      <c r="R2049" t="s">
        <v>50</v>
      </c>
      <c r="S2049" t="s">
        <v>50</v>
      </c>
      <c r="T2049">
        <v>0</v>
      </c>
      <c r="U2049">
        <v>1</v>
      </c>
      <c r="V2049" t="s">
        <v>4217</v>
      </c>
    </row>
    <row r="2050" spans="1:22" hidden="1" x14ac:dyDescent="0.25">
      <c r="A2050" t="s">
        <v>119</v>
      </c>
      <c r="B2050" t="s">
        <v>458</v>
      </c>
      <c r="C2050" t="s">
        <v>459</v>
      </c>
      <c r="D2050" t="s">
        <v>254</v>
      </c>
      <c r="E2050" t="s">
        <v>255</v>
      </c>
      <c r="F2050" t="s">
        <v>58</v>
      </c>
      <c r="G2050" t="s">
        <v>256</v>
      </c>
      <c r="H2050" t="s">
        <v>4167</v>
      </c>
      <c r="I2050" s="4">
        <v>41638</v>
      </c>
      <c r="J2050" s="4">
        <v>41666</v>
      </c>
      <c r="K2050">
        <v>4</v>
      </c>
      <c r="L2050" t="s">
        <v>4169</v>
      </c>
      <c r="M2050" t="s">
        <v>851</v>
      </c>
      <c r="N2050" t="s">
        <v>48</v>
      </c>
      <c r="O2050" t="s">
        <v>49</v>
      </c>
      <c r="P2050">
        <v>7</v>
      </c>
      <c r="Q2050" t="s">
        <v>50</v>
      </c>
      <c r="R2050" t="s">
        <v>50</v>
      </c>
      <c r="S2050" t="s">
        <v>50</v>
      </c>
      <c r="T2050">
        <v>0</v>
      </c>
      <c r="U2050">
        <v>0</v>
      </c>
      <c r="V2050" t="s">
        <v>4217</v>
      </c>
    </row>
    <row r="2051" spans="1:22" hidden="1" x14ac:dyDescent="0.25">
      <c r="A2051" t="s">
        <v>119</v>
      </c>
      <c r="B2051" t="s">
        <v>954</v>
      </c>
      <c r="C2051" t="s">
        <v>955</v>
      </c>
      <c r="D2051" t="s">
        <v>1864</v>
      </c>
      <c r="E2051" t="s">
        <v>277</v>
      </c>
      <c r="F2051" t="s">
        <v>278</v>
      </c>
      <c r="G2051" t="s">
        <v>1865</v>
      </c>
      <c r="H2051" t="s">
        <v>4170</v>
      </c>
      <c r="I2051" s="4">
        <v>41638</v>
      </c>
      <c r="J2051" s="4">
        <v>41641</v>
      </c>
      <c r="K2051">
        <v>8</v>
      </c>
      <c r="L2051" t="s">
        <v>4171</v>
      </c>
      <c r="M2051" t="s">
        <v>1977</v>
      </c>
      <c r="N2051" t="s">
        <v>48</v>
      </c>
      <c r="O2051" t="s">
        <v>49</v>
      </c>
      <c r="P2051">
        <v>7</v>
      </c>
      <c r="Q2051" t="s">
        <v>50</v>
      </c>
      <c r="R2051" t="s">
        <v>50</v>
      </c>
      <c r="S2051" t="s">
        <v>50</v>
      </c>
      <c r="T2051">
        <v>0</v>
      </c>
      <c r="U2051">
        <v>1</v>
      </c>
      <c r="V2051" t="s">
        <v>4219</v>
      </c>
    </row>
    <row r="2052" spans="1:22" hidden="1" x14ac:dyDescent="0.25">
      <c r="A2052" t="s">
        <v>119</v>
      </c>
      <c r="B2052" t="s">
        <v>954</v>
      </c>
      <c r="C2052" t="s">
        <v>955</v>
      </c>
      <c r="D2052" t="s">
        <v>1864</v>
      </c>
      <c r="E2052" t="s">
        <v>277</v>
      </c>
      <c r="F2052" t="s">
        <v>278</v>
      </c>
      <c r="G2052" t="s">
        <v>1865</v>
      </c>
      <c r="H2052" t="s">
        <v>4170</v>
      </c>
      <c r="I2052" s="4">
        <v>41638</v>
      </c>
      <c r="J2052" s="4">
        <v>41641</v>
      </c>
      <c r="K2052">
        <v>8</v>
      </c>
      <c r="L2052" t="s">
        <v>4172</v>
      </c>
      <c r="M2052" t="s">
        <v>4173</v>
      </c>
      <c r="N2052" t="s">
        <v>48</v>
      </c>
      <c r="O2052" t="s">
        <v>49</v>
      </c>
      <c r="P2052">
        <v>7</v>
      </c>
      <c r="Q2052" t="s">
        <v>50</v>
      </c>
      <c r="R2052" t="s">
        <v>50</v>
      </c>
      <c r="S2052" t="s">
        <v>50</v>
      </c>
      <c r="T2052">
        <v>0</v>
      </c>
      <c r="U2052">
        <v>0</v>
      </c>
      <c r="V2052" t="s">
        <v>4219</v>
      </c>
    </row>
    <row r="2053" spans="1:22" hidden="1" x14ac:dyDescent="0.25">
      <c r="A2053" t="s">
        <v>119</v>
      </c>
      <c r="B2053" t="s">
        <v>954</v>
      </c>
      <c r="C2053" t="s">
        <v>955</v>
      </c>
      <c r="D2053" t="s">
        <v>1864</v>
      </c>
      <c r="E2053" t="s">
        <v>277</v>
      </c>
      <c r="F2053" t="s">
        <v>278</v>
      </c>
      <c r="G2053" t="s">
        <v>1865</v>
      </c>
      <c r="H2053" t="s">
        <v>4170</v>
      </c>
      <c r="I2053" s="4">
        <v>41638</v>
      </c>
      <c r="J2053" s="4">
        <v>41641</v>
      </c>
      <c r="K2053">
        <v>8</v>
      </c>
      <c r="L2053" t="s">
        <v>4174</v>
      </c>
      <c r="M2053" t="s">
        <v>4175</v>
      </c>
      <c r="N2053" t="s">
        <v>48</v>
      </c>
      <c r="O2053" t="s">
        <v>49</v>
      </c>
      <c r="P2053">
        <v>7</v>
      </c>
      <c r="Q2053" t="s">
        <v>50</v>
      </c>
      <c r="R2053" t="s">
        <v>50</v>
      </c>
      <c r="S2053" t="s">
        <v>50</v>
      </c>
      <c r="T2053">
        <v>0</v>
      </c>
      <c r="U2053">
        <v>0</v>
      </c>
      <c r="V2053" t="s">
        <v>4219</v>
      </c>
    </row>
    <row r="2054" spans="1:22" hidden="1" x14ac:dyDescent="0.25">
      <c r="A2054" t="s">
        <v>119</v>
      </c>
      <c r="B2054" t="s">
        <v>458</v>
      </c>
      <c r="C2054" t="s">
        <v>459</v>
      </c>
      <c r="D2054" t="s">
        <v>122</v>
      </c>
      <c r="E2054" t="s">
        <v>123</v>
      </c>
      <c r="F2054" t="s">
        <v>124</v>
      </c>
      <c r="G2054" t="s">
        <v>303</v>
      </c>
      <c r="H2054" t="s">
        <v>4176</v>
      </c>
      <c r="I2054" s="4">
        <v>41638</v>
      </c>
      <c r="J2054" s="4">
        <v>41660</v>
      </c>
      <c r="K2054">
        <v>4</v>
      </c>
      <c r="L2054" t="s">
        <v>4177</v>
      </c>
      <c r="M2054" t="s">
        <v>4178</v>
      </c>
      <c r="N2054" t="s">
        <v>48</v>
      </c>
      <c r="O2054" t="s">
        <v>49</v>
      </c>
      <c r="P2054">
        <v>7</v>
      </c>
      <c r="Q2054" t="s">
        <v>50</v>
      </c>
      <c r="R2054" t="s">
        <v>50</v>
      </c>
      <c r="S2054" t="s">
        <v>50</v>
      </c>
      <c r="T2054">
        <v>0</v>
      </c>
      <c r="U2054">
        <v>1</v>
      </c>
      <c r="V2054" t="s">
        <v>4207</v>
      </c>
    </row>
    <row r="2055" spans="1:22" hidden="1" x14ac:dyDescent="0.25">
      <c r="A2055" t="s">
        <v>119</v>
      </c>
      <c r="B2055" t="s">
        <v>458</v>
      </c>
      <c r="C2055" t="s">
        <v>459</v>
      </c>
      <c r="D2055" t="s">
        <v>122</v>
      </c>
      <c r="E2055" t="s">
        <v>123</v>
      </c>
      <c r="F2055" t="s">
        <v>124</v>
      </c>
      <c r="G2055" t="s">
        <v>303</v>
      </c>
      <c r="H2055" t="s">
        <v>4176</v>
      </c>
      <c r="I2055" s="4">
        <v>41638</v>
      </c>
      <c r="J2055" s="4">
        <v>41660</v>
      </c>
      <c r="K2055">
        <v>4</v>
      </c>
      <c r="L2055" t="s">
        <v>1777</v>
      </c>
      <c r="M2055" t="s">
        <v>935</v>
      </c>
      <c r="N2055" t="s">
        <v>48</v>
      </c>
      <c r="O2055" t="s">
        <v>49</v>
      </c>
      <c r="P2055">
        <v>7</v>
      </c>
      <c r="Q2055" t="s">
        <v>50</v>
      </c>
      <c r="R2055" t="s">
        <v>50</v>
      </c>
      <c r="S2055" t="s">
        <v>50</v>
      </c>
      <c r="T2055">
        <v>0</v>
      </c>
      <c r="U2055">
        <v>0</v>
      </c>
      <c r="V2055" t="s">
        <v>4207</v>
      </c>
    </row>
    <row r="2056" spans="1:22" hidden="1" x14ac:dyDescent="0.25">
      <c r="A2056" t="s">
        <v>119</v>
      </c>
      <c r="B2056" t="s">
        <v>458</v>
      </c>
      <c r="C2056" t="s">
        <v>459</v>
      </c>
      <c r="D2056" t="s">
        <v>122</v>
      </c>
      <c r="E2056" t="s">
        <v>123</v>
      </c>
      <c r="F2056" t="s">
        <v>124</v>
      </c>
      <c r="G2056" t="s">
        <v>303</v>
      </c>
      <c r="H2056" t="s">
        <v>4176</v>
      </c>
      <c r="I2056" s="4">
        <v>41638</v>
      </c>
      <c r="J2056" s="4">
        <v>41660</v>
      </c>
      <c r="K2056">
        <v>4</v>
      </c>
      <c r="L2056" t="s">
        <v>4179</v>
      </c>
      <c r="M2056" t="s">
        <v>4180</v>
      </c>
      <c r="N2056" t="s">
        <v>48</v>
      </c>
      <c r="O2056" t="s">
        <v>49</v>
      </c>
      <c r="P2056">
        <v>7</v>
      </c>
      <c r="Q2056" t="s">
        <v>50</v>
      </c>
      <c r="R2056" t="s">
        <v>50</v>
      </c>
      <c r="S2056" t="s">
        <v>50</v>
      </c>
      <c r="T2056">
        <v>0</v>
      </c>
      <c r="U2056">
        <v>0</v>
      </c>
      <c r="V2056" t="s">
        <v>4207</v>
      </c>
    </row>
    <row r="2057" spans="1:22" hidden="1" x14ac:dyDescent="0.25">
      <c r="A2057" t="s">
        <v>119</v>
      </c>
      <c r="B2057" t="s">
        <v>458</v>
      </c>
      <c r="C2057" t="s">
        <v>459</v>
      </c>
      <c r="D2057" t="s">
        <v>122</v>
      </c>
      <c r="E2057" t="s">
        <v>123</v>
      </c>
      <c r="F2057" t="s">
        <v>124</v>
      </c>
      <c r="G2057" t="s">
        <v>303</v>
      </c>
      <c r="H2057" t="s">
        <v>4176</v>
      </c>
      <c r="I2057" s="4">
        <v>41638</v>
      </c>
      <c r="J2057" s="4">
        <v>41660</v>
      </c>
      <c r="K2057">
        <v>4</v>
      </c>
      <c r="L2057" t="s">
        <v>4181</v>
      </c>
      <c r="M2057" t="s">
        <v>2201</v>
      </c>
      <c r="N2057" t="s">
        <v>48</v>
      </c>
      <c r="O2057" t="s">
        <v>49</v>
      </c>
      <c r="P2057">
        <v>7</v>
      </c>
      <c r="Q2057" t="s">
        <v>50</v>
      </c>
      <c r="R2057" t="s">
        <v>50</v>
      </c>
      <c r="S2057" t="s">
        <v>50</v>
      </c>
      <c r="T2057">
        <v>0</v>
      </c>
      <c r="U2057">
        <v>0</v>
      </c>
      <c r="V2057" t="s">
        <v>4207</v>
      </c>
    </row>
    <row r="2058" spans="1:22" hidden="1" x14ac:dyDescent="0.25">
      <c r="A2058" t="s">
        <v>119</v>
      </c>
      <c r="B2058" t="s">
        <v>519</v>
      </c>
      <c r="C2058" t="s">
        <v>520</v>
      </c>
      <c r="D2058" t="s">
        <v>521</v>
      </c>
      <c r="E2058" t="s">
        <v>522</v>
      </c>
      <c r="F2058" t="s">
        <v>108</v>
      </c>
      <c r="G2058" t="s">
        <v>4114</v>
      </c>
      <c r="H2058" t="s">
        <v>4182</v>
      </c>
      <c r="I2058" s="4">
        <v>41638</v>
      </c>
      <c r="J2058" s="4">
        <v>41661</v>
      </c>
      <c r="K2058">
        <v>6</v>
      </c>
      <c r="L2058" t="s">
        <v>4183</v>
      </c>
      <c r="M2058" t="s">
        <v>4184</v>
      </c>
      <c r="N2058" t="s">
        <v>48</v>
      </c>
      <c r="O2058" t="s">
        <v>49</v>
      </c>
      <c r="P2058">
        <v>7</v>
      </c>
      <c r="Q2058" t="s">
        <v>50</v>
      </c>
      <c r="R2058" t="s">
        <v>50</v>
      </c>
      <c r="S2058" t="s">
        <v>50</v>
      </c>
      <c r="T2058">
        <v>0</v>
      </c>
      <c r="U2058">
        <v>1</v>
      </c>
      <c r="V2058" t="s">
        <v>4324</v>
      </c>
    </row>
    <row r="2059" spans="1:22" hidden="1" x14ac:dyDescent="0.25">
      <c r="A2059" t="s">
        <v>119</v>
      </c>
      <c r="B2059" t="s">
        <v>519</v>
      </c>
      <c r="C2059" t="s">
        <v>520</v>
      </c>
      <c r="D2059" t="s">
        <v>521</v>
      </c>
      <c r="E2059" t="s">
        <v>522</v>
      </c>
      <c r="F2059" t="s">
        <v>108</v>
      </c>
      <c r="G2059" t="s">
        <v>4114</v>
      </c>
      <c r="H2059" t="s">
        <v>4182</v>
      </c>
      <c r="I2059" s="4">
        <v>41638</v>
      </c>
      <c r="J2059" s="4">
        <v>41661</v>
      </c>
      <c r="K2059">
        <v>6</v>
      </c>
      <c r="L2059" t="s">
        <v>4185</v>
      </c>
      <c r="M2059" t="s">
        <v>4186</v>
      </c>
      <c r="N2059" t="s">
        <v>48</v>
      </c>
      <c r="O2059" t="s">
        <v>49</v>
      </c>
      <c r="P2059">
        <v>7</v>
      </c>
      <c r="Q2059" t="s">
        <v>50</v>
      </c>
      <c r="R2059" t="s">
        <v>50</v>
      </c>
      <c r="S2059" t="s">
        <v>50</v>
      </c>
      <c r="T2059">
        <v>0</v>
      </c>
      <c r="U2059">
        <v>0</v>
      </c>
      <c r="V2059" t="s">
        <v>4324</v>
      </c>
    </row>
    <row r="2060" spans="1:22" hidden="1" x14ac:dyDescent="0.25">
      <c r="A2060" t="s">
        <v>119</v>
      </c>
      <c r="B2060" t="s">
        <v>519</v>
      </c>
      <c r="C2060" t="s">
        <v>520</v>
      </c>
      <c r="D2060" t="s">
        <v>521</v>
      </c>
      <c r="E2060" t="s">
        <v>522</v>
      </c>
      <c r="F2060" t="s">
        <v>108</v>
      </c>
      <c r="G2060" t="s">
        <v>4114</v>
      </c>
      <c r="H2060" t="s">
        <v>4182</v>
      </c>
      <c r="I2060" s="4">
        <v>41638</v>
      </c>
      <c r="J2060" s="4">
        <v>41661</v>
      </c>
      <c r="K2060">
        <v>6</v>
      </c>
      <c r="L2060" t="s">
        <v>4187</v>
      </c>
      <c r="M2060" t="s">
        <v>4188</v>
      </c>
      <c r="N2060" t="s">
        <v>48</v>
      </c>
      <c r="O2060" t="s">
        <v>49</v>
      </c>
      <c r="P2060">
        <v>7</v>
      </c>
      <c r="Q2060" t="s">
        <v>50</v>
      </c>
      <c r="R2060" t="s">
        <v>50</v>
      </c>
      <c r="S2060" t="s">
        <v>50</v>
      </c>
      <c r="T2060">
        <v>0</v>
      </c>
      <c r="U2060">
        <v>0</v>
      </c>
      <c r="V2060" t="s">
        <v>4324</v>
      </c>
    </row>
    <row r="2061" spans="1:22" hidden="1" x14ac:dyDescent="0.25">
      <c r="A2061" t="s">
        <v>119</v>
      </c>
      <c r="B2061" t="s">
        <v>519</v>
      </c>
      <c r="C2061" t="s">
        <v>520</v>
      </c>
      <c r="D2061" t="s">
        <v>521</v>
      </c>
      <c r="E2061" t="s">
        <v>522</v>
      </c>
      <c r="F2061" t="s">
        <v>108</v>
      </c>
      <c r="G2061" t="s">
        <v>4114</v>
      </c>
      <c r="H2061" t="s">
        <v>4182</v>
      </c>
      <c r="I2061" s="4">
        <v>41638</v>
      </c>
      <c r="J2061" s="4">
        <v>41661</v>
      </c>
      <c r="K2061">
        <v>6</v>
      </c>
      <c r="L2061" t="s">
        <v>4189</v>
      </c>
      <c r="M2061" t="s">
        <v>4190</v>
      </c>
      <c r="N2061" t="s">
        <v>48</v>
      </c>
      <c r="O2061" t="s">
        <v>49</v>
      </c>
      <c r="P2061">
        <v>7</v>
      </c>
      <c r="Q2061" t="s">
        <v>50</v>
      </c>
      <c r="R2061" t="s">
        <v>50</v>
      </c>
      <c r="S2061" t="s">
        <v>50</v>
      </c>
      <c r="T2061">
        <v>0</v>
      </c>
      <c r="U2061">
        <v>0</v>
      </c>
      <c r="V2061" t="s">
        <v>4324</v>
      </c>
    </row>
    <row r="2062" spans="1:22" hidden="1" x14ac:dyDescent="0.25">
      <c r="A2062" t="s">
        <v>119</v>
      </c>
      <c r="B2062" t="s">
        <v>1098</v>
      </c>
      <c r="C2062" t="s">
        <v>1099</v>
      </c>
      <c r="D2062" t="s">
        <v>122</v>
      </c>
      <c r="E2062" t="s">
        <v>123</v>
      </c>
      <c r="F2062" t="s">
        <v>426</v>
      </c>
      <c r="G2062" t="s">
        <v>2981</v>
      </c>
      <c r="H2062" t="s">
        <v>4191</v>
      </c>
      <c r="I2062" s="4">
        <v>41638</v>
      </c>
      <c r="J2062" s="4">
        <v>41667</v>
      </c>
      <c r="K2062">
        <v>4</v>
      </c>
      <c r="L2062" t="s">
        <v>4192</v>
      </c>
      <c r="M2062" t="s">
        <v>4193</v>
      </c>
      <c r="N2062" t="s">
        <v>49</v>
      </c>
      <c r="O2062" t="s">
        <v>48</v>
      </c>
      <c r="P2062">
        <v>4</v>
      </c>
      <c r="Q2062" t="s">
        <v>50</v>
      </c>
      <c r="R2062" t="s">
        <v>50</v>
      </c>
      <c r="S2062" t="s">
        <v>50</v>
      </c>
      <c r="T2062">
        <v>0</v>
      </c>
      <c r="U2062">
        <v>1</v>
      </c>
      <c r="V2062" t="s">
        <v>4295</v>
      </c>
    </row>
    <row r="2063" spans="1:22" hidden="1" x14ac:dyDescent="0.25">
      <c r="A2063" t="s">
        <v>119</v>
      </c>
      <c r="B2063" t="s">
        <v>1098</v>
      </c>
      <c r="C2063" t="s">
        <v>1099</v>
      </c>
      <c r="D2063" t="s">
        <v>122</v>
      </c>
      <c r="E2063" t="s">
        <v>123</v>
      </c>
      <c r="F2063" t="s">
        <v>426</v>
      </c>
      <c r="G2063" t="s">
        <v>2981</v>
      </c>
      <c r="H2063" t="s">
        <v>4191</v>
      </c>
      <c r="I2063" s="4">
        <v>41638</v>
      </c>
      <c r="J2063" s="4">
        <v>41667</v>
      </c>
      <c r="K2063">
        <v>4</v>
      </c>
      <c r="L2063" t="s">
        <v>4194</v>
      </c>
      <c r="M2063" t="s">
        <v>2577</v>
      </c>
      <c r="N2063" t="s">
        <v>48</v>
      </c>
      <c r="O2063" t="s">
        <v>49</v>
      </c>
      <c r="P2063">
        <v>7</v>
      </c>
      <c r="Q2063" t="s">
        <v>50</v>
      </c>
      <c r="R2063" t="s">
        <v>50</v>
      </c>
      <c r="S2063" t="s">
        <v>50</v>
      </c>
      <c r="T2063">
        <v>0</v>
      </c>
      <c r="U2063">
        <v>0</v>
      </c>
      <c r="V2063" t="s">
        <v>4295</v>
      </c>
    </row>
    <row r="2064" spans="1:22" hidden="1" x14ac:dyDescent="0.25">
      <c r="A2064" t="s">
        <v>119</v>
      </c>
      <c r="B2064" t="s">
        <v>1098</v>
      </c>
      <c r="C2064" t="s">
        <v>1099</v>
      </c>
      <c r="D2064" t="s">
        <v>122</v>
      </c>
      <c r="E2064" t="s">
        <v>123</v>
      </c>
      <c r="F2064" t="s">
        <v>426</v>
      </c>
      <c r="G2064" t="s">
        <v>2981</v>
      </c>
      <c r="H2064" t="s">
        <v>4191</v>
      </c>
      <c r="I2064" s="4">
        <v>41638</v>
      </c>
      <c r="J2064" s="4">
        <v>41667</v>
      </c>
      <c r="K2064">
        <v>4</v>
      </c>
      <c r="L2064" t="s">
        <v>4195</v>
      </c>
      <c r="M2064" t="s">
        <v>242</v>
      </c>
      <c r="N2064" t="s">
        <v>48</v>
      </c>
      <c r="O2064" t="s">
        <v>49</v>
      </c>
      <c r="P2064">
        <v>7</v>
      </c>
      <c r="Q2064" t="s">
        <v>50</v>
      </c>
      <c r="R2064" t="s">
        <v>50</v>
      </c>
      <c r="S2064" t="s">
        <v>50</v>
      </c>
      <c r="T2064">
        <v>0</v>
      </c>
      <c r="U2064">
        <v>0</v>
      </c>
      <c r="V2064" t="s">
        <v>4295</v>
      </c>
    </row>
    <row r="2065" spans="1:22" hidden="1" x14ac:dyDescent="0.25">
      <c r="A2065" t="s">
        <v>119</v>
      </c>
      <c r="B2065" t="s">
        <v>3094</v>
      </c>
      <c r="C2065" t="s">
        <v>3095</v>
      </c>
      <c r="D2065" t="s">
        <v>66</v>
      </c>
      <c r="E2065" t="s">
        <v>67</v>
      </c>
      <c r="F2065" t="s">
        <v>590</v>
      </c>
      <c r="G2065" t="s">
        <v>4196</v>
      </c>
      <c r="H2065" t="s">
        <v>4197</v>
      </c>
      <c r="I2065" s="4">
        <v>41638</v>
      </c>
      <c r="J2065" s="4">
        <v>41663</v>
      </c>
      <c r="K2065">
        <v>4</v>
      </c>
      <c r="L2065" t="s">
        <v>4198</v>
      </c>
      <c r="M2065" t="s">
        <v>1746</v>
      </c>
      <c r="N2065" t="s">
        <v>49</v>
      </c>
      <c r="O2065" t="s">
        <v>48</v>
      </c>
      <c r="P2065">
        <v>0</v>
      </c>
      <c r="Q2065" t="s">
        <v>50</v>
      </c>
      <c r="R2065" t="s">
        <v>50</v>
      </c>
      <c r="S2065" t="s">
        <v>50</v>
      </c>
      <c r="T2065">
        <v>1</v>
      </c>
      <c r="U2065">
        <v>1</v>
      </c>
      <c r="V2065" t="s">
        <v>4236</v>
      </c>
    </row>
    <row r="2066" spans="1:22" hidden="1" x14ac:dyDescent="0.25">
      <c r="A2066" t="s">
        <v>119</v>
      </c>
      <c r="B2066" t="s">
        <v>3094</v>
      </c>
      <c r="C2066" t="s">
        <v>3095</v>
      </c>
      <c r="D2066" t="s">
        <v>66</v>
      </c>
      <c r="E2066" t="s">
        <v>67</v>
      </c>
      <c r="F2066" t="s">
        <v>590</v>
      </c>
      <c r="G2066" t="s">
        <v>4196</v>
      </c>
      <c r="H2066" t="s">
        <v>4197</v>
      </c>
      <c r="I2066" s="4">
        <v>41638</v>
      </c>
      <c r="J2066" s="4">
        <v>41663</v>
      </c>
      <c r="K2066">
        <v>4</v>
      </c>
      <c r="L2066" t="s">
        <v>4199</v>
      </c>
      <c r="M2066" t="s">
        <v>4200</v>
      </c>
      <c r="N2066" t="s">
        <v>48</v>
      </c>
      <c r="O2066" t="s">
        <v>49</v>
      </c>
      <c r="P2066">
        <v>7</v>
      </c>
      <c r="Q2066" t="s">
        <v>50</v>
      </c>
      <c r="R2066" t="s">
        <v>50</v>
      </c>
      <c r="S2066" t="s">
        <v>50</v>
      </c>
      <c r="T2066">
        <v>0</v>
      </c>
      <c r="U2066">
        <v>0</v>
      </c>
      <c r="V2066" t="s">
        <v>4236</v>
      </c>
    </row>
    <row r="2067" spans="1:22" hidden="1" x14ac:dyDescent="0.25">
      <c r="A2067" t="s">
        <v>119</v>
      </c>
      <c r="B2067" t="s">
        <v>3094</v>
      </c>
      <c r="C2067" t="s">
        <v>3095</v>
      </c>
      <c r="D2067" t="s">
        <v>66</v>
      </c>
      <c r="E2067" t="s">
        <v>67</v>
      </c>
      <c r="F2067" t="s">
        <v>590</v>
      </c>
      <c r="G2067" t="s">
        <v>4196</v>
      </c>
      <c r="H2067" t="s">
        <v>4197</v>
      </c>
      <c r="I2067" s="4">
        <v>41638</v>
      </c>
      <c r="J2067" s="4">
        <v>41663</v>
      </c>
      <c r="K2067">
        <v>4</v>
      </c>
      <c r="L2067" t="s">
        <v>4201</v>
      </c>
      <c r="M2067" t="s">
        <v>2360</v>
      </c>
      <c r="N2067" t="s">
        <v>48</v>
      </c>
      <c r="O2067" t="s">
        <v>49</v>
      </c>
      <c r="P2067">
        <v>7</v>
      </c>
      <c r="Q2067" t="s">
        <v>50</v>
      </c>
      <c r="R2067" t="s">
        <v>50</v>
      </c>
      <c r="S2067" t="s">
        <v>50</v>
      </c>
      <c r="T2067">
        <v>0</v>
      </c>
      <c r="U2067">
        <v>0</v>
      </c>
      <c r="V2067" t="s">
        <v>4236</v>
      </c>
    </row>
    <row r="2068" spans="1:22" hidden="1" x14ac:dyDescent="0.25">
      <c r="I2068" s="4"/>
      <c r="J2068" s="4"/>
      <c r="V2068" t="str">
        <f t="shared" ref="V2068:V2113" si="0">$F2068&amp;" "&amp;$E2068</f>
        <v xml:space="preserve"> </v>
      </c>
    </row>
    <row r="2069" spans="1:22" hidden="1" x14ac:dyDescent="0.25">
      <c r="I2069" s="4"/>
      <c r="J2069" s="4"/>
      <c r="V2069" t="str">
        <f t="shared" si="0"/>
        <v xml:space="preserve"> </v>
      </c>
    </row>
    <row r="2070" spans="1:22" hidden="1" x14ac:dyDescent="0.25">
      <c r="I2070" s="4"/>
      <c r="J2070" s="4"/>
      <c r="V2070" t="str">
        <f t="shared" si="0"/>
        <v xml:space="preserve"> </v>
      </c>
    </row>
    <row r="2071" spans="1:22" hidden="1" x14ac:dyDescent="0.25">
      <c r="I2071" s="4"/>
      <c r="J2071" s="4"/>
      <c r="V2071" t="str">
        <f t="shared" si="0"/>
        <v xml:space="preserve"> </v>
      </c>
    </row>
    <row r="2072" spans="1:22" hidden="1" x14ac:dyDescent="0.25">
      <c r="I2072" s="4"/>
      <c r="J2072" s="4"/>
      <c r="V2072" t="str">
        <f t="shared" si="0"/>
        <v xml:space="preserve"> </v>
      </c>
    </row>
    <row r="2073" spans="1:22" hidden="1" x14ac:dyDescent="0.25">
      <c r="I2073" s="4"/>
      <c r="J2073" s="4"/>
      <c r="V2073" t="str">
        <f t="shared" si="0"/>
        <v xml:space="preserve"> </v>
      </c>
    </row>
    <row r="2074" spans="1:22" hidden="1" x14ac:dyDescent="0.25">
      <c r="I2074" s="4"/>
      <c r="J2074" s="4"/>
      <c r="V2074" t="str">
        <f t="shared" si="0"/>
        <v xml:space="preserve"> </v>
      </c>
    </row>
    <row r="2075" spans="1:22" hidden="1" x14ac:dyDescent="0.25">
      <c r="I2075" s="4"/>
      <c r="J2075" s="4"/>
      <c r="V2075" t="str">
        <f t="shared" si="0"/>
        <v xml:space="preserve"> </v>
      </c>
    </row>
    <row r="2076" spans="1:22" hidden="1" x14ac:dyDescent="0.25">
      <c r="I2076" s="4"/>
      <c r="J2076" s="4"/>
      <c r="V2076" t="str">
        <f t="shared" si="0"/>
        <v xml:space="preserve"> </v>
      </c>
    </row>
    <row r="2077" spans="1:22" hidden="1" x14ac:dyDescent="0.25">
      <c r="I2077" s="4"/>
      <c r="J2077" s="4"/>
      <c r="V2077" t="str">
        <f t="shared" si="0"/>
        <v xml:space="preserve"> </v>
      </c>
    </row>
    <row r="2078" spans="1:22" hidden="1" x14ac:dyDescent="0.25">
      <c r="I2078" s="4"/>
      <c r="J2078" s="4"/>
      <c r="V2078" t="str">
        <f t="shared" si="0"/>
        <v xml:space="preserve"> </v>
      </c>
    </row>
    <row r="2079" spans="1:22" hidden="1" x14ac:dyDescent="0.25">
      <c r="I2079" s="4"/>
      <c r="J2079" s="4"/>
      <c r="V2079" t="str">
        <f t="shared" si="0"/>
        <v xml:space="preserve"> </v>
      </c>
    </row>
    <row r="2080" spans="1:22" hidden="1" x14ac:dyDescent="0.25">
      <c r="I2080" s="4"/>
      <c r="J2080" s="4"/>
      <c r="V2080" t="str">
        <f t="shared" si="0"/>
        <v xml:space="preserve"> </v>
      </c>
    </row>
    <row r="2081" spans="9:22" hidden="1" x14ac:dyDescent="0.25">
      <c r="I2081" s="4"/>
      <c r="J2081" s="4"/>
      <c r="V2081" t="str">
        <f t="shared" si="0"/>
        <v xml:space="preserve"> </v>
      </c>
    </row>
    <row r="2082" spans="9:22" hidden="1" x14ac:dyDescent="0.25">
      <c r="I2082" s="4"/>
      <c r="J2082" s="4"/>
      <c r="V2082" t="str">
        <f t="shared" si="0"/>
        <v xml:space="preserve"> </v>
      </c>
    </row>
    <row r="2083" spans="9:22" hidden="1" x14ac:dyDescent="0.25">
      <c r="I2083" s="4"/>
      <c r="J2083" s="4"/>
      <c r="V2083" t="str">
        <f t="shared" si="0"/>
        <v xml:space="preserve"> </v>
      </c>
    </row>
    <row r="2084" spans="9:22" hidden="1" x14ac:dyDescent="0.25">
      <c r="I2084" s="4"/>
      <c r="J2084" s="4"/>
      <c r="V2084" t="str">
        <f t="shared" si="0"/>
        <v xml:space="preserve"> </v>
      </c>
    </row>
    <row r="2085" spans="9:22" hidden="1" x14ac:dyDescent="0.25">
      <c r="I2085" s="4"/>
      <c r="J2085" s="4"/>
      <c r="V2085" t="str">
        <f t="shared" si="0"/>
        <v xml:space="preserve"> </v>
      </c>
    </row>
    <row r="2086" spans="9:22" hidden="1" x14ac:dyDescent="0.25">
      <c r="I2086" s="4"/>
      <c r="J2086" s="4"/>
      <c r="V2086" t="str">
        <f t="shared" si="0"/>
        <v xml:space="preserve"> </v>
      </c>
    </row>
    <row r="2087" spans="9:22" hidden="1" x14ac:dyDescent="0.25">
      <c r="I2087" s="4"/>
      <c r="J2087" s="4"/>
      <c r="V2087" t="str">
        <f t="shared" si="0"/>
        <v xml:space="preserve"> </v>
      </c>
    </row>
    <row r="2088" spans="9:22" hidden="1" x14ac:dyDescent="0.25">
      <c r="I2088" s="4"/>
      <c r="J2088" s="4"/>
      <c r="V2088" t="str">
        <f t="shared" si="0"/>
        <v xml:space="preserve"> </v>
      </c>
    </row>
    <row r="2089" spans="9:22" hidden="1" x14ac:dyDescent="0.25">
      <c r="I2089" s="4"/>
      <c r="J2089" s="4"/>
      <c r="V2089" t="str">
        <f t="shared" si="0"/>
        <v xml:space="preserve"> </v>
      </c>
    </row>
    <row r="2090" spans="9:22" hidden="1" x14ac:dyDescent="0.25">
      <c r="I2090" s="4"/>
      <c r="J2090" s="4"/>
      <c r="V2090" t="str">
        <f t="shared" si="0"/>
        <v xml:space="preserve"> </v>
      </c>
    </row>
    <row r="2091" spans="9:22" hidden="1" x14ac:dyDescent="0.25">
      <c r="I2091" s="4"/>
      <c r="J2091" s="4"/>
      <c r="V2091" t="str">
        <f t="shared" si="0"/>
        <v xml:space="preserve"> </v>
      </c>
    </row>
    <row r="2092" spans="9:22" hidden="1" x14ac:dyDescent="0.25">
      <c r="I2092" s="4"/>
      <c r="J2092" s="4"/>
      <c r="V2092" t="str">
        <f t="shared" si="0"/>
        <v xml:space="preserve"> </v>
      </c>
    </row>
    <row r="2093" spans="9:22" hidden="1" x14ac:dyDescent="0.25">
      <c r="I2093" s="4"/>
      <c r="J2093" s="4"/>
      <c r="V2093" t="str">
        <f t="shared" si="0"/>
        <v xml:space="preserve"> </v>
      </c>
    </row>
    <row r="2094" spans="9:22" hidden="1" x14ac:dyDescent="0.25">
      <c r="I2094" s="4"/>
      <c r="J2094" s="4"/>
      <c r="V2094" t="str">
        <f t="shared" si="0"/>
        <v xml:space="preserve"> </v>
      </c>
    </row>
    <row r="2095" spans="9:22" hidden="1" x14ac:dyDescent="0.25">
      <c r="I2095" s="4"/>
      <c r="J2095" s="4"/>
      <c r="V2095" t="str">
        <f t="shared" si="0"/>
        <v xml:space="preserve"> </v>
      </c>
    </row>
    <row r="2096" spans="9:22" hidden="1" x14ac:dyDescent="0.25">
      <c r="I2096" s="4"/>
      <c r="J2096" s="4"/>
      <c r="V2096" t="str">
        <f t="shared" si="0"/>
        <v xml:space="preserve"> </v>
      </c>
    </row>
    <row r="2097" spans="9:22" hidden="1" x14ac:dyDescent="0.25">
      <c r="I2097" s="4"/>
      <c r="J2097" s="4"/>
      <c r="V2097" t="str">
        <f t="shared" si="0"/>
        <v xml:space="preserve"> </v>
      </c>
    </row>
    <row r="2098" spans="9:22" hidden="1" x14ac:dyDescent="0.25">
      <c r="I2098" s="4"/>
      <c r="J2098" s="4"/>
      <c r="V2098" t="str">
        <f t="shared" si="0"/>
        <v xml:space="preserve"> </v>
      </c>
    </row>
    <row r="2099" spans="9:22" hidden="1" x14ac:dyDescent="0.25">
      <c r="I2099" s="4"/>
      <c r="J2099" s="4"/>
      <c r="V2099" t="str">
        <f t="shared" si="0"/>
        <v xml:space="preserve"> </v>
      </c>
    </row>
    <row r="2100" spans="9:22" hidden="1" x14ac:dyDescent="0.25">
      <c r="I2100" s="4"/>
      <c r="J2100" s="4"/>
      <c r="V2100" t="str">
        <f t="shared" si="0"/>
        <v xml:space="preserve"> </v>
      </c>
    </row>
    <row r="2101" spans="9:22" hidden="1" x14ac:dyDescent="0.25">
      <c r="I2101" s="4"/>
      <c r="J2101" s="4"/>
      <c r="V2101" t="str">
        <f t="shared" si="0"/>
        <v xml:space="preserve"> </v>
      </c>
    </row>
    <row r="2102" spans="9:22" hidden="1" x14ac:dyDescent="0.25">
      <c r="I2102" s="4"/>
      <c r="J2102" s="4"/>
      <c r="V2102" t="str">
        <f t="shared" si="0"/>
        <v xml:space="preserve"> </v>
      </c>
    </row>
    <row r="2103" spans="9:22" hidden="1" x14ac:dyDescent="0.25">
      <c r="I2103" s="4"/>
      <c r="J2103" s="4"/>
      <c r="V2103" t="str">
        <f t="shared" si="0"/>
        <v xml:space="preserve"> </v>
      </c>
    </row>
    <row r="2104" spans="9:22" hidden="1" x14ac:dyDescent="0.25">
      <c r="I2104" s="4"/>
      <c r="J2104" s="4"/>
      <c r="V2104" t="str">
        <f t="shared" si="0"/>
        <v xml:space="preserve"> </v>
      </c>
    </row>
    <row r="2105" spans="9:22" hidden="1" x14ac:dyDescent="0.25">
      <c r="I2105" s="4"/>
      <c r="J2105" s="4"/>
      <c r="V2105" t="str">
        <f t="shared" si="0"/>
        <v xml:space="preserve"> </v>
      </c>
    </row>
    <row r="2106" spans="9:22" hidden="1" x14ac:dyDescent="0.25">
      <c r="I2106" s="4"/>
      <c r="J2106" s="4"/>
      <c r="V2106" t="str">
        <f t="shared" si="0"/>
        <v xml:space="preserve"> </v>
      </c>
    </row>
    <row r="2107" spans="9:22" hidden="1" x14ac:dyDescent="0.25">
      <c r="I2107" s="4"/>
      <c r="J2107" s="4"/>
      <c r="V2107" t="str">
        <f t="shared" si="0"/>
        <v xml:space="preserve"> </v>
      </c>
    </row>
    <row r="2108" spans="9:22" hidden="1" x14ac:dyDescent="0.25">
      <c r="I2108" s="4"/>
      <c r="J2108" s="4"/>
      <c r="V2108" t="str">
        <f t="shared" si="0"/>
        <v xml:space="preserve"> </v>
      </c>
    </row>
    <row r="2109" spans="9:22" hidden="1" x14ac:dyDescent="0.25">
      <c r="I2109" s="4"/>
      <c r="J2109" s="4"/>
      <c r="V2109" t="str">
        <f t="shared" si="0"/>
        <v xml:space="preserve"> </v>
      </c>
    </row>
    <row r="2110" spans="9:22" hidden="1" x14ac:dyDescent="0.25">
      <c r="I2110" s="4"/>
      <c r="J2110" s="4"/>
      <c r="V2110" t="str">
        <f t="shared" si="0"/>
        <v xml:space="preserve"> </v>
      </c>
    </row>
    <row r="2111" spans="9:22" hidden="1" x14ac:dyDescent="0.25">
      <c r="I2111" s="4"/>
      <c r="J2111" s="4"/>
      <c r="V2111" t="str">
        <f t="shared" si="0"/>
        <v xml:space="preserve"> </v>
      </c>
    </row>
    <row r="2112" spans="9:22" hidden="1" x14ac:dyDescent="0.25">
      <c r="I2112" s="4"/>
      <c r="J2112" s="4"/>
      <c r="V2112" t="str">
        <f t="shared" si="0"/>
        <v xml:space="preserve"> </v>
      </c>
    </row>
    <row r="2113" spans="9:22" hidden="1" x14ac:dyDescent="0.25">
      <c r="I2113" s="4"/>
      <c r="J2113" s="4"/>
      <c r="V2113" t="str">
        <f t="shared" si="0"/>
        <v xml:space="preserve"> </v>
      </c>
    </row>
    <row r="2114" spans="9:22" hidden="1" x14ac:dyDescent="0.25">
      <c r="I2114" s="4"/>
      <c r="J2114" s="4"/>
      <c r="V2114" t="str">
        <f t="shared" ref="V2114:V2177" si="1">$F2114&amp;" "&amp;$E2114</f>
        <v xml:space="preserve"> </v>
      </c>
    </row>
    <row r="2115" spans="9:22" hidden="1" x14ac:dyDescent="0.25">
      <c r="I2115" s="4"/>
      <c r="J2115" s="4"/>
      <c r="V2115" t="str">
        <f t="shared" si="1"/>
        <v xml:space="preserve"> </v>
      </c>
    </row>
    <row r="2116" spans="9:22" hidden="1" x14ac:dyDescent="0.25">
      <c r="I2116" s="4"/>
      <c r="J2116" s="4"/>
      <c r="V2116" t="str">
        <f t="shared" si="1"/>
        <v xml:space="preserve"> </v>
      </c>
    </row>
    <row r="2117" spans="9:22" hidden="1" x14ac:dyDescent="0.25">
      <c r="I2117" s="4"/>
      <c r="J2117" s="4"/>
      <c r="V2117" t="str">
        <f t="shared" si="1"/>
        <v xml:space="preserve"> </v>
      </c>
    </row>
    <row r="2118" spans="9:22" hidden="1" x14ac:dyDescent="0.25">
      <c r="I2118" s="4"/>
      <c r="J2118" s="4"/>
      <c r="V2118" t="str">
        <f t="shared" si="1"/>
        <v xml:space="preserve"> </v>
      </c>
    </row>
    <row r="2119" spans="9:22" hidden="1" x14ac:dyDescent="0.25">
      <c r="I2119" s="4"/>
      <c r="J2119" s="4"/>
      <c r="V2119" t="str">
        <f t="shared" si="1"/>
        <v xml:space="preserve"> </v>
      </c>
    </row>
    <row r="2120" spans="9:22" hidden="1" x14ac:dyDescent="0.25">
      <c r="I2120" s="4"/>
      <c r="J2120" s="4"/>
      <c r="V2120" t="str">
        <f t="shared" si="1"/>
        <v xml:space="preserve"> </v>
      </c>
    </row>
    <row r="2121" spans="9:22" hidden="1" x14ac:dyDescent="0.25">
      <c r="I2121" s="4"/>
      <c r="J2121" s="4"/>
      <c r="V2121" t="str">
        <f t="shared" si="1"/>
        <v xml:space="preserve"> </v>
      </c>
    </row>
    <row r="2122" spans="9:22" hidden="1" x14ac:dyDescent="0.25">
      <c r="I2122" s="4"/>
      <c r="J2122" s="4"/>
      <c r="V2122" t="str">
        <f t="shared" si="1"/>
        <v xml:space="preserve"> </v>
      </c>
    </row>
    <row r="2123" spans="9:22" hidden="1" x14ac:dyDescent="0.25">
      <c r="I2123" s="4"/>
      <c r="J2123" s="4"/>
      <c r="V2123" t="str">
        <f t="shared" si="1"/>
        <v xml:space="preserve"> </v>
      </c>
    </row>
    <row r="2124" spans="9:22" hidden="1" x14ac:dyDescent="0.25">
      <c r="I2124" s="4"/>
      <c r="J2124" s="4"/>
      <c r="V2124" t="str">
        <f t="shared" si="1"/>
        <v xml:space="preserve"> </v>
      </c>
    </row>
    <row r="2125" spans="9:22" hidden="1" x14ac:dyDescent="0.25">
      <c r="I2125" s="4"/>
      <c r="J2125" s="4"/>
      <c r="V2125" t="str">
        <f t="shared" si="1"/>
        <v xml:space="preserve"> </v>
      </c>
    </row>
    <row r="2126" spans="9:22" hidden="1" x14ac:dyDescent="0.25">
      <c r="I2126" s="4"/>
      <c r="J2126" s="4"/>
      <c r="V2126" t="str">
        <f t="shared" si="1"/>
        <v xml:space="preserve"> </v>
      </c>
    </row>
    <row r="2127" spans="9:22" hidden="1" x14ac:dyDescent="0.25">
      <c r="I2127" s="4"/>
      <c r="J2127" s="4"/>
      <c r="V2127" t="str">
        <f t="shared" si="1"/>
        <v xml:space="preserve"> </v>
      </c>
    </row>
    <row r="2128" spans="9:22" hidden="1" x14ac:dyDescent="0.25">
      <c r="I2128" s="4"/>
      <c r="J2128" s="4"/>
      <c r="V2128" t="str">
        <f t="shared" si="1"/>
        <v xml:space="preserve"> </v>
      </c>
    </row>
    <row r="2129" spans="9:22" hidden="1" x14ac:dyDescent="0.25">
      <c r="I2129" s="4"/>
      <c r="J2129" s="4"/>
      <c r="V2129" t="str">
        <f t="shared" si="1"/>
        <v xml:space="preserve"> </v>
      </c>
    </row>
    <row r="2130" spans="9:22" hidden="1" x14ac:dyDescent="0.25">
      <c r="I2130" s="4"/>
      <c r="J2130" s="4"/>
      <c r="V2130" t="str">
        <f t="shared" si="1"/>
        <v xml:space="preserve"> </v>
      </c>
    </row>
    <row r="2131" spans="9:22" hidden="1" x14ac:dyDescent="0.25">
      <c r="I2131" s="4"/>
      <c r="J2131" s="4"/>
      <c r="V2131" t="str">
        <f t="shared" si="1"/>
        <v xml:space="preserve"> </v>
      </c>
    </row>
    <row r="2132" spans="9:22" hidden="1" x14ac:dyDescent="0.25">
      <c r="I2132" s="4"/>
      <c r="J2132" s="4"/>
      <c r="V2132" t="str">
        <f t="shared" si="1"/>
        <v xml:space="preserve"> </v>
      </c>
    </row>
    <row r="2133" spans="9:22" hidden="1" x14ac:dyDescent="0.25">
      <c r="I2133" s="4"/>
      <c r="J2133" s="4"/>
      <c r="V2133" t="str">
        <f t="shared" si="1"/>
        <v xml:space="preserve"> </v>
      </c>
    </row>
    <row r="2134" spans="9:22" hidden="1" x14ac:dyDescent="0.25">
      <c r="I2134" s="4"/>
      <c r="J2134" s="4"/>
      <c r="V2134" t="str">
        <f t="shared" si="1"/>
        <v xml:space="preserve"> </v>
      </c>
    </row>
    <row r="2135" spans="9:22" hidden="1" x14ac:dyDescent="0.25">
      <c r="I2135" s="4"/>
      <c r="J2135" s="4"/>
      <c r="V2135" t="str">
        <f t="shared" si="1"/>
        <v xml:space="preserve"> </v>
      </c>
    </row>
    <row r="2136" spans="9:22" hidden="1" x14ac:dyDescent="0.25">
      <c r="I2136" s="4"/>
      <c r="J2136" s="4"/>
      <c r="V2136" t="str">
        <f t="shared" si="1"/>
        <v xml:space="preserve"> </v>
      </c>
    </row>
    <row r="2137" spans="9:22" hidden="1" x14ac:dyDescent="0.25">
      <c r="I2137" s="4"/>
      <c r="J2137" s="4"/>
      <c r="V2137" t="str">
        <f t="shared" si="1"/>
        <v xml:space="preserve"> </v>
      </c>
    </row>
    <row r="2138" spans="9:22" hidden="1" x14ac:dyDescent="0.25">
      <c r="I2138" s="4"/>
      <c r="J2138" s="4"/>
      <c r="V2138" t="str">
        <f t="shared" si="1"/>
        <v xml:space="preserve"> </v>
      </c>
    </row>
    <row r="2139" spans="9:22" hidden="1" x14ac:dyDescent="0.25">
      <c r="I2139" s="4"/>
      <c r="J2139" s="4"/>
      <c r="V2139" t="str">
        <f t="shared" si="1"/>
        <v xml:space="preserve"> </v>
      </c>
    </row>
    <row r="2140" spans="9:22" hidden="1" x14ac:dyDescent="0.25">
      <c r="I2140" s="4"/>
      <c r="J2140" s="4"/>
      <c r="V2140" t="str">
        <f t="shared" si="1"/>
        <v xml:space="preserve"> </v>
      </c>
    </row>
    <row r="2141" spans="9:22" hidden="1" x14ac:dyDescent="0.25">
      <c r="I2141" s="4"/>
      <c r="J2141" s="4"/>
      <c r="V2141" t="str">
        <f t="shared" si="1"/>
        <v xml:space="preserve"> </v>
      </c>
    </row>
    <row r="2142" spans="9:22" hidden="1" x14ac:dyDescent="0.25">
      <c r="I2142" s="4"/>
      <c r="J2142" s="4"/>
      <c r="V2142" t="str">
        <f t="shared" si="1"/>
        <v xml:space="preserve"> </v>
      </c>
    </row>
    <row r="2143" spans="9:22" hidden="1" x14ac:dyDescent="0.25">
      <c r="I2143" s="4"/>
      <c r="J2143" s="4"/>
      <c r="V2143" t="str">
        <f t="shared" si="1"/>
        <v xml:space="preserve"> </v>
      </c>
    </row>
    <row r="2144" spans="9:22" hidden="1" x14ac:dyDescent="0.25">
      <c r="I2144" s="4"/>
      <c r="J2144" s="4"/>
      <c r="V2144" t="str">
        <f t="shared" si="1"/>
        <v xml:space="preserve"> </v>
      </c>
    </row>
    <row r="2145" spans="9:22" hidden="1" x14ac:dyDescent="0.25">
      <c r="I2145" s="4"/>
      <c r="J2145" s="4"/>
      <c r="V2145" t="str">
        <f t="shared" si="1"/>
        <v xml:space="preserve"> </v>
      </c>
    </row>
    <row r="2146" spans="9:22" hidden="1" x14ac:dyDescent="0.25">
      <c r="I2146" s="4"/>
      <c r="J2146" s="4"/>
      <c r="V2146" t="str">
        <f t="shared" si="1"/>
        <v xml:space="preserve"> </v>
      </c>
    </row>
    <row r="2147" spans="9:22" hidden="1" x14ac:dyDescent="0.25">
      <c r="I2147" s="4"/>
      <c r="J2147" s="4"/>
      <c r="V2147" t="str">
        <f t="shared" si="1"/>
        <v xml:space="preserve"> </v>
      </c>
    </row>
    <row r="2148" spans="9:22" hidden="1" x14ac:dyDescent="0.25">
      <c r="I2148" s="4"/>
      <c r="J2148" s="4"/>
      <c r="V2148" t="str">
        <f t="shared" si="1"/>
        <v xml:space="preserve"> </v>
      </c>
    </row>
    <row r="2149" spans="9:22" hidden="1" x14ac:dyDescent="0.25">
      <c r="I2149" s="4"/>
      <c r="J2149" s="4"/>
      <c r="V2149" t="str">
        <f t="shared" si="1"/>
        <v xml:space="preserve"> </v>
      </c>
    </row>
    <row r="2150" spans="9:22" hidden="1" x14ac:dyDescent="0.25">
      <c r="I2150" s="4"/>
      <c r="J2150" s="4"/>
      <c r="V2150" t="str">
        <f t="shared" si="1"/>
        <v xml:space="preserve"> </v>
      </c>
    </row>
    <row r="2151" spans="9:22" hidden="1" x14ac:dyDescent="0.25">
      <c r="I2151" s="4"/>
      <c r="J2151" s="4"/>
      <c r="V2151" t="str">
        <f t="shared" si="1"/>
        <v xml:space="preserve"> </v>
      </c>
    </row>
    <row r="2152" spans="9:22" hidden="1" x14ac:dyDescent="0.25">
      <c r="I2152" s="4"/>
      <c r="J2152" s="4"/>
      <c r="V2152" t="str">
        <f t="shared" si="1"/>
        <v xml:space="preserve"> </v>
      </c>
    </row>
    <row r="2153" spans="9:22" hidden="1" x14ac:dyDescent="0.25">
      <c r="I2153" s="4"/>
      <c r="J2153" s="4"/>
      <c r="V2153" t="str">
        <f t="shared" si="1"/>
        <v xml:space="preserve"> </v>
      </c>
    </row>
    <row r="2154" spans="9:22" hidden="1" x14ac:dyDescent="0.25">
      <c r="I2154" s="4"/>
      <c r="J2154" s="4"/>
      <c r="V2154" t="str">
        <f t="shared" si="1"/>
        <v xml:space="preserve"> </v>
      </c>
    </row>
    <row r="2155" spans="9:22" hidden="1" x14ac:dyDescent="0.25">
      <c r="I2155" s="4"/>
      <c r="J2155" s="4"/>
      <c r="V2155" t="str">
        <f t="shared" si="1"/>
        <v xml:space="preserve"> </v>
      </c>
    </row>
    <row r="2156" spans="9:22" hidden="1" x14ac:dyDescent="0.25">
      <c r="I2156" s="4"/>
      <c r="J2156" s="4"/>
      <c r="V2156" t="str">
        <f t="shared" si="1"/>
        <v xml:space="preserve"> </v>
      </c>
    </row>
    <row r="2157" spans="9:22" hidden="1" x14ac:dyDescent="0.25">
      <c r="I2157" s="4"/>
      <c r="J2157" s="4"/>
      <c r="V2157" t="str">
        <f t="shared" si="1"/>
        <v xml:space="preserve"> </v>
      </c>
    </row>
    <row r="2158" spans="9:22" hidden="1" x14ac:dyDescent="0.25">
      <c r="I2158" s="4"/>
      <c r="J2158" s="4"/>
      <c r="V2158" t="str">
        <f t="shared" si="1"/>
        <v xml:space="preserve"> </v>
      </c>
    </row>
    <row r="2159" spans="9:22" hidden="1" x14ac:dyDescent="0.25">
      <c r="I2159" s="4"/>
      <c r="J2159" s="4"/>
      <c r="V2159" t="str">
        <f t="shared" si="1"/>
        <v xml:space="preserve"> </v>
      </c>
    </row>
    <row r="2160" spans="9:22" hidden="1" x14ac:dyDescent="0.25">
      <c r="I2160" s="4"/>
      <c r="J2160" s="4"/>
      <c r="V2160" t="str">
        <f t="shared" si="1"/>
        <v xml:space="preserve"> </v>
      </c>
    </row>
    <row r="2161" spans="9:22" hidden="1" x14ac:dyDescent="0.25">
      <c r="I2161" s="4"/>
      <c r="J2161" s="4"/>
      <c r="V2161" t="str">
        <f t="shared" si="1"/>
        <v xml:space="preserve"> </v>
      </c>
    </row>
    <row r="2162" spans="9:22" hidden="1" x14ac:dyDescent="0.25">
      <c r="I2162" s="4"/>
      <c r="J2162" s="4"/>
      <c r="V2162" t="str">
        <f t="shared" si="1"/>
        <v xml:space="preserve"> </v>
      </c>
    </row>
    <row r="2163" spans="9:22" hidden="1" x14ac:dyDescent="0.25">
      <c r="I2163" s="4"/>
      <c r="J2163" s="4"/>
      <c r="V2163" t="str">
        <f t="shared" si="1"/>
        <v xml:space="preserve"> </v>
      </c>
    </row>
    <row r="2164" spans="9:22" hidden="1" x14ac:dyDescent="0.25">
      <c r="I2164" s="4"/>
      <c r="J2164" s="4"/>
      <c r="V2164" t="str">
        <f t="shared" si="1"/>
        <v xml:space="preserve"> </v>
      </c>
    </row>
    <row r="2165" spans="9:22" hidden="1" x14ac:dyDescent="0.25">
      <c r="I2165" s="4"/>
      <c r="J2165" s="4"/>
      <c r="V2165" t="str">
        <f t="shared" si="1"/>
        <v xml:space="preserve"> </v>
      </c>
    </row>
    <row r="2166" spans="9:22" hidden="1" x14ac:dyDescent="0.25">
      <c r="I2166" s="4"/>
      <c r="J2166" s="4"/>
      <c r="V2166" t="str">
        <f t="shared" si="1"/>
        <v xml:space="preserve"> </v>
      </c>
    </row>
    <row r="2167" spans="9:22" hidden="1" x14ac:dyDescent="0.25">
      <c r="I2167" s="4"/>
      <c r="J2167" s="4"/>
      <c r="V2167" t="str">
        <f t="shared" si="1"/>
        <v xml:space="preserve"> </v>
      </c>
    </row>
    <row r="2168" spans="9:22" hidden="1" x14ac:dyDescent="0.25">
      <c r="I2168" s="4"/>
      <c r="J2168" s="4"/>
      <c r="V2168" t="str">
        <f t="shared" si="1"/>
        <v xml:space="preserve"> </v>
      </c>
    </row>
    <row r="2169" spans="9:22" hidden="1" x14ac:dyDescent="0.25">
      <c r="I2169" s="4"/>
      <c r="J2169" s="4"/>
      <c r="V2169" t="str">
        <f t="shared" si="1"/>
        <v xml:space="preserve"> </v>
      </c>
    </row>
    <row r="2170" spans="9:22" hidden="1" x14ac:dyDescent="0.25">
      <c r="I2170" s="4"/>
      <c r="J2170" s="4"/>
      <c r="V2170" t="str">
        <f t="shared" si="1"/>
        <v xml:space="preserve"> </v>
      </c>
    </row>
    <row r="2171" spans="9:22" hidden="1" x14ac:dyDescent="0.25">
      <c r="I2171" s="4"/>
      <c r="J2171" s="4"/>
      <c r="V2171" t="str">
        <f t="shared" si="1"/>
        <v xml:space="preserve"> </v>
      </c>
    </row>
    <row r="2172" spans="9:22" hidden="1" x14ac:dyDescent="0.25">
      <c r="I2172" s="4"/>
      <c r="J2172" s="4"/>
      <c r="V2172" t="str">
        <f t="shared" si="1"/>
        <v xml:space="preserve"> </v>
      </c>
    </row>
    <row r="2173" spans="9:22" hidden="1" x14ac:dyDescent="0.25">
      <c r="I2173" s="4"/>
      <c r="J2173" s="4"/>
      <c r="V2173" t="str">
        <f t="shared" si="1"/>
        <v xml:space="preserve"> </v>
      </c>
    </row>
    <row r="2174" spans="9:22" hidden="1" x14ac:dyDescent="0.25">
      <c r="I2174" s="4"/>
      <c r="J2174" s="4"/>
      <c r="V2174" t="str">
        <f t="shared" si="1"/>
        <v xml:space="preserve"> </v>
      </c>
    </row>
    <row r="2175" spans="9:22" hidden="1" x14ac:dyDescent="0.25">
      <c r="I2175" s="4"/>
      <c r="J2175" s="4"/>
      <c r="V2175" t="str">
        <f t="shared" si="1"/>
        <v xml:space="preserve"> </v>
      </c>
    </row>
    <row r="2176" spans="9:22" hidden="1" x14ac:dyDescent="0.25">
      <c r="I2176" s="4"/>
      <c r="J2176" s="4"/>
      <c r="V2176" t="str">
        <f t="shared" si="1"/>
        <v xml:space="preserve"> </v>
      </c>
    </row>
    <row r="2177" spans="9:22" hidden="1" x14ac:dyDescent="0.25">
      <c r="I2177" s="4"/>
      <c r="J2177" s="4"/>
      <c r="V2177" t="str">
        <f t="shared" si="1"/>
        <v xml:space="preserve"> </v>
      </c>
    </row>
    <row r="2178" spans="9:22" hidden="1" x14ac:dyDescent="0.25">
      <c r="I2178" s="4"/>
      <c r="J2178" s="4"/>
      <c r="V2178" t="str">
        <f t="shared" ref="V2178:V2241" si="2">$F2178&amp;" "&amp;$E2178</f>
        <v xml:space="preserve"> </v>
      </c>
    </row>
    <row r="2179" spans="9:22" hidden="1" x14ac:dyDescent="0.25">
      <c r="I2179" s="4"/>
      <c r="J2179" s="4"/>
      <c r="V2179" t="str">
        <f t="shared" si="2"/>
        <v xml:space="preserve"> </v>
      </c>
    </row>
    <row r="2180" spans="9:22" hidden="1" x14ac:dyDescent="0.25">
      <c r="I2180" s="4"/>
      <c r="J2180" s="4"/>
      <c r="V2180" t="str">
        <f t="shared" si="2"/>
        <v xml:space="preserve"> </v>
      </c>
    </row>
    <row r="2181" spans="9:22" hidden="1" x14ac:dyDescent="0.25">
      <c r="I2181" s="4"/>
      <c r="J2181" s="4"/>
      <c r="V2181" t="str">
        <f t="shared" si="2"/>
        <v xml:space="preserve"> </v>
      </c>
    </row>
    <row r="2182" spans="9:22" hidden="1" x14ac:dyDescent="0.25">
      <c r="I2182" s="4"/>
      <c r="J2182" s="4"/>
      <c r="V2182" t="str">
        <f t="shared" si="2"/>
        <v xml:space="preserve"> </v>
      </c>
    </row>
    <row r="2183" spans="9:22" hidden="1" x14ac:dyDescent="0.25">
      <c r="I2183" s="4"/>
      <c r="J2183" s="4"/>
      <c r="V2183" t="str">
        <f t="shared" si="2"/>
        <v xml:space="preserve"> </v>
      </c>
    </row>
    <row r="2184" spans="9:22" hidden="1" x14ac:dyDescent="0.25">
      <c r="I2184" s="4"/>
      <c r="J2184" s="4"/>
      <c r="V2184" t="str">
        <f t="shared" si="2"/>
        <v xml:space="preserve"> </v>
      </c>
    </row>
    <row r="2185" spans="9:22" hidden="1" x14ac:dyDescent="0.25">
      <c r="I2185" s="4"/>
      <c r="J2185" s="4"/>
      <c r="V2185" t="str">
        <f t="shared" si="2"/>
        <v xml:space="preserve"> </v>
      </c>
    </row>
    <row r="2186" spans="9:22" hidden="1" x14ac:dyDescent="0.25">
      <c r="I2186" s="4"/>
      <c r="J2186" s="4"/>
      <c r="V2186" t="str">
        <f t="shared" si="2"/>
        <v xml:space="preserve"> </v>
      </c>
    </row>
    <row r="2187" spans="9:22" hidden="1" x14ac:dyDescent="0.25">
      <c r="I2187" s="4"/>
      <c r="J2187" s="4"/>
      <c r="V2187" t="str">
        <f t="shared" si="2"/>
        <v xml:space="preserve"> </v>
      </c>
    </row>
    <row r="2188" spans="9:22" hidden="1" x14ac:dyDescent="0.25">
      <c r="I2188" s="4"/>
      <c r="J2188" s="4"/>
      <c r="V2188" t="str">
        <f t="shared" si="2"/>
        <v xml:space="preserve"> </v>
      </c>
    </row>
    <row r="2189" spans="9:22" hidden="1" x14ac:dyDescent="0.25">
      <c r="I2189" s="4"/>
      <c r="J2189" s="4"/>
      <c r="V2189" t="str">
        <f t="shared" si="2"/>
        <v xml:space="preserve"> </v>
      </c>
    </row>
    <row r="2190" spans="9:22" hidden="1" x14ac:dyDescent="0.25">
      <c r="I2190" s="4"/>
      <c r="J2190" s="4"/>
      <c r="V2190" t="str">
        <f t="shared" si="2"/>
        <v xml:space="preserve"> </v>
      </c>
    </row>
    <row r="2191" spans="9:22" hidden="1" x14ac:dyDescent="0.25">
      <c r="I2191" s="4"/>
      <c r="J2191" s="4"/>
      <c r="V2191" t="str">
        <f t="shared" si="2"/>
        <v xml:space="preserve"> </v>
      </c>
    </row>
    <row r="2192" spans="9:22" hidden="1" x14ac:dyDescent="0.25">
      <c r="I2192" s="4"/>
      <c r="J2192" s="4"/>
      <c r="V2192" t="str">
        <f t="shared" si="2"/>
        <v xml:space="preserve"> </v>
      </c>
    </row>
    <row r="2193" spans="9:22" hidden="1" x14ac:dyDescent="0.25">
      <c r="I2193" s="4"/>
      <c r="J2193" s="4"/>
      <c r="V2193" t="str">
        <f t="shared" si="2"/>
        <v xml:space="preserve"> </v>
      </c>
    </row>
    <row r="2194" spans="9:22" hidden="1" x14ac:dyDescent="0.25">
      <c r="I2194" s="4"/>
      <c r="J2194" s="4"/>
      <c r="V2194" t="str">
        <f t="shared" si="2"/>
        <v xml:space="preserve"> </v>
      </c>
    </row>
    <row r="2195" spans="9:22" hidden="1" x14ac:dyDescent="0.25">
      <c r="I2195" s="4"/>
      <c r="J2195" s="4"/>
      <c r="V2195" t="str">
        <f t="shared" si="2"/>
        <v xml:space="preserve"> </v>
      </c>
    </row>
    <row r="2196" spans="9:22" hidden="1" x14ac:dyDescent="0.25">
      <c r="I2196" s="4"/>
      <c r="J2196" s="4"/>
      <c r="V2196" t="str">
        <f t="shared" si="2"/>
        <v xml:space="preserve"> </v>
      </c>
    </row>
    <row r="2197" spans="9:22" hidden="1" x14ac:dyDescent="0.25">
      <c r="I2197" s="4"/>
      <c r="J2197" s="4"/>
      <c r="V2197" t="str">
        <f t="shared" si="2"/>
        <v xml:space="preserve"> </v>
      </c>
    </row>
    <row r="2198" spans="9:22" hidden="1" x14ac:dyDescent="0.25">
      <c r="I2198" s="4"/>
      <c r="J2198" s="4"/>
      <c r="V2198" t="str">
        <f t="shared" si="2"/>
        <v xml:space="preserve"> </v>
      </c>
    </row>
    <row r="2199" spans="9:22" hidden="1" x14ac:dyDescent="0.25">
      <c r="I2199" s="4"/>
      <c r="J2199" s="4"/>
      <c r="V2199" t="str">
        <f t="shared" si="2"/>
        <v xml:space="preserve"> </v>
      </c>
    </row>
    <row r="2200" spans="9:22" hidden="1" x14ac:dyDescent="0.25">
      <c r="I2200" s="4"/>
      <c r="J2200" s="4"/>
      <c r="V2200" t="str">
        <f t="shared" si="2"/>
        <v xml:space="preserve"> </v>
      </c>
    </row>
    <row r="2201" spans="9:22" hidden="1" x14ac:dyDescent="0.25">
      <c r="I2201" s="4"/>
      <c r="J2201" s="4"/>
      <c r="V2201" t="str">
        <f t="shared" si="2"/>
        <v xml:space="preserve"> </v>
      </c>
    </row>
    <row r="2202" spans="9:22" hidden="1" x14ac:dyDescent="0.25">
      <c r="I2202" s="4"/>
      <c r="J2202" s="4"/>
      <c r="V2202" t="str">
        <f t="shared" si="2"/>
        <v xml:space="preserve"> </v>
      </c>
    </row>
    <row r="2203" spans="9:22" hidden="1" x14ac:dyDescent="0.25">
      <c r="I2203" s="4"/>
      <c r="J2203" s="4"/>
      <c r="V2203" t="str">
        <f t="shared" si="2"/>
        <v xml:space="preserve"> </v>
      </c>
    </row>
    <row r="2204" spans="9:22" hidden="1" x14ac:dyDescent="0.25">
      <c r="I2204" s="4"/>
      <c r="J2204" s="4"/>
      <c r="V2204" t="str">
        <f t="shared" si="2"/>
        <v xml:space="preserve"> </v>
      </c>
    </row>
    <row r="2205" spans="9:22" hidden="1" x14ac:dyDescent="0.25">
      <c r="I2205" s="4"/>
      <c r="J2205" s="4"/>
      <c r="V2205" t="str">
        <f t="shared" si="2"/>
        <v xml:space="preserve"> </v>
      </c>
    </row>
    <row r="2206" spans="9:22" hidden="1" x14ac:dyDescent="0.25">
      <c r="I2206" s="4"/>
      <c r="J2206" s="4"/>
      <c r="V2206" t="str">
        <f t="shared" si="2"/>
        <v xml:space="preserve"> </v>
      </c>
    </row>
    <row r="2207" spans="9:22" hidden="1" x14ac:dyDescent="0.25">
      <c r="I2207" s="4"/>
      <c r="J2207" s="4"/>
      <c r="V2207" t="str">
        <f t="shared" si="2"/>
        <v xml:space="preserve"> </v>
      </c>
    </row>
    <row r="2208" spans="9:22" hidden="1" x14ac:dyDescent="0.25">
      <c r="I2208" s="4"/>
      <c r="J2208" s="4"/>
      <c r="V2208" t="str">
        <f t="shared" si="2"/>
        <v xml:space="preserve"> </v>
      </c>
    </row>
    <row r="2209" spans="9:22" hidden="1" x14ac:dyDescent="0.25">
      <c r="I2209" s="4"/>
      <c r="J2209" s="4"/>
      <c r="V2209" t="str">
        <f t="shared" si="2"/>
        <v xml:space="preserve"> </v>
      </c>
    </row>
    <row r="2210" spans="9:22" hidden="1" x14ac:dyDescent="0.25">
      <c r="I2210" s="4"/>
      <c r="J2210" s="4"/>
      <c r="V2210" t="str">
        <f t="shared" si="2"/>
        <v xml:space="preserve"> </v>
      </c>
    </row>
    <row r="2211" spans="9:22" hidden="1" x14ac:dyDescent="0.25">
      <c r="I2211" s="4"/>
      <c r="J2211" s="4"/>
      <c r="V2211" t="str">
        <f t="shared" si="2"/>
        <v xml:space="preserve"> </v>
      </c>
    </row>
    <row r="2212" spans="9:22" hidden="1" x14ac:dyDescent="0.25">
      <c r="I2212" s="4"/>
      <c r="J2212" s="4"/>
      <c r="V2212" t="str">
        <f t="shared" si="2"/>
        <v xml:space="preserve"> </v>
      </c>
    </row>
    <row r="2213" spans="9:22" hidden="1" x14ac:dyDescent="0.25">
      <c r="I2213" s="4"/>
      <c r="J2213" s="4"/>
      <c r="V2213" t="str">
        <f t="shared" si="2"/>
        <v xml:space="preserve"> </v>
      </c>
    </row>
    <row r="2214" spans="9:22" hidden="1" x14ac:dyDescent="0.25">
      <c r="I2214" s="4"/>
      <c r="J2214" s="4"/>
      <c r="V2214" t="str">
        <f t="shared" si="2"/>
        <v xml:space="preserve"> </v>
      </c>
    </row>
    <row r="2215" spans="9:22" hidden="1" x14ac:dyDescent="0.25">
      <c r="I2215" s="4"/>
      <c r="J2215" s="4"/>
      <c r="V2215" t="str">
        <f t="shared" si="2"/>
        <v xml:space="preserve"> </v>
      </c>
    </row>
    <row r="2216" spans="9:22" hidden="1" x14ac:dyDescent="0.25">
      <c r="I2216" s="4"/>
      <c r="J2216" s="4"/>
      <c r="V2216" t="str">
        <f t="shared" si="2"/>
        <v xml:space="preserve"> </v>
      </c>
    </row>
    <row r="2217" spans="9:22" hidden="1" x14ac:dyDescent="0.25">
      <c r="I2217" s="4"/>
      <c r="J2217" s="4"/>
      <c r="V2217" t="str">
        <f t="shared" si="2"/>
        <v xml:space="preserve"> </v>
      </c>
    </row>
    <row r="2218" spans="9:22" hidden="1" x14ac:dyDescent="0.25">
      <c r="I2218" s="4"/>
      <c r="J2218" s="4"/>
      <c r="V2218" t="str">
        <f t="shared" si="2"/>
        <v xml:space="preserve"> </v>
      </c>
    </row>
    <row r="2219" spans="9:22" hidden="1" x14ac:dyDescent="0.25">
      <c r="I2219" s="4"/>
      <c r="J2219" s="4"/>
      <c r="V2219" t="str">
        <f t="shared" si="2"/>
        <v xml:space="preserve"> </v>
      </c>
    </row>
    <row r="2220" spans="9:22" hidden="1" x14ac:dyDescent="0.25">
      <c r="I2220" s="4"/>
      <c r="J2220" s="4"/>
      <c r="V2220" t="str">
        <f t="shared" si="2"/>
        <v xml:space="preserve"> </v>
      </c>
    </row>
    <row r="2221" spans="9:22" hidden="1" x14ac:dyDescent="0.25">
      <c r="I2221" s="4"/>
      <c r="J2221" s="4"/>
      <c r="V2221" t="str">
        <f t="shared" si="2"/>
        <v xml:space="preserve"> </v>
      </c>
    </row>
    <row r="2222" spans="9:22" hidden="1" x14ac:dyDescent="0.25">
      <c r="I2222" s="4"/>
      <c r="J2222" s="4"/>
      <c r="V2222" t="str">
        <f t="shared" si="2"/>
        <v xml:space="preserve"> </v>
      </c>
    </row>
    <row r="2223" spans="9:22" hidden="1" x14ac:dyDescent="0.25">
      <c r="I2223" s="4"/>
      <c r="J2223" s="4"/>
      <c r="V2223" t="str">
        <f t="shared" si="2"/>
        <v xml:space="preserve"> </v>
      </c>
    </row>
    <row r="2224" spans="9:22" hidden="1" x14ac:dyDescent="0.25">
      <c r="I2224" s="4"/>
      <c r="J2224" s="4"/>
      <c r="V2224" t="str">
        <f t="shared" si="2"/>
        <v xml:space="preserve"> </v>
      </c>
    </row>
    <row r="2225" spans="9:22" hidden="1" x14ac:dyDescent="0.25">
      <c r="I2225" s="4"/>
      <c r="J2225" s="4"/>
      <c r="V2225" t="str">
        <f t="shared" si="2"/>
        <v xml:space="preserve"> </v>
      </c>
    </row>
    <row r="2226" spans="9:22" hidden="1" x14ac:dyDescent="0.25">
      <c r="I2226" s="4"/>
      <c r="J2226" s="4"/>
      <c r="V2226" t="str">
        <f t="shared" si="2"/>
        <v xml:space="preserve"> </v>
      </c>
    </row>
    <row r="2227" spans="9:22" hidden="1" x14ac:dyDescent="0.25">
      <c r="I2227" s="4"/>
      <c r="J2227" s="4"/>
      <c r="V2227" t="str">
        <f t="shared" si="2"/>
        <v xml:space="preserve"> </v>
      </c>
    </row>
    <row r="2228" spans="9:22" hidden="1" x14ac:dyDescent="0.25">
      <c r="I2228" s="4"/>
      <c r="J2228" s="4"/>
      <c r="V2228" t="str">
        <f t="shared" si="2"/>
        <v xml:space="preserve"> </v>
      </c>
    </row>
    <row r="2229" spans="9:22" hidden="1" x14ac:dyDescent="0.25">
      <c r="I2229" s="4"/>
      <c r="J2229" s="4"/>
      <c r="V2229" t="str">
        <f t="shared" si="2"/>
        <v xml:space="preserve"> </v>
      </c>
    </row>
    <row r="2230" spans="9:22" hidden="1" x14ac:dyDescent="0.25">
      <c r="I2230" s="4"/>
      <c r="J2230" s="4"/>
      <c r="V2230" t="str">
        <f t="shared" si="2"/>
        <v xml:space="preserve"> </v>
      </c>
    </row>
    <row r="2231" spans="9:22" hidden="1" x14ac:dyDescent="0.25">
      <c r="I2231" s="4"/>
      <c r="J2231" s="4"/>
      <c r="V2231" t="str">
        <f t="shared" si="2"/>
        <v xml:space="preserve"> </v>
      </c>
    </row>
    <row r="2232" spans="9:22" hidden="1" x14ac:dyDescent="0.25">
      <c r="I2232" s="4"/>
      <c r="J2232" s="4"/>
      <c r="V2232" t="str">
        <f t="shared" si="2"/>
        <v xml:space="preserve"> </v>
      </c>
    </row>
    <row r="2233" spans="9:22" hidden="1" x14ac:dyDescent="0.25">
      <c r="I2233" s="4"/>
      <c r="J2233" s="4"/>
      <c r="V2233" t="str">
        <f t="shared" si="2"/>
        <v xml:space="preserve"> </v>
      </c>
    </row>
    <row r="2234" spans="9:22" hidden="1" x14ac:dyDescent="0.25">
      <c r="I2234" s="4"/>
      <c r="J2234" s="4"/>
      <c r="V2234" t="str">
        <f t="shared" si="2"/>
        <v xml:space="preserve"> </v>
      </c>
    </row>
    <row r="2235" spans="9:22" hidden="1" x14ac:dyDescent="0.25">
      <c r="I2235" s="4"/>
      <c r="J2235" s="4"/>
      <c r="V2235" t="str">
        <f t="shared" si="2"/>
        <v xml:space="preserve"> </v>
      </c>
    </row>
    <row r="2236" spans="9:22" hidden="1" x14ac:dyDescent="0.25">
      <c r="I2236" s="4"/>
      <c r="J2236" s="4"/>
      <c r="V2236" t="str">
        <f t="shared" si="2"/>
        <v xml:space="preserve"> </v>
      </c>
    </row>
    <row r="2237" spans="9:22" hidden="1" x14ac:dyDescent="0.25">
      <c r="I2237" s="4"/>
      <c r="J2237" s="4"/>
      <c r="V2237" t="str">
        <f t="shared" si="2"/>
        <v xml:space="preserve"> </v>
      </c>
    </row>
    <row r="2238" spans="9:22" hidden="1" x14ac:dyDescent="0.25">
      <c r="I2238" s="4"/>
      <c r="J2238" s="4"/>
      <c r="V2238" t="str">
        <f t="shared" si="2"/>
        <v xml:space="preserve"> </v>
      </c>
    </row>
    <row r="2239" spans="9:22" hidden="1" x14ac:dyDescent="0.25">
      <c r="I2239" s="4"/>
      <c r="J2239" s="4"/>
      <c r="V2239" t="str">
        <f t="shared" si="2"/>
        <v xml:space="preserve"> </v>
      </c>
    </row>
    <row r="2240" spans="9:22" hidden="1" x14ac:dyDescent="0.25">
      <c r="I2240" s="4"/>
      <c r="J2240" s="4"/>
      <c r="V2240" t="str">
        <f t="shared" si="2"/>
        <v xml:space="preserve"> </v>
      </c>
    </row>
    <row r="2241" spans="9:22" hidden="1" x14ac:dyDescent="0.25">
      <c r="I2241" s="4"/>
      <c r="J2241" s="4"/>
      <c r="V2241" t="str">
        <f t="shared" si="2"/>
        <v xml:space="preserve"> </v>
      </c>
    </row>
    <row r="2242" spans="9:22" hidden="1" x14ac:dyDescent="0.25">
      <c r="I2242" s="4"/>
      <c r="J2242" s="4"/>
      <c r="V2242" t="str">
        <f t="shared" ref="V2242:V2305" si="3">$F2242&amp;" "&amp;$E2242</f>
        <v xml:space="preserve"> </v>
      </c>
    </row>
    <row r="2243" spans="9:22" hidden="1" x14ac:dyDescent="0.25">
      <c r="I2243" s="4"/>
      <c r="J2243" s="4"/>
      <c r="V2243" t="str">
        <f t="shared" si="3"/>
        <v xml:space="preserve"> </v>
      </c>
    </row>
    <row r="2244" spans="9:22" hidden="1" x14ac:dyDescent="0.25">
      <c r="I2244" s="4"/>
      <c r="J2244" s="4"/>
      <c r="V2244" t="str">
        <f t="shared" si="3"/>
        <v xml:space="preserve"> </v>
      </c>
    </row>
    <row r="2245" spans="9:22" hidden="1" x14ac:dyDescent="0.25">
      <c r="I2245" s="4"/>
      <c r="J2245" s="4"/>
      <c r="V2245" t="str">
        <f t="shared" si="3"/>
        <v xml:space="preserve"> </v>
      </c>
    </row>
    <row r="2246" spans="9:22" hidden="1" x14ac:dyDescent="0.25">
      <c r="I2246" s="4"/>
      <c r="J2246" s="4"/>
      <c r="V2246" t="str">
        <f t="shared" si="3"/>
        <v xml:space="preserve"> </v>
      </c>
    </row>
    <row r="2247" spans="9:22" hidden="1" x14ac:dyDescent="0.25">
      <c r="I2247" s="4"/>
      <c r="J2247" s="4"/>
      <c r="V2247" t="str">
        <f t="shared" si="3"/>
        <v xml:space="preserve"> </v>
      </c>
    </row>
    <row r="2248" spans="9:22" hidden="1" x14ac:dyDescent="0.25">
      <c r="I2248" s="4"/>
      <c r="J2248" s="4"/>
      <c r="V2248" t="str">
        <f t="shared" si="3"/>
        <v xml:space="preserve"> </v>
      </c>
    </row>
    <row r="2249" spans="9:22" hidden="1" x14ac:dyDescent="0.25">
      <c r="I2249" s="4"/>
      <c r="J2249" s="4"/>
      <c r="V2249" t="str">
        <f t="shared" si="3"/>
        <v xml:space="preserve"> </v>
      </c>
    </row>
    <row r="2250" spans="9:22" hidden="1" x14ac:dyDescent="0.25">
      <c r="I2250" s="4"/>
      <c r="J2250" s="4"/>
      <c r="V2250" t="str">
        <f t="shared" si="3"/>
        <v xml:space="preserve"> </v>
      </c>
    </row>
    <row r="2251" spans="9:22" hidden="1" x14ac:dyDescent="0.25">
      <c r="I2251" s="4"/>
      <c r="J2251" s="4"/>
      <c r="V2251" t="str">
        <f t="shared" si="3"/>
        <v xml:space="preserve"> </v>
      </c>
    </row>
    <row r="2252" spans="9:22" hidden="1" x14ac:dyDescent="0.25">
      <c r="I2252" s="4"/>
      <c r="J2252" s="4"/>
      <c r="V2252" t="str">
        <f t="shared" si="3"/>
        <v xml:space="preserve"> </v>
      </c>
    </row>
    <row r="2253" spans="9:22" hidden="1" x14ac:dyDescent="0.25">
      <c r="I2253" s="4"/>
      <c r="J2253" s="4"/>
      <c r="V2253" t="str">
        <f t="shared" si="3"/>
        <v xml:space="preserve"> </v>
      </c>
    </row>
    <row r="2254" spans="9:22" hidden="1" x14ac:dyDescent="0.25">
      <c r="I2254" s="4"/>
      <c r="J2254" s="4"/>
      <c r="V2254" t="str">
        <f t="shared" si="3"/>
        <v xml:space="preserve"> </v>
      </c>
    </row>
    <row r="2255" spans="9:22" hidden="1" x14ac:dyDescent="0.25">
      <c r="I2255" s="4"/>
      <c r="J2255" s="4"/>
      <c r="V2255" t="str">
        <f t="shared" si="3"/>
        <v xml:space="preserve"> </v>
      </c>
    </row>
    <row r="2256" spans="9:22" hidden="1" x14ac:dyDescent="0.25">
      <c r="I2256" s="4"/>
      <c r="J2256" s="4"/>
      <c r="V2256" t="str">
        <f t="shared" si="3"/>
        <v xml:space="preserve"> </v>
      </c>
    </row>
    <row r="2257" spans="9:22" hidden="1" x14ac:dyDescent="0.25">
      <c r="I2257" s="4"/>
      <c r="J2257" s="4"/>
      <c r="V2257" t="str">
        <f t="shared" si="3"/>
        <v xml:space="preserve"> </v>
      </c>
    </row>
    <row r="2258" spans="9:22" hidden="1" x14ac:dyDescent="0.25">
      <c r="I2258" s="4"/>
      <c r="J2258" s="4"/>
      <c r="V2258" t="str">
        <f t="shared" si="3"/>
        <v xml:space="preserve"> </v>
      </c>
    </row>
    <row r="2259" spans="9:22" hidden="1" x14ac:dyDescent="0.25">
      <c r="I2259" s="4"/>
      <c r="J2259" s="4"/>
      <c r="V2259" t="str">
        <f t="shared" si="3"/>
        <v xml:space="preserve"> </v>
      </c>
    </row>
    <row r="2260" spans="9:22" hidden="1" x14ac:dyDescent="0.25">
      <c r="I2260" s="4"/>
      <c r="J2260" s="4"/>
      <c r="V2260" t="str">
        <f t="shared" si="3"/>
        <v xml:space="preserve"> </v>
      </c>
    </row>
    <row r="2261" spans="9:22" hidden="1" x14ac:dyDescent="0.25">
      <c r="I2261" s="4"/>
      <c r="J2261" s="4"/>
      <c r="V2261" t="str">
        <f t="shared" si="3"/>
        <v xml:space="preserve"> </v>
      </c>
    </row>
    <row r="2262" spans="9:22" hidden="1" x14ac:dyDescent="0.25">
      <c r="I2262" s="4"/>
      <c r="J2262" s="4"/>
      <c r="V2262" t="str">
        <f t="shared" si="3"/>
        <v xml:space="preserve"> </v>
      </c>
    </row>
    <row r="2263" spans="9:22" hidden="1" x14ac:dyDescent="0.25">
      <c r="I2263" s="4"/>
      <c r="J2263" s="4"/>
      <c r="V2263" t="str">
        <f t="shared" si="3"/>
        <v xml:space="preserve"> </v>
      </c>
    </row>
    <row r="2264" spans="9:22" hidden="1" x14ac:dyDescent="0.25">
      <c r="I2264" s="4"/>
      <c r="J2264" s="4"/>
      <c r="V2264" t="str">
        <f t="shared" si="3"/>
        <v xml:space="preserve"> </v>
      </c>
    </row>
    <row r="2265" spans="9:22" hidden="1" x14ac:dyDescent="0.25">
      <c r="I2265" s="4"/>
      <c r="J2265" s="4"/>
      <c r="V2265" t="str">
        <f t="shared" si="3"/>
        <v xml:space="preserve"> </v>
      </c>
    </row>
    <row r="2266" spans="9:22" hidden="1" x14ac:dyDescent="0.25">
      <c r="I2266" s="4"/>
      <c r="J2266" s="4"/>
      <c r="V2266" t="str">
        <f t="shared" si="3"/>
        <v xml:space="preserve"> </v>
      </c>
    </row>
    <row r="2267" spans="9:22" hidden="1" x14ac:dyDescent="0.25">
      <c r="I2267" s="4"/>
      <c r="J2267" s="4"/>
      <c r="V2267" t="str">
        <f t="shared" si="3"/>
        <v xml:space="preserve"> </v>
      </c>
    </row>
    <row r="2268" spans="9:22" hidden="1" x14ac:dyDescent="0.25">
      <c r="I2268" s="4"/>
      <c r="J2268" s="4"/>
      <c r="V2268" t="str">
        <f t="shared" si="3"/>
        <v xml:space="preserve"> </v>
      </c>
    </row>
    <row r="2269" spans="9:22" hidden="1" x14ac:dyDescent="0.25">
      <c r="I2269" s="4"/>
      <c r="J2269" s="4"/>
      <c r="V2269" t="str">
        <f t="shared" si="3"/>
        <v xml:space="preserve"> </v>
      </c>
    </row>
    <row r="2270" spans="9:22" hidden="1" x14ac:dyDescent="0.25">
      <c r="I2270" s="4"/>
      <c r="J2270" s="4"/>
      <c r="V2270" t="str">
        <f t="shared" si="3"/>
        <v xml:space="preserve"> </v>
      </c>
    </row>
    <row r="2271" spans="9:22" hidden="1" x14ac:dyDescent="0.25">
      <c r="I2271" s="4"/>
      <c r="J2271" s="4"/>
      <c r="V2271" t="str">
        <f t="shared" si="3"/>
        <v xml:space="preserve"> </v>
      </c>
    </row>
    <row r="2272" spans="9:22" hidden="1" x14ac:dyDescent="0.25">
      <c r="I2272" s="4"/>
      <c r="J2272" s="4"/>
      <c r="V2272" t="str">
        <f t="shared" si="3"/>
        <v xml:space="preserve"> </v>
      </c>
    </row>
    <row r="2273" spans="9:22" hidden="1" x14ac:dyDescent="0.25">
      <c r="I2273" s="4"/>
      <c r="J2273" s="4"/>
      <c r="V2273" t="str">
        <f t="shared" si="3"/>
        <v xml:space="preserve"> </v>
      </c>
    </row>
    <row r="2274" spans="9:22" hidden="1" x14ac:dyDescent="0.25">
      <c r="I2274" s="4"/>
      <c r="J2274" s="4"/>
      <c r="V2274" t="str">
        <f t="shared" si="3"/>
        <v xml:space="preserve"> </v>
      </c>
    </row>
    <row r="2275" spans="9:22" hidden="1" x14ac:dyDescent="0.25">
      <c r="I2275" s="4"/>
      <c r="J2275" s="4"/>
      <c r="V2275" t="str">
        <f t="shared" si="3"/>
        <v xml:space="preserve"> </v>
      </c>
    </row>
    <row r="2276" spans="9:22" hidden="1" x14ac:dyDescent="0.25">
      <c r="I2276" s="4"/>
      <c r="J2276" s="4"/>
      <c r="V2276" t="str">
        <f t="shared" si="3"/>
        <v xml:space="preserve"> </v>
      </c>
    </row>
    <row r="2277" spans="9:22" hidden="1" x14ac:dyDescent="0.25">
      <c r="I2277" s="4"/>
      <c r="J2277" s="4"/>
      <c r="V2277" t="str">
        <f t="shared" si="3"/>
        <v xml:space="preserve"> </v>
      </c>
    </row>
    <row r="2278" spans="9:22" hidden="1" x14ac:dyDescent="0.25">
      <c r="I2278" s="4"/>
      <c r="J2278" s="4"/>
      <c r="V2278" t="str">
        <f t="shared" si="3"/>
        <v xml:space="preserve"> </v>
      </c>
    </row>
    <row r="2279" spans="9:22" hidden="1" x14ac:dyDescent="0.25">
      <c r="I2279" s="4"/>
      <c r="J2279" s="4"/>
      <c r="V2279" t="str">
        <f t="shared" si="3"/>
        <v xml:space="preserve"> </v>
      </c>
    </row>
    <row r="2280" spans="9:22" hidden="1" x14ac:dyDescent="0.25">
      <c r="I2280" s="4"/>
      <c r="J2280" s="4"/>
      <c r="V2280" t="str">
        <f t="shared" si="3"/>
        <v xml:space="preserve"> </v>
      </c>
    </row>
    <row r="2281" spans="9:22" hidden="1" x14ac:dyDescent="0.25">
      <c r="I2281" s="4"/>
      <c r="J2281" s="4"/>
      <c r="V2281" t="str">
        <f t="shared" si="3"/>
        <v xml:space="preserve"> </v>
      </c>
    </row>
    <row r="2282" spans="9:22" hidden="1" x14ac:dyDescent="0.25">
      <c r="I2282" s="4"/>
      <c r="J2282" s="4"/>
      <c r="V2282" t="str">
        <f t="shared" si="3"/>
        <v xml:space="preserve"> </v>
      </c>
    </row>
    <row r="2283" spans="9:22" hidden="1" x14ac:dyDescent="0.25">
      <c r="I2283" s="4"/>
      <c r="J2283" s="4"/>
      <c r="V2283" t="str">
        <f t="shared" si="3"/>
        <v xml:space="preserve"> </v>
      </c>
    </row>
    <row r="2284" spans="9:22" hidden="1" x14ac:dyDescent="0.25">
      <c r="I2284" s="4"/>
      <c r="J2284" s="4"/>
      <c r="V2284" t="str">
        <f t="shared" si="3"/>
        <v xml:space="preserve"> </v>
      </c>
    </row>
    <row r="2285" spans="9:22" hidden="1" x14ac:dyDescent="0.25">
      <c r="I2285" s="4"/>
      <c r="J2285" s="4"/>
      <c r="V2285" t="str">
        <f t="shared" si="3"/>
        <v xml:space="preserve"> </v>
      </c>
    </row>
    <row r="2286" spans="9:22" hidden="1" x14ac:dyDescent="0.25">
      <c r="I2286" s="4"/>
      <c r="J2286" s="4"/>
      <c r="V2286" t="str">
        <f t="shared" si="3"/>
        <v xml:space="preserve"> </v>
      </c>
    </row>
    <row r="2287" spans="9:22" hidden="1" x14ac:dyDescent="0.25">
      <c r="I2287" s="4"/>
      <c r="J2287" s="4"/>
      <c r="V2287" t="str">
        <f t="shared" si="3"/>
        <v xml:space="preserve"> </v>
      </c>
    </row>
    <row r="2288" spans="9:22" hidden="1" x14ac:dyDescent="0.25">
      <c r="I2288" s="4"/>
      <c r="J2288" s="4"/>
      <c r="V2288" t="str">
        <f t="shared" si="3"/>
        <v xml:space="preserve"> </v>
      </c>
    </row>
    <row r="2289" spans="9:22" hidden="1" x14ac:dyDescent="0.25">
      <c r="I2289" s="4"/>
      <c r="J2289" s="4"/>
      <c r="V2289" t="str">
        <f t="shared" si="3"/>
        <v xml:space="preserve"> </v>
      </c>
    </row>
    <row r="2290" spans="9:22" hidden="1" x14ac:dyDescent="0.25">
      <c r="I2290" s="4"/>
      <c r="J2290" s="4"/>
      <c r="V2290" t="str">
        <f t="shared" si="3"/>
        <v xml:space="preserve"> </v>
      </c>
    </row>
    <row r="2291" spans="9:22" hidden="1" x14ac:dyDescent="0.25">
      <c r="I2291" s="4"/>
      <c r="J2291" s="4"/>
      <c r="V2291" t="str">
        <f t="shared" si="3"/>
        <v xml:space="preserve"> </v>
      </c>
    </row>
    <row r="2292" spans="9:22" hidden="1" x14ac:dyDescent="0.25">
      <c r="I2292" s="4"/>
      <c r="J2292" s="4"/>
      <c r="V2292" t="str">
        <f t="shared" si="3"/>
        <v xml:space="preserve"> </v>
      </c>
    </row>
    <row r="2293" spans="9:22" hidden="1" x14ac:dyDescent="0.25">
      <c r="I2293" s="4"/>
      <c r="J2293" s="4"/>
      <c r="V2293" t="str">
        <f t="shared" si="3"/>
        <v xml:space="preserve"> </v>
      </c>
    </row>
    <row r="2294" spans="9:22" hidden="1" x14ac:dyDescent="0.25">
      <c r="I2294" s="4"/>
      <c r="J2294" s="4"/>
      <c r="V2294" t="str">
        <f t="shared" si="3"/>
        <v xml:space="preserve"> </v>
      </c>
    </row>
    <row r="2295" spans="9:22" hidden="1" x14ac:dyDescent="0.25">
      <c r="I2295" s="4"/>
      <c r="J2295" s="4"/>
      <c r="V2295" t="str">
        <f t="shared" si="3"/>
        <v xml:space="preserve"> </v>
      </c>
    </row>
    <row r="2296" spans="9:22" hidden="1" x14ac:dyDescent="0.25">
      <c r="I2296" s="4"/>
      <c r="J2296" s="4"/>
      <c r="V2296" t="str">
        <f t="shared" si="3"/>
        <v xml:space="preserve"> </v>
      </c>
    </row>
    <row r="2297" spans="9:22" hidden="1" x14ac:dyDescent="0.25">
      <c r="I2297" s="4"/>
      <c r="J2297" s="4"/>
      <c r="V2297" t="str">
        <f t="shared" si="3"/>
        <v xml:space="preserve"> </v>
      </c>
    </row>
    <row r="2298" spans="9:22" hidden="1" x14ac:dyDescent="0.25">
      <c r="I2298" s="4"/>
      <c r="J2298" s="4"/>
      <c r="V2298" t="str">
        <f t="shared" si="3"/>
        <v xml:space="preserve"> </v>
      </c>
    </row>
    <row r="2299" spans="9:22" hidden="1" x14ac:dyDescent="0.25">
      <c r="I2299" s="4"/>
      <c r="J2299" s="4"/>
      <c r="V2299" t="str">
        <f t="shared" si="3"/>
        <v xml:space="preserve"> </v>
      </c>
    </row>
    <row r="2300" spans="9:22" hidden="1" x14ac:dyDescent="0.25">
      <c r="I2300" s="4"/>
      <c r="J2300" s="4"/>
      <c r="V2300" t="str">
        <f t="shared" si="3"/>
        <v xml:space="preserve"> </v>
      </c>
    </row>
    <row r="2301" spans="9:22" hidden="1" x14ac:dyDescent="0.25">
      <c r="I2301" s="4"/>
      <c r="J2301" s="4"/>
      <c r="V2301" t="str">
        <f t="shared" si="3"/>
        <v xml:space="preserve"> </v>
      </c>
    </row>
    <row r="2302" spans="9:22" hidden="1" x14ac:dyDescent="0.25">
      <c r="I2302" s="4"/>
      <c r="J2302" s="4"/>
      <c r="V2302" t="str">
        <f t="shared" si="3"/>
        <v xml:space="preserve"> </v>
      </c>
    </row>
    <row r="2303" spans="9:22" hidden="1" x14ac:dyDescent="0.25">
      <c r="I2303" s="4"/>
      <c r="J2303" s="4"/>
      <c r="V2303" t="str">
        <f t="shared" si="3"/>
        <v xml:space="preserve"> </v>
      </c>
    </row>
    <row r="2304" spans="9:22" hidden="1" x14ac:dyDescent="0.25">
      <c r="I2304" s="4"/>
      <c r="J2304" s="4"/>
      <c r="V2304" t="str">
        <f t="shared" si="3"/>
        <v xml:space="preserve"> </v>
      </c>
    </row>
    <row r="2305" spans="9:22" hidden="1" x14ac:dyDescent="0.25">
      <c r="I2305" s="4"/>
      <c r="J2305" s="4"/>
      <c r="V2305" t="str">
        <f t="shared" si="3"/>
        <v xml:space="preserve"> </v>
      </c>
    </row>
    <row r="2306" spans="9:22" hidden="1" x14ac:dyDescent="0.25">
      <c r="I2306" s="4"/>
      <c r="J2306" s="4"/>
      <c r="V2306" t="str">
        <f t="shared" ref="V2306:V2369" si="4">$F2306&amp;" "&amp;$E2306</f>
        <v xml:space="preserve"> </v>
      </c>
    </row>
    <row r="2307" spans="9:22" hidden="1" x14ac:dyDescent="0.25">
      <c r="I2307" s="4"/>
      <c r="J2307" s="4"/>
      <c r="V2307" t="str">
        <f t="shared" si="4"/>
        <v xml:space="preserve"> </v>
      </c>
    </row>
    <row r="2308" spans="9:22" hidden="1" x14ac:dyDescent="0.25">
      <c r="I2308" s="4"/>
      <c r="J2308" s="4"/>
      <c r="V2308" t="str">
        <f t="shared" si="4"/>
        <v xml:space="preserve"> </v>
      </c>
    </row>
    <row r="2309" spans="9:22" hidden="1" x14ac:dyDescent="0.25">
      <c r="I2309" s="4"/>
      <c r="J2309" s="4"/>
      <c r="V2309" t="str">
        <f t="shared" si="4"/>
        <v xml:space="preserve"> </v>
      </c>
    </row>
    <row r="2310" spans="9:22" hidden="1" x14ac:dyDescent="0.25">
      <c r="I2310" s="4"/>
      <c r="J2310" s="4"/>
      <c r="V2310" t="str">
        <f t="shared" si="4"/>
        <v xml:space="preserve"> </v>
      </c>
    </row>
    <row r="2311" spans="9:22" hidden="1" x14ac:dyDescent="0.25">
      <c r="I2311" s="4"/>
      <c r="J2311" s="4"/>
      <c r="V2311" t="str">
        <f t="shared" si="4"/>
        <v xml:space="preserve"> </v>
      </c>
    </row>
    <row r="2312" spans="9:22" hidden="1" x14ac:dyDescent="0.25">
      <c r="I2312" s="4"/>
      <c r="J2312" s="4"/>
      <c r="V2312" t="str">
        <f t="shared" si="4"/>
        <v xml:space="preserve"> </v>
      </c>
    </row>
    <row r="2313" spans="9:22" hidden="1" x14ac:dyDescent="0.25">
      <c r="I2313" s="4"/>
      <c r="J2313" s="4"/>
      <c r="V2313" t="str">
        <f t="shared" si="4"/>
        <v xml:space="preserve"> </v>
      </c>
    </row>
    <row r="2314" spans="9:22" hidden="1" x14ac:dyDescent="0.25">
      <c r="I2314" s="4"/>
      <c r="J2314" s="4"/>
      <c r="V2314" t="str">
        <f t="shared" si="4"/>
        <v xml:space="preserve"> </v>
      </c>
    </row>
    <row r="2315" spans="9:22" hidden="1" x14ac:dyDescent="0.25">
      <c r="I2315" s="4"/>
      <c r="J2315" s="4"/>
      <c r="V2315" t="str">
        <f t="shared" si="4"/>
        <v xml:space="preserve"> </v>
      </c>
    </row>
    <row r="2316" spans="9:22" hidden="1" x14ac:dyDescent="0.25">
      <c r="I2316" s="4"/>
      <c r="J2316" s="4"/>
      <c r="V2316" t="str">
        <f t="shared" si="4"/>
        <v xml:space="preserve"> </v>
      </c>
    </row>
    <row r="2317" spans="9:22" hidden="1" x14ac:dyDescent="0.25">
      <c r="I2317" s="4"/>
      <c r="J2317" s="4"/>
      <c r="V2317" t="str">
        <f t="shared" si="4"/>
        <v xml:space="preserve"> </v>
      </c>
    </row>
    <row r="2318" spans="9:22" hidden="1" x14ac:dyDescent="0.25">
      <c r="I2318" s="4"/>
      <c r="J2318" s="4"/>
      <c r="V2318" t="str">
        <f t="shared" si="4"/>
        <v xml:space="preserve"> </v>
      </c>
    </row>
    <row r="2319" spans="9:22" hidden="1" x14ac:dyDescent="0.25">
      <c r="I2319" s="4"/>
      <c r="J2319" s="4"/>
      <c r="V2319" t="str">
        <f t="shared" si="4"/>
        <v xml:space="preserve"> </v>
      </c>
    </row>
    <row r="2320" spans="9:22" hidden="1" x14ac:dyDescent="0.25">
      <c r="I2320" s="4"/>
      <c r="J2320" s="4"/>
      <c r="V2320" t="str">
        <f t="shared" si="4"/>
        <v xml:space="preserve"> </v>
      </c>
    </row>
    <row r="2321" spans="9:22" hidden="1" x14ac:dyDescent="0.25">
      <c r="I2321" s="4"/>
      <c r="J2321" s="4"/>
      <c r="V2321" t="str">
        <f t="shared" si="4"/>
        <v xml:space="preserve"> </v>
      </c>
    </row>
    <row r="2322" spans="9:22" hidden="1" x14ac:dyDescent="0.25">
      <c r="I2322" s="4"/>
      <c r="J2322" s="4"/>
      <c r="V2322" t="str">
        <f t="shared" si="4"/>
        <v xml:space="preserve"> </v>
      </c>
    </row>
    <row r="2323" spans="9:22" hidden="1" x14ac:dyDescent="0.25">
      <c r="I2323" s="4"/>
      <c r="J2323" s="4"/>
      <c r="V2323" t="str">
        <f t="shared" si="4"/>
        <v xml:space="preserve"> </v>
      </c>
    </row>
    <row r="2324" spans="9:22" hidden="1" x14ac:dyDescent="0.25">
      <c r="I2324" s="4"/>
      <c r="J2324" s="4"/>
      <c r="V2324" t="str">
        <f t="shared" si="4"/>
        <v xml:space="preserve"> </v>
      </c>
    </row>
    <row r="2325" spans="9:22" hidden="1" x14ac:dyDescent="0.25">
      <c r="I2325" s="4"/>
      <c r="J2325" s="4"/>
      <c r="V2325" t="str">
        <f t="shared" si="4"/>
        <v xml:space="preserve"> </v>
      </c>
    </row>
    <row r="2326" spans="9:22" hidden="1" x14ac:dyDescent="0.25">
      <c r="I2326" s="4"/>
      <c r="J2326" s="4"/>
      <c r="V2326" t="str">
        <f t="shared" si="4"/>
        <v xml:space="preserve"> </v>
      </c>
    </row>
    <row r="2327" spans="9:22" hidden="1" x14ac:dyDescent="0.25">
      <c r="I2327" s="4"/>
      <c r="J2327" s="4"/>
      <c r="V2327" t="str">
        <f t="shared" si="4"/>
        <v xml:space="preserve"> </v>
      </c>
    </row>
    <row r="2328" spans="9:22" hidden="1" x14ac:dyDescent="0.25">
      <c r="I2328" s="4"/>
      <c r="J2328" s="4"/>
      <c r="V2328" t="str">
        <f t="shared" si="4"/>
        <v xml:space="preserve"> </v>
      </c>
    </row>
    <row r="2329" spans="9:22" hidden="1" x14ac:dyDescent="0.25">
      <c r="I2329" s="4"/>
      <c r="J2329" s="4"/>
      <c r="V2329" t="str">
        <f t="shared" si="4"/>
        <v xml:space="preserve"> </v>
      </c>
    </row>
    <row r="2330" spans="9:22" hidden="1" x14ac:dyDescent="0.25">
      <c r="I2330" s="4"/>
      <c r="J2330" s="4"/>
      <c r="V2330" t="str">
        <f t="shared" si="4"/>
        <v xml:space="preserve"> </v>
      </c>
    </row>
    <row r="2331" spans="9:22" hidden="1" x14ac:dyDescent="0.25">
      <c r="I2331" s="4"/>
      <c r="J2331" s="4"/>
      <c r="V2331" t="str">
        <f t="shared" si="4"/>
        <v xml:space="preserve"> </v>
      </c>
    </row>
    <row r="2332" spans="9:22" hidden="1" x14ac:dyDescent="0.25">
      <c r="I2332" s="4"/>
      <c r="J2332" s="4"/>
      <c r="V2332" t="str">
        <f t="shared" si="4"/>
        <v xml:space="preserve"> </v>
      </c>
    </row>
    <row r="2333" spans="9:22" hidden="1" x14ac:dyDescent="0.25">
      <c r="I2333" s="4"/>
      <c r="J2333" s="4"/>
      <c r="V2333" t="str">
        <f t="shared" si="4"/>
        <v xml:space="preserve"> </v>
      </c>
    </row>
    <row r="2334" spans="9:22" hidden="1" x14ac:dyDescent="0.25">
      <c r="I2334" s="4"/>
      <c r="J2334" s="4"/>
      <c r="V2334" t="str">
        <f t="shared" si="4"/>
        <v xml:space="preserve"> </v>
      </c>
    </row>
    <row r="2335" spans="9:22" hidden="1" x14ac:dyDescent="0.25">
      <c r="I2335" s="4"/>
      <c r="J2335" s="4"/>
      <c r="V2335" t="str">
        <f t="shared" si="4"/>
        <v xml:space="preserve"> </v>
      </c>
    </row>
    <row r="2336" spans="9:22" hidden="1" x14ac:dyDescent="0.25">
      <c r="I2336" s="4"/>
      <c r="J2336" s="4"/>
      <c r="V2336" t="str">
        <f t="shared" si="4"/>
        <v xml:space="preserve"> </v>
      </c>
    </row>
    <row r="2337" spans="9:22" hidden="1" x14ac:dyDescent="0.25">
      <c r="I2337" s="4"/>
      <c r="J2337" s="4"/>
      <c r="V2337" t="str">
        <f t="shared" si="4"/>
        <v xml:space="preserve"> </v>
      </c>
    </row>
    <row r="2338" spans="9:22" hidden="1" x14ac:dyDescent="0.25">
      <c r="I2338" s="4"/>
      <c r="J2338" s="4"/>
      <c r="V2338" t="str">
        <f t="shared" si="4"/>
        <v xml:space="preserve"> </v>
      </c>
    </row>
    <row r="2339" spans="9:22" hidden="1" x14ac:dyDescent="0.25">
      <c r="I2339" s="4"/>
      <c r="J2339" s="4"/>
      <c r="V2339" t="str">
        <f t="shared" si="4"/>
        <v xml:space="preserve"> </v>
      </c>
    </row>
    <row r="2340" spans="9:22" hidden="1" x14ac:dyDescent="0.25">
      <c r="I2340" s="4"/>
      <c r="J2340" s="4"/>
      <c r="V2340" t="str">
        <f t="shared" si="4"/>
        <v xml:space="preserve"> </v>
      </c>
    </row>
    <row r="2341" spans="9:22" hidden="1" x14ac:dyDescent="0.25">
      <c r="I2341" s="4"/>
      <c r="J2341" s="4"/>
      <c r="V2341" t="str">
        <f t="shared" si="4"/>
        <v xml:space="preserve"> </v>
      </c>
    </row>
    <row r="2342" spans="9:22" hidden="1" x14ac:dyDescent="0.25">
      <c r="I2342" s="4"/>
      <c r="J2342" s="4"/>
      <c r="V2342" t="str">
        <f t="shared" si="4"/>
        <v xml:space="preserve"> </v>
      </c>
    </row>
    <row r="2343" spans="9:22" hidden="1" x14ac:dyDescent="0.25">
      <c r="I2343" s="4"/>
      <c r="J2343" s="4"/>
      <c r="V2343" t="str">
        <f t="shared" si="4"/>
        <v xml:space="preserve"> </v>
      </c>
    </row>
    <row r="2344" spans="9:22" hidden="1" x14ac:dyDescent="0.25">
      <c r="I2344" s="4"/>
      <c r="J2344" s="4"/>
      <c r="V2344" t="str">
        <f t="shared" si="4"/>
        <v xml:space="preserve"> </v>
      </c>
    </row>
    <row r="2345" spans="9:22" hidden="1" x14ac:dyDescent="0.25">
      <c r="I2345" s="4"/>
      <c r="J2345" s="4"/>
      <c r="V2345" t="str">
        <f t="shared" si="4"/>
        <v xml:space="preserve"> </v>
      </c>
    </row>
    <row r="2346" spans="9:22" hidden="1" x14ac:dyDescent="0.25">
      <c r="I2346" s="4"/>
      <c r="J2346" s="4"/>
      <c r="V2346" t="str">
        <f t="shared" si="4"/>
        <v xml:space="preserve"> </v>
      </c>
    </row>
    <row r="2347" spans="9:22" hidden="1" x14ac:dyDescent="0.25">
      <c r="I2347" s="4"/>
      <c r="J2347" s="4"/>
      <c r="V2347" t="str">
        <f t="shared" si="4"/>
        <v xml:space="preserve"> </v>
      </c>
    </row>
    <row r="2348" spans="9:22" hidden="1" x14ac:dyDescent="0.25">
      <c r="I2348" s="4"/>
      <c r="J2348" s="4"/>
      <c r="V2348" t="str">
        <f t="shared" si="4"/>
        <v xml:space="preserve"> </v>
      </c>
    </row>
    <row r="2349" spans="9:22" hidden="1" x14ac:dyDescent="0.25">
      <c r="I2349" s="4"/>
      <c r="J2349" s="4"/>
      <c r="V2349" t="str">
        <f t="shared" si="4"/>
        <v xml:space="preserve"> </v>
      </c>
    </row>
    <row r="2350" spans="9:22" hidden="1" x14ac:dyDescent="0.25">
      <c r="I2350" s="4"/>
      <c r="J2350" s="4"/>
      <c r="V2350" t="str">
        <f t="shared" si="4"/>
        <v xml:space="preserve"> </v>
      </c>
    </row>
    <row r="2351" spans="9:22" hidden="1" x14ac:dyDescent="0.25">
      <c r="I2351" s="4"/>
      <c r="J2351" s="4"/>
      <c r="V2351" t="str">
        <f t="shared" si="4"/>
        <v xml:space="preserve"> </v>
      </c>
    </row>
    <row r="2352" spans="9:22" hidden="1" x14ac:dyDescent="0.25">
      <c r="I2352" s="4"/>
      <c r="J2352" s="4"/>
      <c r="V2352" t="str">
        <f t="shared" si="4"/>
        <v xml:space="preserve"> </v>
      </c>
    </row>
    <row r="2353" spans="9:22" hidden="1" x14ac:dyDescent="0.25">
      <c r="I2353" s="4"/>
      <c r="J2353" s="4"/>
      <c r="V2353" t="str">
        <f t="shared" si="4"/>
        <v xml:space="preserve"> </v>
      </c>
    </row>
    <row r="2354" spans="9:22" hidden="1" x14ac:dyDescent="0.25">
      <c r="I2354" s="4"/>
      <c r="J2354" s="4"/>
      <c r="V2354" t="str">
        <f t="shared" si="4"/>
        <v xml:space="preserve"> </v>
      </c>
    </row>
    <row r="2355" spans="9:22" hidden="1" x14ac:dyDescent="0.25">
      <c r="I2355" s="4"/>
      <c r="J2355" s="4"/>
      <c r="V2355" t="str">
        <f t="shared" si="4"/>
        <v xml:space="preserve"> </v>
      </c>
    </row>
    <row r="2356" spans="9:22" hidden="1" x14ac:dyDescent="0.25">
      <c r="I2356" s="4"/>
      <c r="J2356" s="4"/>
      <c r="V2356" t="str">
        <f t="shared" si="4"/>
        <v xml:space="preserve"> </v>
      </c>
    </row>
    <row r="2357" spans="9:22" hidden="1" x14ac:dyDescent="0.25">
      <c r="I2357" s="4"/>
      <c r="J2357" s="4"/>
      <c r="V2357" t="str">
        <f t="shared" si="4"/>
        <v xml:space="preserve"> </v>
      </c>
    </row>
    <row r="2358" spans="9:22" hidden="1" x14ac:dyDescent="0.25">
      <c r="I2358" s="4"/>
      <c r="J2358" s="4"/>
      <c r="V2358" t="str">
        <f t="shared" si="4"/>
        <v xml:space="preserve"> </v>
      </c>
    </row>
    <row r="2359" spans="9:22" hidden="1" x14ac:dyDescent="0.25">
      <c r="I2359" s="4"/>
      <c r="J2359" s="4"/>
      <c r="V2359" t="str">
        <f t="shared" si="4"/>
        <v xml:space="preserve"> </v>
      </c>
    </row>
    <row r="2360" spans="9:22" hidden="1" x14ac:dyDescent="0.25">
      <c r="I2360" s="4"/>
      <c r="J2360" s="4"/>
      <c r="V2360" t="str">
        <f t="shared" si="4"/>
        <v xml:space="preserve"> </v>
      </c>
    </row>
    <row r="2361" spans="9:22" hidden="1" x14ac:dyDescent="0.25">
      <c r="I2361" s="4"/>
      <c r="J2361" s="4"/>
      <c r="V2361" t="str">
        <f t="shared" si="4"/>
        <v xml:space="preserve"> </v>
      </c>
    </row>
    <row r="2362" spans="9:22" hidden="1" x14ac:dyDescent="0.25">
      <c r="I2362" s="4"/>
      <c r="J2362" s="4"/>
      <c r="V2362" t="str">
        <f t="shared" si="4"/>
        <v xml:space="preserve"> </v>
      </c>
    </row>
    <row r="2363" spans="9:22" hidden="1" x14ac:dyDescent="0.25">
      <c r="I2363" s="4"/>
      <c r="J2363" s="4"/>
      <c r="V2363" t="str">
        <f t="shared" si="4"/>
        <v xml:space="preserve"> </v>
      </c>
    </row>
    <row r="2364" spans="9:22" hidden="1" x14ac:dyDescent="0.25">
      <c r="I2364" s="4"/>
      <c r="J2364" s="4"/>
      <c r="V2364" t="str">
        <f t="shared" si="4"/>
        <v xml:space="preserve"> </v>
      </c>
    </row>
    <row r="2365" spans="9:22" hidden="1" x14ac:dyDescent="0.25">
      <c r="I2365" s="4"/>
      <c r="J2365" s="4"/>
      <c r="V2365" t="str">
        <f t="shared" si="4"/>
        <v xml:space="preserve"> </v>
      </c>
    </row>
    <row r="2366" spans="9:22" hidden="1" x14ac:dyDescent="0.25">
      <c r="I2366" s="4"/>
      <c r="J2366" s="4"/>
      <c r="V2366" t="str">
        <f t="shared" si="4"/>
        <v xml:space="preserve"> </v>
      </c>
    </row>
    <row r="2367" spans="9:22" hidden="1" x14ac:dyDescent="0.25">
      <c r="I2367" s="4"/>
      <c r="J2367" s="4"/>
      <c r="V2367" t="str">
        <f t="shared" si="4"/>
        <v xml:space="preserve"> </v>
      </c>
    </row>
    <row r="2368" spans="9:22" hidden="1" x14ac:dyDescent="0.25">
      <c r="I2368" s="4"/>
      <c r="J2368" s="4"/>
      <c r="V2368" t="str">
        <f t="shared" si="4"/>
        <v xml:space="preserve"> </v>
      </c>
    </row>
    <row r="2369" spans="9:22" hidden="1" x14ac:dyDescent="0.25">
      <c r="I2369" s="4"/>
      <c r="J2369" s="4"/>
      <c r="V2369" t="str">
        <f t="shared" si="4"/>
        <v xml:space="preserve"> </v>
      </c>
    </row>
    <row r="2370" spans="9:22" hidden="1" x14ac:dyDescent="0.25">
      <c r="I2370" s="4"/>
      <c r="J2370" s="4"/>
      <c r="V2370" t="str">
        <f t="shared" ref="V2370:V2433" si="5">$F2370&amp;" "&amp;$E2370</f>
        <v xml:space="preserve"> </v>
      </c>
    </row>
    <row r="2371" spans="9:22" hidden="1" x14ac:dyDescent="0.25">
      <c r="I2371" s="4"/>
      <c r="J2371" s="4"/>
      <c r="V2371" t="str">
        <f t="shared" si="5"/>
        <v xml:space="preserve"> </v>
      </c>
    </row>
    <row r="2372" spans="9:22" hidden="1" x14ac:dyDescent="0.25">
      <c r="I2372" s="4"/>
      <c r="J2372" s="4"/>
      <c r="V2372" t="str">
        <f t="shared" si="5"/>
        <v xml:space="preserve"> </v>
      </c>
    </row>
    <row r="2373" spans="9:22" hidden="1" x14ac:dyDescent="0.25">
      <c r="I2373" s="4"/>
      <c r="J2373" s="4"/>
      <c r="V2373" t="str">
        <f t="shared" si="5"/>
        <v xml:space="preserve"> </v>
      </c>
    </row>
    <row r="2374" spans="9:22" hidden="1" x14ac:dyDescent="0.25">
      <c r="I2374" s="4"/>
      <c r="J2374" s="4"/>
      <c r="V2374" t="str">
        <f t="shared" si="5"/>
        <v xml:space="preserve"> </v>
      </c>
    </row>
    <row r="2375" spans="9:22" hidden="1" x14ac:dyDescent="0.25">
      <c r="I2375" s="4"/>
      <c r="J2375" s="4"/>
      <c r="V2375" t="str">
        <f t="shared" si="5"/>
        <v xml:space="preserve"> </v>
      </c>
    </row>
    <row r="2376" spans="9:22" hidden="1" x14ac:dyDescent="0.25">
      <c r="I2376" s="4"/>
      <c r="J2376" s="4"/>
      <c r="V2376" t="str">
        <f t="shared" si="5"/>
        <v xml:space="preserve"> </v>
      </c>
    </row>
    <row r="2377" spans="9:22" hidden="1" x14ac:dyDescent="0.25">
      <c r="I2377" s="4"/>
      <c r="J2377" s="4"/>
      <c r="V2377" t="str">
        <f t="shared" si="5"/>
        <v xml:space="preserve"> </v>
      </c>
    </row>
    <row r="2378" spans="9:22" hidden="1" x14ac:dyDescent="0.25">
      <c r="I2378" s="4"/>
      <c r="J2378" s="4"/>
      <c r="V2378" t="str">
        <f t="shared" si="5"/>
        <v xml:space="preserve"> </v>
      </c>
    </row>
    <row r="2379" spans="9:22" hidden="1" x14ac:dyDescent="0.25">
      <c r="I2379" s="4"/>
      <c r="J2379" s="4"/>
      <c r="V2379" t="str">
        <f t="shared" si="5"/>
        <v xml:space="preserve"> </v>
      </c>
    </row>
    <row r="2380" spans="9:22" hidden="1" x14ac:dyDescent="0.25">
      <c r="I2380" s="4"/>
      <c r="J2380" s="4"/>
      <c r="V2380" t="str">
        <f t="shared" si="5"/>
        <v xml:space="preserve"> </v>
      </c>
    </row>
    <row r="2381" spans="9:22" hidden="1" x14ac:dyDescent="0.25">
      <c r="I2381" s="4"/>
      <c r="J2381" s="4"/>
      <c r="V2381" t="str">
        <f t="shared" si="5"/>
        <v xml:space="preserve"> </v>
      </c>
    </row>
    <row r="2382" spans="9:22" hidden="1" x14ac:dyDescent="0.25">
      <c r="I2382" s="4"/>
      <c r="J2382" s="4"/>
      <c r="V2382" t="str">
        <f t="shared" si="5"/>
        <v xml:space="preserve"> </v>
      </c>
    </row>
    <row r="2383" spans="9:22" hidden="1" x14ac:dyDescent="0.25">
      <c r="I2383" s="4"/>
      <c r="J2383" s="4"/>
      <c r="V2383" t="str">
        <f t="shared" si="5"/>
        <v xml:space="preserve"> </v>
      </c>
    </row>
    <row r="2384" spans="9:22" hidden="1" x14ac:dyDescent="0.25">
      <c r="I2384" s="4"/>
      <c r="J2384" s="4"/>
      <c r="V2384" t="str">
        <f t="shared" si="5"/>
        <v xml:space="preserve"> </v>
      </c>
    </row>
    <row r="2385" spans="9:22" hidden="1" x14ac:dyDescent="0.25">
      <c r="I2385" s="4"/>
      <c r="J2385" s="4"/>
      <c r="V2385" t="str">
        <f t="shared" si="5"/>
        <v xml:space="preserve"> </v>
      </c>
    </row>
    <row r="2386" spans="9:22" hidden="1" x14ac:dyDescent="0.25">
      <c r="I2386" s="4"/>
      <c r="J2386" s="4"/>
      <c r="V2386" t="str">
        <f t="shared" si="5"/>
        <v xml:space="preserve"> </v>
      </c>
    </row>
    <row r="2387" spans="9:22" hidden="1" x14ac:dyDescent="0.25">
      <c r="I2387" s="4"/>
      <c r="J2387" s="4"/>
      <c r="V2387" t="str">
        <f t="shared" si="5"/>
        <v xml:space="preserve"> </v>
      </c>
    </row>
    <row r="2388" spans="9:22" hidden="1" x14ac:dyDescent="0.25">
      <c r="I2388" s="4"/>
      <c r="J2388" s="4"/>
      <c r="V2388" t="str">
        <f t="shared" si="5"/>
        <v xml:space="preserve"> </v>
      </c>
    </row>
    <row r="2389" spans="9:22" hidden="1" x14ac:dyDescent="0.25">
      <c r="I2389" s="4"/>
      <c r="J2389" s="4"/>
      <c r="V2389" t="str">
        <f t="shared" si="5"/>
        <v xml:space="preserve"> </v>
      </c>
    </row>
    <row r="2390" spans="9:22" hidden="1" x14ac:dyDescent="0.25">
      <c r="I2390" s="4"/>
      <c r="J2390" s="4"/>
      <c r="V2390" t="str">
        <f t="shared" si="5"/>
        <v xml:space="preserve"> </v>
      </c>
    </row>
    <row r="2391" spans="9:22" hidden="1" x14ac:dyDescent="0.25">
      <c r="I2391" s="4"/>
      <c r="J2391" s="4"/>
      <c r="V2391" t="str">
        <f t="shared" si="5"/>
        <v xml:space="preserve"> </v>
      </c>
    </row>
    <row r="2392" spans="9:22" hidden="1" x14ac:dyDescent="0.25">
      <c r="I2392" s="4"/>
      <c r="J2392" s="4"/>
      <c r="V2392" t="str">
        <f t="shared" si="5"/>
        <v xml:space="preserve"> </v>
      </c>
    </row>
    <row r="2393" spans="9:22" hidden="1" x14ac:dyDescent="0.25">
      <c r="I2393" s="4"/>
      <c r="J2393" s="4"/>
      <c r="V2393" t="str">
        <f t="shared" si="5"/>
        <v xml:space="preserve"> </v>
      </c>
    </row>
    <row r="2394" spans="9:22" hidden="1" x14ac:dyDescent="0.25">
      <c r="I2394" s="4"/>
      <c r="J2394" s="4"/>
      <c r="V2394" t="str">
        <f t="shared" si="5"/>
        <v xml:space="preserve"> </v>
      </c>
    </row>
    <row r="2395" spans="9:22" hidden="1" x14ac:dyDescent="0.25">
      <c r="I2395" s="4"/>
      <c r="J2395" s="4"/>
      <c r="V2395" t="str">
        <f t="shared" si="5"/>
        <v xml:space="preserve"> </v>
      </c>
    </row>
    <row r="2396" spans="9:22" hidden="1" x14ac:dyDescent="0.25">
      <c r="I2396" s="4"/>
      <c r="J2396" s="4"/>
      <c r="V2396" t="str">
        <f t="shared" si="5"/>
        <v xml:space="preserve"> </v>
      </c>
    </row>
    <row r="2397" spans="9:22" hidden="1" x14ac:dyDescent="0.25">
      <c r="I2397" s="4"/>
      <c r="J2397" s="4"/>
      <c r="V2397" t="str">
        <f t="shared" si="5"/>
        <v xml:space="preserve"> </v>
      </c>
    </row>
    <row r="2398" spans="9:22" hidden="1" x14ac:dyDescent="0.25">
      <c r="I2398" s="4"/>
      <c r="J2398" s="4"/>
      <c r="V2398" t="str">
        <f t="shared" si="5"/>
        <v xml:space="preserve"> </v>
      </c>
    </row>
    <row r="2399" spans="9:22" hidden="1" x14ac:dyDescent="0.25">
      <c r="I2399" s="4"/>
      <c r="J2399" s="4"/>
      <c r="V2399" t="str">
        <f t="shared" si="5"/>
        <v xml:space="preserve"> </v>
      </c>
    </row>
    <row r="2400" spans="9:22" hidden="1" x14ac:dyDescent="0.25">
      <c r="I2400" s="4"/>
      <c r="J2400" s="4"/>
      <c r="V2400" t="str">
        <f t="shared" si="5"/>
        <v xml:space="preserve"> </v>
      </c>
    </row>
    <row r="2401" spans="9:22" hidden="1" x14ac:dyDescent="0.25">
      <c r="I2401" s="4"/>
      <c r="J2401" s="4"/>
      <c r="V2401" t="str">
        <f t="shared" si="5"/>
        <v xml:space="preserve"> </v>
      </c>
    </row>
    <row r="2402" spans="9:22" hidden="1" x14ac:dyDescent="0.25">
      <c r="I2402" s="4"/>
      <c r="J2402" s="4"/>
      <c r="V2402" t="str">
        <f t="shared" si="5"/>
        <v xml:space="preserve"> </v>
      </c>
    </row>
    <row r="2403" spans="9:22" hidden="1" x14ac:dyDescent="0.25">
      <c r="I2403" s="4"/>
      <c r="J2403" s="4"/>
      <c r="V2403" t="str">
        <f t="shared" si="5"/>
        <v xml:space="preserve"> </v>
      </c>
    </row>
    <row r="2404" spans="9:22" hidden="1" x14ac:dyDescent="0.25">
      <c r="I2404" s="4"/>
      <c r="J2404" s="4"/>
      <c r="V2404" t="str">
        <f t="shared" si="5"/>
        <v xml:space="preserve"> </v>
      </c>
    </row>
    <row r="2405" spans="9:22" hidden="1" x14ac:dyDescent="0.25">
      <c r="I2405" s="4"/>
      <c r="J2405" s="4"/>
      <c r="V2405" t="str">
        <f t="shared" si="5"/>
        <v xml:space="preserve"> </v>
      </c>
    </row>
    <row r="2406" spans="9:22" hidden="1" x14ac:dyDescent="0.25">
      <c r="I2406" s="4"/>
      <c r="J2406" s="4"/>
      <c r="V2406" t="str">
        <f t="shared" si="5"/>
        <v xml:space="preserve"> </v>
      </c>
    </row>
    <row r="2407" spans="9:22" hidden="1" x14ac:dyDescent="0.25">
      <c r="I2407" s="4"/>
      <c r="J2407" s="4"/>
      <c r="V2407" t="str">
        <f t="shared" si="5"/>
        <v xml:space="preserve"> </v>
      </c>
    </row>
    <row r="2408" spans="9:22" hidden="1" x14ac:dyDescent="0.25">
      <c r="I2408" s="4"/>
      <c r="J2408" s="4"/>
      <c r="V2408" t="str">
        <f t="shared" si="5"/>
        <v xml:space="preserve"> </v>
      </c>
    </row>
    <row r="2409" spans="9:22" hidden="1" x14ac:dyDescent="0.25">
      <c r="I2409" s="4"/>
      <c r="J2409" s="4"/>
      <c r="V2409" t="str">
        <f t="shared" si="5"/>
        <v xml:space="preserve"> </v>
      </c>
    </row>
    <row r="2410" spans="9:22" hidden="1" x14ac:dyDescent="0.25">
      <c r="I2410" s="4"/>
      <c r="J2410" s="4"/>
      <c r="V2410" t="str">
        <f t="shared" si="5"/>
        <v xml:space="preserve"> </v>
      </c>
    </row>
    <row r="2411" spans="9:22" hidden="1" x14ac:dyDescent="0.25">
      <c r="I2411" s="4"/>
      <c r="J2411" s="4"/>
      <c r="V2411" t="str">
        <f t="shared" si="5"/>
        <v xml:space="preserve"> </v>
      </c>
    </row>
    <row r="2412" spans="9:22" hidden="1" x14ac:dyDescent="0.25">
      <c r="I2412" s="4"/>
      <c r="J2412" s="4"/>
      <c r="V2412" t="str">
        <f t="shared" si="5"/>
        <v xml:space="preserve"> </v>
      </c>
    </row>
    <row r="2413" spans="9:22" hidden="1" x14ac:dyDescent="0.25">
      <c r="I2413" s="4"/>
      <c r="J2413" s="4"/>
      <c r="V2413" t="str">
        <f t="shared" si="5"/>
        <v xml:space="preserve"> </v>
      </c>
    </row>
    <row r="2414" spans="9:22" hidden="1" x14ac:dyDescent="0.25">
      <c r="I2414" s="4"/>
      <c r="J2414" s="4"/>
      <c r="V2414" t="str">
        <f t="shared" si="5"/>
        <v xml:space="preserve"> </v>
      </c>
    </row>
    <row r="2415" spans="9:22" hidden="1" x14ac:dyDescent="0.25">
      <c r="I2415" s="4"/>
      <c r="J2415" s="4"/>
      <c r="V2415" t="str">
        <f t="shared" si="5"/>
        <v xml:space="preserve"> </v>
      </c>
    </row>
    <row r="2416" spans="9:22" hidden="1" x14ac:dyDescent="0.25">
      <c r="I2416" s="4"/>
      <c r="J2416" s="4"/>
      <c r="V2416" t="str">
        <f t="shared" si="5"/>
        <v xml:space="preserve"> </v>
      </c>
    </row>
    <row r="2417" spans="9:22" hidden="1" x14ac:dyDescent="0.25">
      <c r="I2417" s="4"/>
      <c r="J2417" s="4"/>
      <c r="V2417" t="str">
        <f t="shared" si="5"/>
        <v xml:space="preserve"> </v>
      </c>
    </row>
    <row r="2418" spans="9:22" hidden="1" x14ac:dyDescent="0.25">
      <c r="I2418" s="4"/>
      <c r="J2418" s="4"/>
      <c r="V2418" t="str">
        <f t="shared" si="5"/>
        <v xml:space="preserve"> </v>
      </c>
    </row>
    <row r="2419" spans="9:22" hidden="1" x14ac:dyDescent="0.25">
      <c r="I2419" s="4"/>
      <c r="J2419" s="4"/>
      <c r="V2419" t="str">
        <f t="shared" si="5"/>
        <v xml:space="preserve"> </v>
      </c>
    </row>
    <row r="2420" spans="9:22" hidden="1" x14ac:dyDescent="0.25">
      <c r="I2420" s="4"/>
      <c r="J2420" s="4"/>
      <c r="V2420" t="str">
        <f t="shared" si="5"/>
        <v xml:space="preserve"> </v>
      </c>
    </row>
    <row r="2421" spans="9:22" hidden="1" x14ac:dyDescent="0.25">
      <c r="I2421" s="4"/>
      <c r="J2421" s="4"/>
      <c r="V2421" t="str">
        <f t="shared" si="5"/>
        <v xml:space="preserve"> </v>
      </c>
    </row>
    <row r="2422" spans="9:22" hidden="1" x14ac:dyDescent="0.25">
      <c r="I2422" s="4"/>
      <c r="J2422" s="4"/>
      <c r="V2422" t="str">
        <f t="shared" si="5"/>
        <v xml:space="preserve"> </v>
      </c>
    </row>
    <row r="2423" spans="9:22" hidden="1" x14ac:dyDescent="0.25">
      <c r="I2423" s="4"/>
      <c r="J2423" s="4"/>
      <c r="V2423" t="str">
        <f t="shared" si="5"/>
        <v xml:space="preserve"> </v>
      </c>
    </row>
    <row r="2424" spans="9:22" hidden="1" x14ac:dyDescent="0.25">
      <c r="I2424" s="4"/>
      <c r="J2424" s="4"/>
      <c r="V2424" t="str">
        <f t="shared" si="5"/>
        <v xml:space="preserve"> </v>
      </c>
    </row>
    <row r="2425" spans="9:22" hidden="1" x14ac:dyDescent="0.25">
      <c r="I2425" s="4"/>
      <c r="J2425" s="4"/>
      <c r="V2425" t="str">
        <f t="shared" si="5"/>
        <v xml:space="preserve"> </v>
      </c>
    </row>
    <row r="2426" spans="9:22" hidden="1" x14ac:dyDescent="0.25">
      <c r="I2426" s="4"/>
      <c r="J2426" s="4"/>
      <c r="V2426" t="str">
        <f t="shared" si="5"/>
        <v xml:space="preserve"> </v>
      </c>
    </row>
    <row r="2427" spans="9:22" hidden="1" x14ac:dyDescent="0.25">
      <c r="I2427" s="4"/>
      <c r="J2427" s="4"/>
      <c r="V2427" t="str">
        <f t="shared" si="5"/>
        <v xml:space="preserve"> </v>
      </c>
    </row>
    <row r="2428" spans="9:22" hidden="1" x14ac:dyDescent="0.25">
      <c r="I2428" s="4"/>
      <c r="J2428" s="4"/>
      <c r="V2428" t="str">
        <f t="shared" si="5"/>
        <v xml:space="preserve"> </v>
      </c>
    </row>
    <row r="2429" spans="9:22" hidden="1" x14ac:dyDescent="0.25">
      <c r="I2429" s="4"/>
      <c r="J2429" s="4"/>
      <c r="V2429" t="str">
        <f t="shared" si="5"/>
        <v xml:space="preserve"> </v>
      </c>
    </row>
    <row r="2430" spans="9:22" hidden="1" x14ac:dyDescent="0.25">
      <c r="I2430" s="4"/>
      <c r="J2430" s="4"/>
      <c r="V2430" t="str">
        <f t="shared" si="5"/>
        <v xml:space="preserve"> </v>
      </c>
    </row>
    <row r="2431" spans="9:22" hidden="1" x14ac:dyDescent="0.25">
      <c r="I2431" s="4"/>
      <c r="J2431" s="4"/>
      <c r="V2431" t="str">
        <f t="shared" si="5"/>
        <v xml:space="preserve"> </v>
      </c>
    </row>
    <row r="2432" spans="9:22" hidden="1" x14ac:dyDescent="0.25">
      <c r="I2432" s="4"/>
      <c r="J2432" s="4"/>
      <c r="V2432" t="str">
        <f t="shared" si="5"/>
        <v xml:space="preserve"> </v>
      </c>
    </row>
    <row r="2433" spans="9:22" hidden="1" x14ac:dyDescent="0.25">
      <c r="I2433" s="4"/>
      <c r="J2433" s="4"/>
      <c r="V2433" t="str">
        <f t="shared" si="5"/>
        <v xml:space="preserve"> </v>
      </c>
    </row>
    <row r="2434" spans="9:22" hidden="1" x14ac:dyDescent="0.25">
      <c r="I2434" s="4"/>
      <c r="J2434" s="4"/>
      <c r="V2434" t="str">
        <f t="shared" ref="V2434:V2497" si="6">$F2434&amp;" "&amp;$E2434</f>
        <v xml:space="preserve"> </v>
      </c>
    </row>
    <row r="2435" spans="9:22" hidden="1" x14ac:dyDescent="0.25">
      <c r="I2435" s="4"/>
      <c r="J2435" s="4"/>
      <c r="V2435" t="str">
        <f t="shared" si="6"/>
        <v xml:space="preserve"> </v>
      </c>
    </row>
    <row r="2436" spans="9:22" hidden="1" x14ac:dyDescent="0.25">
      <c r="I2436" s="4"/>
      <c r="J2436" s="4"/>
      <c r="V2436" t="str">
        <f t="shared" si="6"/>
        <v xml:space="preserve"> </v>
      </c>
    </row>
    <row r="2437" spans="9:22" hidden="1" x14ac:dyDescent="0.25">
      <c r="I2437" s="4"/>
      <c r="J2437" s="4"/>
      <c r="V2437" t="str">
        <f t="shared" si="6"/>
        <v xml:space="preserve"> </v>
      </c>
    </row>
    <row r="2438" spans="9:22" hidden="1" x14ac:dyDescent="0.25">
      <c r="I2438" s="4"/>
      <c r="J2438" s="4"/>
      <c r="V2438" t="str">
        <f t="shared" si="6"/>
        <v xml:space="preserve"> </v>
      </c>
    </row>
    <row r="2439" spans="9:22" hidden="1" x14ac:dyDescent="0.25">
      <c r="I2439" s="4"/>
      <c r="J2439" s="4"/>
      <c r="V2439" t="str">
        <f t="shared" si="6"/>
        <v xml:space="preserve"> </v>
      </c>
    </row>
    <row r="2440" spans="9:22" hidden="1" x14ac:dyDescent="0.25">
      <c r="I2440" s="4"/>
      <c r="J2440" s="4"/>
      <c r="V2440" t="str">
        <f t="shared" si="6"/>
        <v xml:space="preserve"> </v>
      </c>
    </row>
    <row r="2441" spans="9:22" hidden="1" x14ac:dyDescent="0.25">
      <c r="I2441" s="4"/>
      <c r="J2441" s="4"/>
      <c r="V2441" t="str">
        <f t="shared" si="6"/>
        <v xml:space="preserve"> </v>
      </c>
    </row>
    <row r="2442" spans="9:22" hidden="1" x14ac:dyDescent="0.25">
      <c r="I2442" s="4"/>
      <c r="J2442" s="4"/>
      <c r="V2442" t="str">
        <f t="shared" si="6"/>
        <v xml:space="preserve"> </v>
      </c>
    </row>
    <row r="2443" spans="9:22" hidden="1" x14ac:dyDescent="0.25">
      <c r="I2443" s="4"/>
      <c r="J2443" s="4"/>
      <c r="V2443" t="str">
        <f t="shared" si="6"/>
        <v xml:space="preserve"> </v>
      </c>
    </row>
    <row r="2444" spans="9:22" hidden="1" x14ac:dyDescent="0.25">
      <c r="I2444" s="4"/>
      <c r="J2444" s="4"/>
      <c r="V2444" t="str">
        <f t="shared" si="6"/>
        <v xml:space="preserve"> </v>
      </c>
    </row>
    <row r="2445" spans="9:22" hidden="1" x14ac:dyDescent="0.25">
      <c r="I2445" s="4"/>
      <c r="J2445" s="4"/>
      <c r="V2445" t="str">
        <f t="shared" si="6"/>
        <v xml:space="preserve"> </v>
      </c>
    </row>
    <row r="2446" spans="9:22" hidden="1" x14ac:dyDescent="0.25">
      <c r="I2446" s="4"/>
      <c r="J2446" s="4"/>
      <c r="V2446" t="str">
        <f t="shared" si="6"/>
        <v xml:space="preserve"> </v>
      </c>
    </row>
    <row r="2447" spans="9:22" hidden="1" x14ac:dyDescent="0.25">
      <c r="I2447" s="4"/>
      <c r="J2447" s="4"/>
      <c r="V2447" t="str">
        <f t="shared" si="6"/>
        <v xml:space="preserve"> </v>
      </c>
    </row>
    <row r="2448" spans="9:22" hidden="1" x14ac:dyDescent="0.25">
      <c r="I2448" s="4"/>
      <c r="J2448" s="4"/>
      <c r="V2448" t="str">
        <f t="shared" si="6"/>
        <v xml:space="preserve"> </v>
      </c>
    </row>
    <row r="2449" spans="9:22" hidden="1" x14ac:dyDescent="0.25">
      <c r="I2449" s="4"/>
      <c r="J2449" s="4"/>
      <c r="V2449" t="str">
        <f t="shared" si="6"/>
        <v xml:space="preserve"> </v>
      </c>
    </row>
    <row r="2450" spans="9:22" hidden="1" x14ac:dyDescent="0.25">
      <c r="I2450" s="4"/>
      <c r="J2450" s="4"/>
      <c r="V2450" t="str">
        <f t="shared" si="6"/>
        <v xml:space="preserve"> </v>
      </c>
    </row>
    <row r="2451" spans="9:22" hidden="1" x14ac:dyDescent="0.25">
      <c r="I2451" s="4"/>
      <c r="J2451" s="4"/>
      <c r="V2451" t="str">
        <f t="shared" si="6"/>
        <v xml:space="preserve"> </v>
      </c>
    </row>
    <row r="2452" spans="9:22" hidden="1" x14ac:dyDescent="0.25">
      <c r="I2452" s="4"/>
      <c r="J2452" s="4"/>
      <c r="V2452" t="str">
        <f t="shared" si="6"/>
        <v xml:space="preserve"> </v>
      </c>
    </row>
    <row r="2453" spans="9:22" hidden="1" x14ac:dyDescent="0.25">
      <c r="I2453" s="4"/>
      <c r="J2453" s="4"/>
      <c r="V2453" t="str">
        <f t="shared" si="6"/>
        <v xml:space="preserve"> </v>
      </c>
    </row>
    <row r="2454" spans="9:22" hidden="1" x14ac:dyDescent="0.25">
      <c r="I2454" s="4"/>
      <c r="J2454" s="4"/>
      <c r="V2454" t="str">
        <f t="shared" si="6"/>
        <v xml:space="preserve"> </v>
      </c>
    </row>
    <row r="2455" spans="9:22" hidden="1" x14ac:dyDescent="0.25">
      <c r="I2455" s="4"/>
      <c r="J2455" s="4"/>
      <c r="V2455" t="str">
        <f t="shared" si="6"/>
        <v xml:space="preserve"> </v>
      </c>
    </row>
    <row r="2456" spans="9:22" hidden="1" x14ac:dyDescent="0.25">
      <c r="I2456" s="4"/>
      <c r="J2456" s="4"/>
      <c r="V2456" t="str">
        <f t="shared" si="6"/>
        <v xml:space="preserve"> </v>
      </c>
    </row>
    <row r="2457" spans="9:22" hidden="1" x14ac:dyDescent="0.25">
      <c r="I2457" s="4"/>
      <c r="J2457" s="4"/>
      <c r="V2457" t="str">
        <f t="shared" si="6"/>
        <v xml:space="preserve"> </v>
      </c>
    </row>
    <row r="2458" spans="9:22" hidden="1" x14ac:dyDescent="0.25">
      <c r="I2458" s="4"/>
      <c r="J2458" s="4"/>
      <c r="V2458" t="str">
        <f t="shared" si="6"/>
        <v xml:space="preserve"> </v>
      </c>
    </row>
    <row r="2459" spans="9:22" hidden="1" x14ac:dyDescent="0.25">
      <c r="I2459" s="4"/>
      <c r="J2459" s="4"/>
      <c r="V2459" t="str">
        <f t="shared" si="6"/>
        <v xml:space="preserve"> </v>
      </c>
    </row>
    <row r="2460" spans="9:22" hidden="1" x14ac:dyDescent="0.25">
      <c r="I2460" s="4"/>
      <c r="J2460" s="4"/>
      <c r="V2460" t="str">
        <f t="shared" si="6"/>
        <v xml:space="preserve"> </v>
      </c>
    </row>
    <row r="2461" spans="9:22" hidden="1" x14ac:dyDescent="0.25">
      <c r="I2461" s="4"/>
      <c r="J2461" s="4"/>
      <c r="V2461" t="str">
        <f t="shared" si="6"/>
        <v xml:space="preserve"> </v>
      </c>
    </row>
    <row r="2462" spans="9:22" hidden="1" x14ac:dyDescent="0.25">
      <c r="I2462" s="4"/>
      <c r="J2462" s="4"/>
      <c r="V2462" t="str">
        <f t="shared" si="6"/>
        <v xml:space="preserve"> </v>
      </c>
    </row>
    <row r="2463" spans="9:22" hidden="1" x14ac:dyDescent="0.25">
      <c r="I2463" s="4"/>
      <c r="J2463" s="4"/>
      <c r="V2463" t="str">
        <f t="shared" si="6"/>
        <v xml:space="preserve"> </v>
      </c>
    </row>
    <row r="2464" spans="9:22" hidden="1" x14ac:dyDescent="0.25">
      <c r="I2464" s="4"/>
      <c r="J2464" s="4"/>
      <c r="V2464" t="str">
        <f t="shared" si="6"/>
        <v xml:space="preserve"> </v>
      </c>
    </row>
    <row r="2465" spans="9:22" hidden="1" x14ac:dyDescent="0.25">
      <c r="I2465" s="4"/>
      <c r="J2465" s="4"/>
      <c r="V2465" t="str">
        <f t="shared" si="6"/>
        <v xml:space="preserve"> </v>
      </c>
    </row>
    <row r="2466" spans="9:22" hidden="1" x14ac:dyDescent="0.25">
      <c r="I2466" s="4"/>
      <c r="J2466" s="4"/>
      <c r="V2466" t="str">
        <f t="shared" si="6"/>
        <v xml:space="preserve"> </v>
      </c>
    </row>
    <row r="2467" spans="9:22" hidden="1" x14ac:dyDescent="0.25">
      <c r="I2467" s="4"/>
      <c r="J2467" s="4"/>
      <c r="V2467" t="str">
        <f t="shared" si="6"/>
        <v xml:space="preserve"> </v>
      </c>
    </row>
    <row r="2468" spans="9:22" hidden="1" x14ac:dyDescent="0.25">
      <c r="I2468" s="4"/>
      <c r="J2468" s="4"/>
      <c r="V2468" t="str">
        <f t="shared" si="6"/>
        <v xml:space="preserve"> </v>
      </c>
    </row>
    <row r="2469" spans="9:22" hidden="1" x14ac:dyDescent="0.25">
      <c r="I2469" s="4"/>
      <c r="J2469" s="4"/>
      <c r="V2469" t="str">
        <f t="shared" si="6"/>
        <v xml:space="preserve"> </v>
      </c>
    </row>
    <row r="2470" spans="9:22" hidden="1" x14ac:dyDescent="0.25">
      <c r="I2470" s="4"/>
      <c r="J2470" s="4"/>
      <c r="V2470" t="str">
        <f t="shared" si="6"/>
        <v xml:space="preserve"> </v>
      </c>
    </row>
    <row r="2471" spans="9:22" hidden="1" x14ac:dyDescent="0.25">
      <c r="I2471" s="4"/>
      <c r="J2471" s="4"/>
      <c r="V2471" t="str">
        <f t="shared" si="6"/>
        <v xml:space="preserve"> </v>
      </c>
    </row>
    <row r="2472" spans="9:22" hidden="1" x14ac:dyDescent="0.25">
      <c r="I2472" s="4"/>
      <c r="J2472" s="4"/>
      <c r="V2472" t="str">
        <f t="shared" si="6"/>
        <v xml:space="preserve"> </v>
      </c>
    </row>
    <row r="2473" spans="9:22" hidden="1" x14ac:dyDescent="0.25">
      <c r="I2473" s="4"/>
      <c r="J2473" s="4"/>
      <c r="V2473" t="str">
        <f t="shared" si="6"/>
        <v xml:space="preserve"> </v>
      </c>
    </row>
    <row r="2474" spans="9:22" hidden="1" x14ac:dyDescent="0.25">
      <c r="I2474" s="4"/>
      <c r="J2474" s="4"/>
      <c r="V2474" t="str">
        <f t="shared" si="6"/>
        <v xml:space="preserve"> </v>
      </c>
    </row>
    <row r="2475" spans="9:22" hidden="1" x14ac:dyDescent="0.25">
      <c r="I2475" s="4"/>
      <c r="J2475" s="4"/>
      <c r="V2475" t="str">
        <f t="shared" si="6"/>
        <v xml:space="preserve"> </v>
      </c>
    </row>
    <row r="2476" spans="9:22" hidden="1" x14ac:dyDescent="0.25">
      <c r="I2476" s="4"/>
      <c r="J2476" s="4"/>
      <c r="V2476" t="str">
        <f t="shared" si="6"/>
        <v xml:space="preserve"> </v>
      </c>
    </row>
    <row r="2477" spans="9:22" hidden="1" x14ac:dyDescent="0.25">
      <c r="I2477" s="4"/>
      <c r="J2477" s="4"/>
      <c r="V2477" t="str">
        <f t="shared" si="6"/>
        <v xml:space="preserve"> </v>
      </c>
    </row>
    <row r="2478" spans="9:22" hidden="1" x14ac:dyDescent="0.25">
      <c r="I2478" s="4"/>
      <c r="J2478" s="4"/>
      <c r="V2478" t="str">
        <f t="shared" si="6"/>
        <v xml:space="preserve"> </v>
      </c>
    </row>
    <row r="2479" spans="9:22" hidden="1" x14ac:dyDescent="0.25">
      <c r="I2479" s="4"/>
      <c r="J2479" s="4"/>
      <c r="V2479" t="str">
        <f t="shared" si="6"/>
        <v xml:space="preserve"> </v>
      </c>
    </row>
    <row r="2480" spans="9:22" hidden="1" x14ac:dyDescent="0.25">
      <c r="I2480" s="4"/>
      <c r="J2480" s="4"/>
      <c r="V2480" t="str">
        <f t="shared" si="6"/>
        <v xml:space="preserve"> </v>
      </c>
    </row>
    <row r="2481" spans="9:22" hidden="1" x14ac:dyDescent="0.25">
      <c r="I2481" s="4"/>
      <c r="J2481" s="4"/>
      <c r="V2481" t="str">
        <f t="shared" si="6"/>
        <v xml:space="preserve"> </v>
      </c>
    </row>
    <row r="2482" spans="9:22" hidden="1" x14ac:dyDescent="0.25">
      <c r="I2482" s="4"/>
      <c r="J2482" s="4"/>
      <c r="V2482" t="str">
        <f t="shared" si="6"/>
        <v xml:space="preserve"> </v>
      </c>
    </row>
    <row r="2483" spans="9:22" hidden="1" x14ac:dyDescent="0.25">
      <c r="I2483" s="4"/>
      <c r="J2483" s="4"/>
      <c r="V2483" t="str">
        <f t="shared" si="6"/>
        <v xml:space="preserve"> </v>
      </c>
    </row>
    <row r="2484" spans="9:22" hidden="1" x14ac:dyDescent="0.25">
      <c r="I2484" s="4"/>
      <c r="J2484" s="4"/>
      <c r="V2484" t="str">
        <f t="shared" si="6"/>
        <v xml:space="preserve"> </v>
      </c>
    </row>
    <row r="2485" spans="9:22" hidden="1" x14ac:dyDescent="0.25">
      <c r="I2485" s="4"/>
      <c r="J2485" s="4"/>
      <c r="V2485" t="str">
        <f t="shared" si="6"/>
        <v xml:space="preserve"> </v>
      </c>
    </row>
    <row r="2486" spans="9:22" hidden="1" x14ac:dyDescent="0.25">
      <c r="I2486" s="4"/>
      <c r="J2486" s="4"/>
      <c r="V2486" t="str">
        <f t="shared" si="6"/>
        <v xml:space="preserve"> </v>
      </c>
    </row>
    <row r="2487" spans="9:22" hidden="1" x14ac:dyDescent="0.25">
      <c r="I2487" s="4"/>
      <c r="J2487" s="4"/>
      <c r="V2487" t="str">
        <f t="shared" si="6"/>
        <v xml:space="preserve"> </v>
      </c>
    </row>
    <row r="2488" spans="9:22" hidden="1" x14ac:dyDescent="0.25">
      <c r="I2488" s="4"/>
      <c r="J2488" s="4"/>
      <c r="V2488" t="str">
        <f t="shared" si="6"/>
        <v xml:space="preserve"> </v>
      </c>
    </row>
    <row r="2489" spans="9:22" hidden="1" x14ac:dyDescent="0.25">
      <c r="I2489" s="4"/>
      <c r="J2489" s="4"/>
      <c r="V2489" t="str">
        <f t="shared" si="6"/>
        <v xml:space="preserve"> </v>
      </c>
    </row>
    <row r="2490" spans="9:22" hidden="1" x14ac:dyDescent="0.25">
      <c r="I2490" s="4"/>
      <c r="J2490" s="4"/>
      <c r="V2490" t="str">
        <f t="shared" si="6"/>
        <v xml:space="preserve"> </v>
      </c>
    </row>
    <row r="2491" spans="9:22" hidden="1" x14ac:dyDescent="0.25">
      <c r="I2491" s="4"/>
      <c r="J2491" s="4"/>
      <c r="V2491" t="str">
        <f t="shared" si="6"/>
        <v xml:space="preserve"> </v>
      </c>
    </row>
    <row r="2492" spans="9:22" hidden="1" x14ac:dyDescent="0.25">
      <c r="I2492" s="4"/>
      <c r="J2492" s="4"/>
      <c r="V2492" t="str">
        <f t="shared" si="6"/>
        <v xml:space="preserve"> </v>
      </c>
    </row>
    <row r="2493" spans="9:22" hidden="1" x14ac:dyDescent="0.25">
      <c r="I2493" s="4"/>
      <c r="J2493" s="4"/>
      <c r="V2493" t="str">
        <f t="shared" si="6"/>
        <v xml:space="preserve"> </v>
      </c>
    </row>
    <row r="2494" spans="9:22" hidden="1" x14ac:dyDescent="0.25">
      <c r="I2494" s="4"/>
      <c r="J2494" s="4"/>
      <c r="V2494" t="str">
        <f t="shared" si="6"/>
        <v xml:space="preserve"> </v>
      </c>
    </row>
    <row r="2495" spans="9:22" hidden="1" x14ac:dyDescent="0.25">
      <c r="I2495" s="4"/>
      <c r="J2495" s="4"/>
      <c r="V2495" t="str">
        <f t="shared" si="6"/>
        <v xml:space="preserve"> </v>
      </c>
    </row>
    <row r="2496" spans="9:22" hidden="1" x14ac:dyDescent="0.25">
      <c r="I2496" s="4"/>
      <c r="J2496" s="4"/>
      <c r="V2496" t="str">
        <f t="shared" si="6"/>
        <v xml:space="preserve"> </v>
      </c>
    </row>
    <row r="2497" spans="9:22" hidden="1" x14ac:dyDescent="0.25">
      <c r="I2497" s="4"/>
      <c r="J2497" s="4"/>
      <c r="V2497" t="str">
        <f t="shared" si="6"/>
        <v xml:space="preserve"> </v>
      </c>
    </row>
    <row r="2498" spans="9:22" hidden="1" x14ac:dyDescent="0.25">
      <c r="I2498" s="4"/>
      <c r="J2498" s="4"/>
      <c r="V2498" t="str">
        <f t="shared" ref="V2498:V2561" si="7">$F2498&amp;" "&amp;$E2498</f>
        <v xml:space="preserve"> </v>
      </c>
    </row>
    <row r="2499" spans="9:22" hidden="1" x14ac:dyDescent="0.25">
      <c r="I2499" s="4"/>
      <c r="J2499" s="4"/>
      <c r="V2499" t="str">
        <f t="shared" si="7"/>
        <v xml:space="preserve"> </v>
      </c>
    </row>
    <row r="2500" spans="9:22" hidden="1" x14ac:dyDescent="0.25">
      <c r="I2500" s="4"/>
      <c r="J2500" s="4"/>
      <c r="V2500" t="str">
        <f t="shared" si="7"/>
        <v xml:space="preserve"> </v>
      </c>
    </row>
    <row r="2501" spans="9:22" hidden="1" x14ac:dyDescent="0.25">
      <c r="I2501" s="4"/>
      <c r="J2501" s="4"/>
      <c r="V2501" t="str">
        <f t="shared" si="7"/>
        <v xml:space="preserve"> </v>
      </c>
    </row>
    <row r="2502" spans="9:22" hidden="1" x14ac:dyDescent="0.25">
      <c r="I2502" s="4"/>
      <c r="J2502" s="4"/>
      <c r="V2502" t="str">
        <f t="shared" si="7"/>
        <v xml:space="preserve"> </v>
      </c>
    </row>
    <row r="2503" spans="9:22" hidden="1" x14ac:dyDescent="0.25">
      <c r="I2503" s="4"/>
      <c r="J2503" s="4"/>
      <c r="V2503" t="str">
        <f t="shared" si="7"/>
        <v xml:space="preserve"> </v>
      </c>
    </row>
    <row r="2504" spans="9:22" hidden="1" x14ac:dyDescent="0.25">
      <c r="I2504" s="4"/>
      <c r="J2504" s="4"/>
      <c r="V2504" t="str">
        <f t="shared" si="7"/>
        <v xml:space="preserve"> </v>
      </c>
    </row>
    <row r="2505" spans="9:22" hidden="1" x14ac:dyDescent="0.25">
      <c r="I2505" s="4"/>
      <c r="J2505" s="4"/>
      <c r="V2505" t="str">
        <f t="shared" si="7"/>
        <v xml:space="preserve"> </v>
      </c>
    </row>
    <row r="2506" spans="9:22" hidden="1" x14ac:dyDescent="0.25">
      <c r="I2506" s="4"/>
      <c r="J2506" s="4"/>
      <c r="V2506" t="str">
        <f t="shared" si="7"/>
        <v xml:space="preserve"> </v>
      </c>
    </row>
    <row r="2507" spans="9:22" hidden="1" x14ac:dyDescent="0.25">
      <c r="I2507" s="4"/>
      <c r="J2507" s="4"/>
      <c r="V2507" t="str">
        <f t="shared" si="7"/>
        <v xml:space="preserve"> </v>
      </c>
    </row>
    <row r="2508" spans="9:22" hidden="1" x14ac:dyDescent="0.25">
      <c r="I2508" s="4"/>
      <c r="J2508" s="4"/>
      <c r="V2508" t="str">
        <f t="shared" si="7"/>
        <v xml:space="preserve"> </v>
      </c>
    </row>
    <row r="2509" spans="9:22" hidden="1" x14ac:dyDescent="0.25">
      <c r="I2509" s="4"/>
      <c r="J2509" s="4"/>
      <c r="V2509" t="str">
        <f t="shared" si="7"/>
        <v xml:space="preserve"> </v>
      </c>
    </row>
    <row r="2510" spans="9:22" hidden="1" x14ac:dyDescent="0.25">
      <c r="I2510" s="4"/>
      <c r="J2510" s="4"/>
      <c r="V2510" t="str">
        <f t="shared" si="7"/>
        <v xml:space="preserve"> </v>
      </c>
    </row>
    <row r="2511" spans="9:22" hidden="1" x14ac:dyDescent="0.25">
      <c r="I2511" s="4"/>
      <c r="J2511" s="4"/>
      <c r="V2511" t="str">
        <f t="shared" si="7"/>
        <v xml:space="preserve"> </v>
      </c>
    </row>
    <row r="2512" spans="9:22" hidden="1" x14ac:dyDescent="0.25">
      <c r="I2512" s="4"/>
      <c r="J2512" s="4"/>
      <c r="V2512" t="str">
        <f t="shared" si="7"/>
        <v xml:space="preserve"> </v>
      </c>
    </row>
    <row r="2513" spans="9:22" hidden="1" x14ac:dyDescent="0.25">
      <c r="I2513" s="4"/>
      <c r="J2513" s="4"/>
      <c r="V2513" t="str">
        <f t="shared" si="7"/>
        <v xml:space="preserve"> </v>
      </c>
    </row>
    <row r="2514" spans="9:22" hidden="1" x14ac:dyDescent="0.25">
      <c r="I2514" s="4"/>
      <c r="J2514" s="4"/>
      <c r="V2514" t="str">
        <f t="shared" si="7"/>
        <v xml:space="preserve"> </v>
      </c>
    </row>
    <row r="2515" spans="9:22" hidden="1" x14ac:dyDescent="0.25">
      <c r="I2515" s="4"/>
      <c r="J2515" s="4"/>
      <c r="V2515" t="str">
        <f t="shared" si="7"/>
        <v xml:space="preserve"> </v>
      </c>
    </row>
    <row r="2516" spans="9:22" hidden="1" x14ac:dyDescent="0.25">
      <c r="I2516" s="4"/>
      <c r="J2516" s="4"/>
      <c r="V2516" t="str">
        <f t="shared" si="7"/>
        <v xml:space="preserve"> </v>
      </c>
    </row>
    <row r="2517" spans="9:22" hidden="1" x14ac:dyDescent="0.25">
      <c r="I2517" s="4"/>
      <c r="J2517" s="4"/>
      <c r="V2517" t="str">
        <f t="shared" si="7"/>
        <v xml:space="preserve"> </v>
      </c>
    </row>
    <row r="2518" spans="9:22" hidden="1" x14ac:dyDescent="0.25">
      <c r="I2518" s="4"/>
      <c r="J2518" s="4"/>
      <c r="V2518" t="str">
        <f t="shared" si="7"/>
        <v xml:space="preserve"> </v>
      </c>
    </row>
    <row r="2519" spans="9:22" hidden="1" x14ac:dyDescent="0.25">
      <c r="I2519" s="4"/>
      <c r="J2519" s="4"/>
      <c r="V2519" t="str">
        <f t="shared" si="7"/>
        <v xml:space="preserve"> </v>
      </c>
    </row>
    <row r="2520" spans="9:22" hidden="1" x14ac:dyDescent="0.25">
      <c r="I2520" s="4"/>
      <c r="J2520" s="4"/>
      <c r="V2520" t="str">
        <f t="shared" si="7"/>
        <v xml:space="preserve"> </v>
      </c>
    </row>
    <row r="2521" spans="9:22" hidden="1" x14ac:dyDescent="0.25">
      <c r="I2521" s="4"/>
      <c r="J2521" s="4"/>
      <c r="V2521" t="str">
        <f t="shared" si="7"/>
        <v xml:space="preserve"> </v>
      </c>
    </row>
    <row r="2522" spans="9:22" hidden="1" x14ac:dyDescent="0.25">
      <c r="I2522" s="4"/>
      <c r="J2522" s="4"/>
      <c r="V2522" t="str">
        <f t="shared" si="7"/>
        <v xml:space="preserve"> </v>
      </c>
    </row>
    <row r="2523" spans="9:22" hidden="1" x14ac:dyDescent="0.25">
      <c r="I2523" s="4"/>
      <c r="J2523" s="4"/>
      <c r="V2523" t="str">
        <f t="shared" si="7"/>
        <v xml:space="preserve"> </v>
      </c>
    </row>
    <row r="2524" spans="9:22" hidden="1" x14ac:dyDescent="0.25">
      <c r="I2524" s="4"/>
      <c r="J2524" s="4"/>
      <c r="V2524" t="str">
        <f t="shared" si="7"/>
        <v xml:space="preserve"> </v>
      </c>
    </row>
    <row r="2525" spans="9:22" hidden="1" x14ac:dyDescent="0.25">
      <c r="I2525" s="4"/>
      <c r="J2525" s="4"/>
      <c r="V2525" t="str">
        <f t="shared" si="7"/>
        <v xml:space="preserve"> </v>
      </c>
    </row>
    <row r="2526" spans="9:22" hidden="1" x14ac:dyDescent="0.25">
      <c r="I2526" s="4"/>
      <c r="J2526" s="4"/>
      <c r="V2526" t="str">
        <f t="shared" si="7"/>
        <v xml:space="preserve"> </v>
      </c>
    </row>
    <row r="2527" spans="9:22" hidden="1" x14ac:dyDescent="0.25">
      <c r="I2527" s="4"/>
      <c r="J2527" s="4"/>
      <c r="V2527" t="str">
        <f t="shared" si="7"/>
        <v xml:space="preserve"> </v>
      </c>
    </row>
    <row r="2528" spans="9:22" hidden="1" x14ac:dyDescent="0.25">
      <c r="I2528" s="4"/>
      <c r="J2528" s="4"/>
      <c r="V2528" t="str">
        <f t="shared" si="7"/>
        <v xml:space="preserve"> </v>
      </c>
    </row>
    <row r="2529" spans="9:22" hidden="1" x14ac:dyDescent="0.25">
      <c r="I2529" s="4"/>
      <c r="J2529" s="4"/>
      <c r="V2529" t="str">
        <f t="shared" si="7"/>
        <v xml:space="preserve"> </v>
      </c>
    </row>
    <row r="2530" spans="9:22" hidden="1" x14ac:dyDescent="0.25">
      <c r="I2530" s="4"/>
      <c r="J2530" s="4"/>
      <c r="V2530" t="str">
        <f t="shared" si="7"/>
        <v xml:space="preserve"> </v>
      </c>
    </row>
    <row r="2531" spans="9:22" hidden="1" x14ac:dyDescent="0.25">
      <c r="I2531" s="4"/>
      <c r="J2531" s="4"/>
      <c r="V2531" t="str">
        <f t="shared" si="7"/>
        <v xml:space="preserve"> </v>
      </c>
    </row>
    <row r="2532" spans="9:22" hidden="1" x14ac:dyDescent="0.25">
      <c r="I2532" s="4"/>
      <c r="J2532" s="4"/>
      <c r="V2532" t="str">
        <f t="shared" si="7"/>
        <v xml:space="preserve"> </v>
      </c>
    </row>
    <row r="2533" spans="9:22" hidden="1" x14ac:dyDescent="0.25">
      <c r="I2533" s="4"/>
      <c r="J2533" s="4"/>
      <c r="V2533" t="str">
        <f t="shared" si="7"/>
        <v xml:space="preserve"> </v>
      </c>
    </row>
    <row r="2534" spans="9:22" hidden="1" x14ac:dyDescent="0.25">
      <c r="I2534" s="4"/>
      <c r="J2534" s="4"/>
      <c r="V2534" t="str">
        <f t="shared" si="7"/>
        <v xml:space="preserve"> </v>
      </c>
    </row>
    <row r="2535" spans="9:22" hidden="1" x14ac:dyDescent="0.25">
      <c r="I2535" s="4"/>
      <c r="J2535" s="4"/>
      <c r="V2535" t="str">
        <f t="shared" si="7"/>
        <v xml:space="preserve"> </v>
      </c>
    </row>
    <row r="2536" spans="9:22" hidden="1" x14ac:dyDescent="0.25">
      <c r="I2536" s="4"/>
      <c r="J2536" s="4"/>
      <c r="V2536" t="str">
        <f t="shared" si="7"/>
        <v xml:space="preserve"> </v>
      </c>
    </row>
    <row r="2537" spans="9:22" hidden="1" x14ac:dyDescent="0.25">
      <c r="I2537" s="4"/>
      <c r="J2537" s="4"/>
      <c r="V2537" t="str">
        <f t="shared" si="7"/>
        <v xml:space="preserve"> </v>
      </c>
    </row>
    <row r="2538" spans="9:22" hidden="1" x14ac:dyDescent="0.25">
      <c r="I2538" s="4"/>
      <c r="J2538" s="4"/>
      <c r="V2538" t="str">
        <f t="shared" si="7"/>
        <v xml:space="preserve"> </v>
      </c>
    </row>
    <row r="2539" spans="9:22" hidden="1" x14ac:dyDescent="0.25">
      <c r="I2539" s="4"/>
      <c r="J2539" s="4"/>
      <c r="V2539" t="str">
        <f t="shared" si="7"/>
        <v xml:space="preserve"> </v>
      </c>
    </row>
    <row r="2540" spans="9:22" hidden="1" x14ac:dyDescent="0.25">
      <c r="I2540" s="4"/>
      <c r="J2540" s="4"/>
      <c r="V2540" t="str">
        <f t="shared" si="7"/>
        <v xml:space="preserve"> </v>
      </c>
    </row>
    <row r="2541" spans="9:22" hidden="1" x14ac:dyDescent="0.25">
      <c r="I2541" s="4"/>
      <c r="J2541" s="4"/>
      <c r="V2541" t="str">
        <f t="shared" si="7"/>
        <v xml:space="preserve"> </v>
      </c>
    </row>
    <row r="2542" spans="9:22" hidden="1" x14ac:dyDescent="0.25">
      <c r="I2542" s="4"/>
      <c r="J2542" s="4"/>
      <c r="V2542" t="str">
        <f t="shared" si="7"/>
        <v xml:space="preserve"> </v>
      </c>
    </row>
    <row r="2543" spans="9:22" hidden="1" x14ac:dyDescent="0.25">
      <c r="I2543" s="4"/>
      <c r="J2543" s="4"/>
      <c r="V2543" t="str">
        <f t="shared" si="7"/>
        <v xml:space="preserve"> </v>
      </c>
    </row>
    <row r="2544" spans="9:22" hidden="1" x14ac:dyDescent="0.25">
      <c r="I2544" s="4"/>
      <c r="J2544" s="4"/>
      <c r="V2544" t="str">
        <f t="shared" si="7"/>
        <v xml:space="preserve"> </v>
      </c>
    </row>
    <row r="2545" spans="9:22" hidden="1" x14ac:dyDescent="0.25">
      <c r="I2545" s="4"/>
      <c r="J2545" s="4"/>
      <c r="V2545" t="str">
        <f t="shared" si="7"/>
        <v xml:space="preserve"> </v>
      </c>
    </row>
    <row r="2546" spans="9:22" hidden="1" x14ac:dyDescent="0.25">
      <c r="I2546" s="4"/>
      <c r="J2546" s="4"/>
      <c r="V2546" t="str">
        <f t="shared" si="7"/>
        <v xml:space="preserve"> </v>
      </c>
    </row>
    <row r="2547" spans="9:22" hidden="1" x14ac:dyDescent="0.25">
      <c r="I2547" s="4"/>
      <c r="J2547" s="4"/>
      <c r="V2547" t="str">
        <f t="shared" si="7"/>
        <v xml:space="preserve"> </v>
      </c>
    </row>
    <row r="2548" spans="9:22" hidden="1" x14ac:dyDescent="0.25">
      <c r="I2548" s="4"/>
      <c r="J2548" s="4"/>
      <c r="V2548" t="str">
        <f t="shared" si="7"/>
        <v xml:space="preserve"> </v>
      </c>
    </row>
    <row r="2549" spans="9:22" hidden="1" x14ac:dyDescent="0.25">
      <c r="I2549" s="4"/>
      <c r="J2549" s="4"/>
      <c r="V2549" t="str">
        <f t="shared" si="7"/>
        <v xml:space="preserve"> </v>
      </c>
    </row>
    <row r="2550" spans="9:22" hidden="1" x14ac:dyDescent="0.25">
      <c r="I2550" s="4"/>
      <c r="J2550" s="4"/>
      <c r="V2550" t="str">
        <f t="shared" si="7"/>
        <v xml:space="preserve"> </v>
      </c>
    </row>
    <row r="2551" spans="9:22" hidden="1" x14ac:dyDescent="0.25">
      <c r="I2551" s="4"/>
      <c r="J2551" s="4"/>
      <c r="V2551" t="str">
        <f t="shared" si="7"/>
        <v xml:space="preserve"> </v>
      </c>
    </row>
    <row r="2552" spans="9:22" hidden="1" x14ac:dyDescent="0.25">
      <c r="I2552" s="4"/>
      <c r="J2552" s="4"/>
      <c r="V2552" t="str">
        <f t="shared" si="7"/>
        <v xml:space="preserve"> </v>
      </c>
    </row>
    <row r="2553" spans="9:22" hidden="1" x14ac:dyDescent="0.25">
      <c r="I2553" s="4"/>
      <c r="J2553" s="4"/>
      <c r="V2553" t="str">
        <f t="shared" si="7"/>
        <v xml:space="preserve"> </v>
      </c>
    </row>
    <row r="2554" spans="9:22" hidden="1" x14ac:dyDescent="0.25">
      <c r="I2554" s="4"/>
      <c r="J2554" s="4"/>
      <c r="V2554" t="str">
        <f t="shared" si="7"/>
        <v xml:space="preserve"> </v>
      </c>
    </row>
    <row r="2555" spans="9:22" hidden="1" x14ac:dyDescent="0.25">
      <c r="I2555" s="4"/>
      <c r="J2555" s="4"/>
      <c r="V2555" t="str">
        <f t="shared" si="7"/>
        <v xml:space="preserve"> </v>
      </c>
    </row>
    <row r="2556" spans="9:22" hidden="1" x14ac:dyDescent="0.25">
      <c r="I2556" s="4"/>
      <c r="J2556" s="4"/>
      <c r="V2556" t="str">
        <f t="shared" si="7"/>
        <v xml:space="preserve"> </v>
      </c>
    </row>
    <row r="2557" spans="9:22" hidden="1" x14ac:dyDescent="0.25">
      <c r="I2557" s="4"/>
      <c r="J2557" s="4"/>
      <c r="V2557" t="str">
        <f t="shared" si="7"/>
        <v xml:space="preserve"> </v>
      </c>
    </row>
    <row r="2558" spans="9:22" hidden="1" x14ac:dyDescent="0.25">
      <c r="I2558" s="4"/>
      <c r="J2558" s="4"/>
      <c r="V2558" t="str">
        <f t="shared" si="7"/>
        <v xml:space="preserve"> </v>
      </c>
    </row>
    <row r="2559" spans="9:22" hidden="1" x14ac:dyDescent="0.25">
      <c r="I2559" s="4"/>
      <c r="J2559" s="4"/>
      <c r="V2559" t="str">
        <f t="shared" si="7"/>
        <v xml:space="preserve"> </v>
      </c>
    </row>
    <row r="2560" spans="9:22" hidden="1" x14ac:dyDescent="0.25">
      <c r="I2560" s="4"/>
      <c r="J2560" s="4"/>
      <c r="V2560" t="str">
        <f t="shared" si="7"/>
        <v xml:space="preserve"> </v>
      </c>
    </row>
    <row r="2561" spans="9:22" hidden="1" x14ac:dyDescent="0.25">
      <c r="I2561" s="4"/>
      <c r="J2561" s="4"/>
      <c r="V2561" t="str">
        <f t="shared" si="7"/>
        <v xml:space="preserve"> </v>
      </c>
    </row>
    <row r="2562" spans="9:22" hidden="1" x14ac:dyDescent="0.25">
      <c r="I2562" s="4"/>
      <c r="J2562" s="4"/>
      <c r="V2562" t="str">
        <f t="shared" ref="V2562:V2625" si="8">$F2562&amp;" "&amp;$E2562</f>
        <v xml:space="preserve"> </v>
      </c>
    </row>
    <row r="2563" spans="9:22" hidden="1" x14ac:dyDescent="0.25">
      <c r="I2563" s="4"/>
      <c r="J2563" s="4"/>
      <c r="V2563" t="str">
        <f t="shared" si="8"/>
        <v xml:space="preserve"> </v>
      </c>
    </row>
    <row r="2564" spans="9:22" hidden="1" x14ac:dyDescent="0.25">
      <c r="I2564" s="4"/>
      <c r="J2564" s="4"/>
      <c r="V2564" t="str">
        <f t="shared" si="8"/>
        <v xml:space="preserve"> </v>
      </c>
    </row>
    <row r="2565" spans="9:22" hidden="1" x14ac:dyDescent="0.25">
      <c r="I2565" s="4"/>
      <c r="J2565" s="4"/>
      <c r="V2565" t="str">
        <f t="shared" si="8"/>
        <v xml:space="preserve"> </v>
      </c>
    </row>
    <row r="2566" spans="9:22" hidden="1" x14ac:dyDescent="0.25">
      <c r="I2566" s="4"/>
      <c r="J2566" s="4"/>
      <c r="V2566" t="str">
        <f t="shared" si="8"/>
        <v xml:space="preserve"> </v>
      </c>
    </row>
    <row r="2567" spans="9:22" hidden="1" x14ac:dyDescent="0.25">
      <c r="I2567" s="4"/>
      <c r="J2567" s="4"/>
      <c r="V2567" t="str">
        <f t="shared" si="8"/>
        <v xml:space="preserve"> </v>
      </c>
    </row>
    <row r="2568" spans="9:22" hidden="1" x14ac:dyDescent="0.25">
      <c r="I2568" s="4"/>
      <c r="J2568" s="4"/>
      <c r="V2568" t="str">
        <f t="shared" si="8"/>
        <v xml:space="preserve"> </v>
      </c>
    </row>
    <row r="2569" spans="9:22" hidden="1" x14ac:dyDescent="0.25">
      <c r="I2569" s="4"/>
      <c r="J2569" s="4"/>
      <c r="V2569" t="str">
        <f t="shared" si="8"/>
        <v xml:space="preserve"> </v>
      </c>
    </row>
    <row r="2570" spans="9:22" hidden="1" x14ac:dyDescent="0.25">
      <c r="I2570" s="4"/>
      <c r="J2570" s="4"/>
      <c r="V2570" t="str">
        <f t="shared" si="8"/>
        <v xml:space="preserve"> </v>
      </c>
    </row>
    <row r="2571" spans="9:22" hidden="1" x14ac:dyDescent="0.25">
      <c r="I2571" s="4"/>
      <c r="J2571" s="4"/>
      <c r="V2571" t="str">
        <f t="shared" si="8"/>
        <v xml:space="preserve"> </v>
      </c>
    </row>
    <row r="2572" spans="9:22" hidden="1" x14ac:dyDescent="0.25">
      <c r="I2572" s="4"/>
      <c r="J2572" s="4"/>
      <c r="V2572" t="str">
        <f t="shared" si="8"/>
        <v xml:space="preserve"> </v>
      </c>
    </row>
    <row r="2573" spans="9:22" hidden="1" x14ac:dyDescent="0.25">
      <c r="I2573" s="4"/>
      <c r="J2573" s="4"/>
      <c r="V2573" t="str">
        <f t="shared" si="8"/>
        <v xml:space="preserve"> </v>
      </c>
    </row>
    <row r="2574" spans="9:22" hidden="1" x14ac:dyDescent="0.25">
      <c r="I2574" s="4"/>
      <c r="J2574" s="4"/>
      <c r="V2574" t="str">
        <f t="shared" si="8"/>
        <v xml:space="preserve"> </v>
      </c>
    </row>
    <row r="2575" spans="9:22" hidden="1" x14ac:dyDescent="0.25">
      <c r="I2575" s="4"/>
      <c r="J2575" s="4"/>
      <c r="V2575" t="str">
        <f t="shared" si="8"/>
        <v xml:space="preserve"> </v>
      </c>
    </row>
    <row r="2576" spans="9:22" hidden="1" x14ac:dyDescent="0.25">
      <c r="I2576" s="4"/>
      <c r="J2576" s="4"/>
      <c r="V2576" t="str">
        <f t="shared" si="8"/>
        <v xml:space="preserve"> </v>
      </c>
    </row>
    <row r="2577" spans="9:22" hidden="1" x14ac:dyDescent="0.25">
      <c r="I2577" s="4"/>
      <c r="J2577" s="4"/>
      <c r="V2577" t="str">
        <f t="shared" si="8"/>
        <v xml:space="preserve"> </v>
      </c>
    </row>
    <row r="2578" spans="9:22" hidden="1" x14ac:dyDescent="0.25">
      <c r="I2578" s="4"/>
      <c r="J2578" s="4"/>
      <c r="V2578" t="str">
        <f t="shared" si="8"/>
        <v xml:space="preserve"> </v>
      </c>
    </row>
    <row r="2579" spans="9:22" hidden="1" x14ac:dyDescent="0.25">
      <c r="I2579" s="4"/>
      <c r="J2579" s="4"/>
      <c r="V2579" t="str">
        <f t="shared" si="8"/>
        <v xml:space="preserve"> </v>
      </c>
    </row>
    <row r="2580" spans="9:22" hidden="1" x14ac:dyDescent="0.25">
      <c r="I2580" s="4"/>
      <c r="J2580" s="4"/>
      <c r="V2580" t="str">
        <f t="shared" si="8"/>
        <v xml:space="preserve"> </v>
      </c>
    </row>
    <row r="2581" spans="9:22" hidden="1" x14ac:dyDescent="0.25">
      <c r="I2581" s="4"/>
      <c r="J2581" s="4"/>
      <c r="V2581" t="str">
        <f t="shared" si="8"/>
        <v xml:space="preserve"> </v>
      </c>
    </row>
    <row r="2582" spans="9:22" hidden="1" x14ac:dyDescent="0.25">
      <c r="I2582" s="4"/>
      <c r="J2582" s="4"/>
      <c r="V2582" t="str">
        <f t="shared" si="8"/>
        <v xml:space="preserve"> </v>
      </c>
    </row>
    <row r="2583" spans="9:22" hidden="1" x14ac:dyDescent="0.25">
      <c r="I2583" s="4"/>
      <c r="J2583" s="4"/>
      <c r="V2583" t="str">
        <f t="shared" si="8"/>
        <v xml:space="preserve"> </v>
      </c>
    </row>
    <row r="2584" spans="9:22" hidden="1" x14ac:dyDescent="0.25">
      <c r="I2584" s="4"/>
      <c r="J2584" s="4"/>
      <c r="V2584" t="str">
        <f t="shared" si="8"/>
        <v xml:space="preserve"> </v>
      </c>
    </row>
    <row r="2585" spans="9:22" hidden="1" x14ac:dyDescent="0.25">
      <c r="I2585" s="4"/>
      <c r="J2585" s="4"/>
      <c r="V2585" t="str">
        <f t="shared" si="8"/>
        <v xml:space="preserve"> </v>
      </c>
    </row>
    <row r="2586" spans="9:22" hidden="1" x14ac:dyDescent="0.25">
      <c r="I2586" s="4"/>
      <c r="J2586" s="4"/>
      <c r="V2586" t="str">
        <f t="shared" si="8"/>
        <v xml:space="preserve"> </v>
      </c>
    </row>
    <row r="2587" spans="9:22" hidden="1" x14ac:dyDescent="0.25">
      <c r="I2587" s="4"/>
      <c r="J2587" s="4"/>
      <c r="V2587" t="str">
        <f t="shared" si="8"/>
        <v xml:space="preserve"> </v>
      </c>
    </row>
    <row r="2588" spans="9:22" hidden="1" x14ac:dyDescent="0.25">
      <c r="I2588" s="4"/>
      <c r="J2588" s="4"/>
      <c r="V2588" t="str">
        <f t="shared" si="8"/>
        <v xml:space="preserve"> </v>
      </c>
    </row>
    <row r="2589" spans="9:22" hidden="1" x14ac:dyDescent="0.25">
      <c r="I2589" s="4"/>
      <c r="J2589" s="4"/>
      <c r="V2589" t="str">
        <f t="shared" si="8"/>
        <v xml:space="preserve"> </v>
      </c>
    </row>
    <row r="2590" spans="9:22" hidden="1" x14ac:dyDescent="0.25">
      <c r="I2590" s="4"/>
      <c r="J2590" s="4"/>
      <c r="V2590" t="str">
        <f t="shared" si="8"/>
        <v xml:space="preserve"> </v>
      </c>
    </row>
    <row r="2591" spans="9:22" hidden="1" x14ac:dyDescent="0.25">
      <c r="I2591" s="4"/>
      <c r="J2591" s="4"/>
      <c r="V2591" t="str">
        <f t="shared" si="8"/>
        <v xml:space="preserve"> </v>
      </c>
    </row>
    <row r="2592" spans="9:22" hidden="1" x14ac:dyDescent="0.25">
      <c r="I2592" s="4"/>
      <c r="J2592" s="4"/>
      <c r="V2592" t="str">
        <f t="shared" si="8"/>
        <v xml:space="preserve"> </v>
      </c>
    </row>
    <row r="2593" spans="9:22" hidden="1" x14ac:dyDescent="0.25">
      <c r="I2593" s="4"/>
      <c r="J2593" s="4"/>
      <c r="V2593" t="str">
        <f t="shared" si="8"/>
        <v xml:space="preserve"> </v>
      </c>
    </row>
    <row r="2594" spans="9:22" hidden="1" x14ac:dyDescent="0.25">
      <c r="I2594" s="4"/>
      <c r="J2594" s="4"/>
      <c r="V2594" t="str">
        <f t="shared" si="8"/>
        <v xml:space="preserve"> </v>
      </c>
    </row>
    <row r="2595" spans="9:22" hidden="1" x14ac:dyDescent="0.25">
      <c r="I2595" s="4"/>
      <c r="J2595" s="4"/>
      <c r="V2595" t="str">
        <f t="shared" si="8"/>
        <v xml:space="preserve"> </v>
      </c>
    </row>
    <row r="2596" spans="9:22" hidden="1" x14ac:dyDescent="0.25">
      <c r="I2596" s="4"/>
      <c r="J2596" s="4"/>
      <c r="V2596" t="str">
        <f t="shared" si="8"/>
        <v xml:space="preserve"> </v>
      </c>
    </row>
    <row r="2597" spans="9:22" hidden="1" x14ac:dyDescent="0.25">
      <c r="I2597" s="4"/>
      <c r="J2597" s="4"/>
      <c r="V2597" t="str">
        <f t="shared" si="8"/>
        <v xml:space="preserve"> </v>
      </c>
    </row>
    <row r="2598" spans="9:22" hidden="1" x14ac:dyDescent="0.25">
      <c r="I2598" s="4"/>
      <c r="J2598" s="4"/>
      <c r="V2598" t="str">
        <f t="shared" si="8"/>
        <v xml:space="preserve"> </v>
      </c>
    </row>
    <row r="2599" spans="9:22" hidden="1" x14ac:dyDescent="0.25">
      <c r="I2599" s="4"/>
      <c r="J2599" s="4"/>
      <c r="V2599" t="str">
        <f t="shared" si="8"/>
        <v xml:space="preserve"> </v>
      </c>
    </row>
    <row r="2600" spans="9:22" hidden="1" x14ac:dyDescent="0.25">
      <c r="I2600" s="4"/>
      <c r="J2600" s="4"/>
      <c r="V2600" t="str">
        <f t="shared" si="8"/>
        <v xml:space="preserve"> </v>
      </c>
    </row>
    <row r="2601" spans="9:22" hidden="1" x14ac:dyDescent="0.25">
      <c r="I2601" s="4"/>
      <c r="J2601" s="4"/>
      <c r="V2601" t="str">
        <f t="shared" si="8"/>
        <v xml:space="preserve"> </v>
      </c>
    </row>
    <row r="2602" spans="9:22" hidden="1" x14ac:dyDescent="0.25">
      <c r="I2602" s="4"/>
      <c r="J2602" s="4"/>
      <c r="V2602" t="str">
        <f t="shared" si="8"/>
        <v xml:space="preserve"> </v>
      </c>
    </row>
    <row r="2603" spans="9:22" hidden="1" x14ac:dyDescent="0.25">
      <c r="I2603" s="4"/>
      <c r="J2603" s="4"/>
      <c r="V2603" t="str">
        <f t="shared" si="8"/>
        <v xml:space="preserve"> </v>
      </c>
    </row>
    <row r="2604" spans="9:22" hidden="1" x14ac:dyDescent="0.25">
      <c r="I2604" s="4"/>
      <c r="J2604" s="4"/>
      <c r="V2604" t="str">
        <f t="shared" si="8"/>
        <v xml:space="preserve"> </v>
      </c>
    </row>
    <row r="2605" spans="9:22" hidden="1" x14ac:dyDescent="0.25">
      <c r="I2605" s="4"/>
      <c r="J2605" s="4"/>
      <c r="V2605" t="str">
        <f t="shared" si="8"/>
        <v xml:space="preserve"> </v>
      </c>
    </row>
    <row r="2606" spans="9:22" hidden="1" x14ac:dyDescent="0.25">
      <c r="I2606" s="4"/>
      <c r="J2606" s="4"/>
      <c r="V2606" t="str">
        <f t="shared" si="8"/>
        <v xml:space="preserve"> </v>
      </c>
    </row>
    <row r="2607" spans="9:22" hidden="1" x14ac:dyDescent="0.25">
      <c r="I2607" s="4"/>
      <c r="J2607" s="4"/>
      <c r="V2607" t="str">
        <f t="shared" si="8"/>
        <v xml:space="preserve"> </v>
      </c>
    </row>
    <row r="2608" spans="9:22" hidden="1" x14ac:dyDescent="0.25">
      <c r="I2608" s="4"/>
      <c r="J2608" s="4"/>
      <c r="V2608" t="str">
        <f t="shared" si="8"/>
        <v xml:space="preserve"> </v>
      </c>
    </row>
    <row r="2609" spans="9:22" hidden="1" x14ac:dyDescent="0.25">
      <c r="I2609" s="4"/>
      <c r="J2609" s="4"/>
      <c r="V2609" t="str">
        <f t="shared" si="8"/>
        <v xml:space="preserve"> </v>
      </c>
    </row>
    <row r="2610" spans="9:22" hidden="1" x14ac:dyDescent="0.25">
      <c r="I2610" s="4"/>
      <c r="J2610" s="4"/>
      <c r="V2610" t="str">
        <f t="shared" si="8"/>
        <v xml:space="preserve"> </v>
      </c>
    </row>
    <row r="2611" spans="9:22" hidden="1" x14ac:dyDescent="0.25">
      <c r="I2611" s="4"/>
      <c r="J2611" s="4"/>
      <c r="V2611" t="str">
        <f t="shared" si="8"/>
        <v xml:space="preserve"> </v>
      </c>
    </row>
    <row r="2612" spans="9:22" hidden="1" x14ac:dyDescent="0.25">
      <c r="I2612" s="4"/>
      <c r="J2612" s="4"/>
      <c r="V2612" t="str">
        <f t="shared" si="8"/>
        <v xml:space="preserve"> </v>
      </c>
    </row>
    <row r="2613" spans="9:22" hidden="1" x14ac:dyDescent="0.25">
      <c r="I2613" s="4"/>
      <c r="J2613" s="4"/>
      <c r="V2613" t="str">
        <f t="shared" si="8"/>
        <v xml:space="preserve"> </v>
      </c>
    </row>
    <row r="2614" spans="9:22" hidden="1" x14ac:dyDescent="0.25">
      <c r="I2614" s="4"/>
      <c r="J2614" s="4"/>
      <c r="V2614" t="str">
        <f t="shared" si="8"/>
        <v xml:space="preserve"> </v>
      </c>
    </row>
    <row r="2615" spans="9:22" hidden="1" x14ac:dyDescent="0.25">
      <c r="I2615" s="4"/>
      <c r="J2615" s="4"/>
      <c r="V2615" t="str">
        <f t="shared" si="8"/>
        <v xml:space="preserve"> </v>
      </c>
    </row>
    <row r="2616" spans="9:22" hidden="1" x14ac:dyDescent="0.25">
      <c r="I2616" s="4"/>
      <c r="J2616" s="4"/>
      <c r="V2616" t="str">
        <f t="shared" si="8"/>
        <v xml:space="preserve"> </v>
      </c>
    </row>
    <row r="2617" spans="9:22" hidden="1" x14ac:dyDescent="0.25">
      <c r="I2617" s="4"/>
      <c r="J2617" s="4"/>
      <c r="V2617" t="str">
        <f t="shared" si="8"/>
        <v xml:space="preserve"> </v>
      </c>
    </row>
    <row r="2618" spans="9:22" hidden="1" x14ac:dyDescent="0.25">
      <c r="I2618" s="4"/>
      <c r="J2618" s="4"/>
      <c r="V2618" t="str">
        <f t="shared" si="8"/>
        <v xml:space="preserve"> </v>
      </c>
    </row>
    <row r="2619" spans="9:22" hidden="1" x14ac:dyDescent="0.25">
      <c r="I2619" s="4"/>
      <c r="J2619" s="4"/>
      <c r="V2619" t="str">
        <f t="shared" si="8"/>
        <v xml:space="preserve"> </v>
      </c>
    </row>
    <row r="2620" spans="9:22" hidden="1" x14ac:dyDescent="0.25">
      <c r="I2620" s="4"/>
      <c r="J2620" s="4"/>
      <c r="V2620" t="str">
        <f t="shared" si="8"/>
        <v xml:space="preserve"> </v>
      </c>
    </row>
    <row r="2621" spans="9:22" hidden="1" x14ac:dyDescent="0.25">
      <c r="I2621" s="4"/>
      <c r="J2621" s="4"/>
      <c r="V2621" t="str">
        <f t="shared" si="8"/>
        <v xml:space="preserve"> </v>
      </c>
    </row>
    <row r="2622" spans="9:22" hidden="1" x14ac:dyDescent="0.25">
      <c r="I2622" s="4"/>
      <c r="J2622" s="4"/>
      <c r="V2622" t="str">
        <f t="shared" si="8"/>
        <v xml:space="preserve"> </v>
      </c>
    </row>
    <row r="2623" spans="9:22" hidden="1" x14ac:dyDescent="0.25">
      <c r="I2623" s="4"/>
      <c r="J2623" s="4"/>
      <c r="V2623" t="str">
        <f t="shared" si="8"/>
        <v xml:space="preserve"> </v>
      </c>
    </row>
    <row r="2624" spans="9:22" hidden="1" x14ac:dyDescent="0.25">
      <c r="I2624" s="4"/>
      <c r="J2624" s="4"/>
      <c r="V2624" t="str">
        <f t="shared" si="8"/>
        <v xml:space="preserve"> </v>
      </c>
    </row>
    <row r="2625" spans="9:22" hidden="1" x14ac:dyDescent="0.25">
      <c r="I2625" s="4"/>
      <c r="J2625" s="4"/>
      <c r="V2625" t="str">
        <f t="shared" si="8"/>
        <v xml:space="preserve"> </v>
      </c>
    </row>
    <row r="2626" spans="9:22" hidden="1" x14ac:dyDescent="0.25">
      <c r="I2626" s="4"/>
      <c r="J2626" s="4"/>
      <c r="V2626" t="str">
        <f t="shared" ref="V2626:V2647" si="9">$F2626&amp;" "&amp;$E2626</f>
        <v xml:space="preserve"> </v>
      </c>
    </row>
    <row r="2627" spans="9:22" hidden="1" x14ac:dyDescent="0.25">
      <c r="I2627" s="4"/>
      <c r="J2627" s="4"/>
      <c r="V2627" t="str">
        <f t="shared" si="9"/>
        <v xml:space="preserve"> </v>
      </c>
    </row>
    <row r="2628" spans="9:22" hidden="1" x14ac:dyDescent="0.25">
      <c r="I2628" s="4"/>
      <c r="J2628" s="4"/>
      <c r="V2628" t="str">
        <f t="shared" si="9"/>
        <v xml:space="preserve"> </v>
      </c>
    </row>
    <row r="2629" spans="9:22" hidden="1" x14ac:dyDescent="0.25">
      <c r="I2629" s="4"/>
      <c r="J2629" s="4"/>
      <c r="V2629" t="str">
        <f t="shared" si="9"/>
        <v xml:space="preserve"> </v>
      </c>
    </row>
    <row r="2630" spans="9:22" hidden="1" x14ac:dyDescent="0.25">
      <c r="I2630" s="4"/>
      <c r="J2630" s="4"/>
      <c r="V2630" t="str">
        <f t="shared" si="9"/>
        <v xml:space="preserve"> </v>
      </c>
    </row>
    <row r="2631" spans="9:22" hidden="1" x14ac:dyDescent="0.25">
      <c r="I2631" s="4"/>
      <c r="J2631" s="4"/>
      <c r="V2631" t="str">
        <f t="shared" si="9"/>
        <v xml:space="preserve"> </v>
      </c>
    </row>
    <row r="2632" spans="9:22" hidden="1" x14ac:dyDescent="0.25">
      <c r="I2632" s="4"/>
      <c r="J2632" s="4"/>
      <c r="V2632" t="str">
        <f t="shared" si="9"/>
        <v xml:space="preserve"> </v>
      </c>
    </row>
    <row r="2633" spans="9:22" hidden="1" x14ac:dyDescent="0.25">
      <c r="I2633" s="4"/>
      <c r="J2633" s="4"/>
      <c r="V2633" t="str">
        <f t="shared" si="9"/>
        <v xml:space="preserve"> </v>
      </c>
    </row>
    <row r="2634" spans="9:22" hidden="1" x14ac:dyDescent="0.25">
      <c r="I2634" s="4"/>
      <c r="J2634" s="4"/>
      <c r="V2634" t="str">
        <f t="shared" si="9"/>
        <v xml:space="preserve"> </v>
      </c>
    </row>
    <row r="2635" spans="9:22" hidden="1" x14ac:dyDescent="0.25">
      <c r="I2635" s="4"/>
      <c r="J2635" s="4"/>
      <c r="V2635" t="str">
        <f t="shared" si="9"/>
        <v xml:space="preserve"> </v>
      </c>
    </row>
    <row r="2636" spans="9:22" hidden="1" x14ac:dyDescent="0.25">
      <c r="I2636" s="4"/>
      <c r="J2636" s="4"/>
      <c r="V2636" t="str">
        <f t="shared" si="9"/>
        <v xml:space="preserve"> </v>
      </c>
    </row>
    <row r="2637" spans="9:22" hidden="1" x14ac:dyDescent="0.25">
      <c r="I2637" s="4"/>
      <c r="J2637" s="4"/>
      <c r="V2637" t="str">
        <f t="shared" si="9"/>
        <v xml:space="preserve"> </v>
      </c>
    </row>
    <row r="2638" spans="9:22" hidden="1" x14ac:dyDescent="0.25">
      <c r="I2638" s="4"/>
      <c r="J2638" s="4"/>
      <c r="V2638" t="str">
        <f t="shared" si="9"/>
        <v xml:space="preserve"> </v>
      </c>
    </row>
    <row r="2639" spans="9:22" hidden="1" x14ac:dyDescent="0.25">
      <c r="I2639" s="4"/>
      <c r="J2639" s="4"/>
      <c r="V2639" t="str">
        <f t="shared" si="9"/>
        <v xml:space="preserve"> </v>
      </c>
    </row>
    <row r="2640" spans="9:22" hidden="1" x14ac:dyDescent="0.25">
      <c r="I2640" s="4"/>
      <c r="J2640" s="4"/>
      <c r="V2640" t="str">
        <f t="shared" si="9"/>
        <v xml:space="preserve"> </v>
      </c>
    </row>
    <row r="2641" spans="9:22" hidden="1" x14ac:dyDescent="0.25">
      <c r="I2641" s="4"/>
      <c r="J2641" s="4"/>
      <c r="V2641" t="str">
        <f t="shared" si="9"/>
        <v xml:space="preserve"> </v>
      </c>
    </row>
    <row r="2642" spans="9:22" hidden="1" x14ac:dyDescent="0.25">
      <c r="I2642" s="4"/>
      <c r="J2642" s="4"/>
      <c r="V2642" t="str">
        <f t="shared" si="9"/>
        <v xml:space="preserve"> </v>
      </c>
    </row>
    <row r="2643" spans="9:22" hidden="1" x14ac:dyDescent="0.25">
      <c r="I2643" s="4"/>
      <c r="J2643" s="4"/>
      <c r="V2643" t="str">
        <f t="shared" si="9"/>
        <v xml:space="preserve"> </v>
      </c>
    </row>
    <row r="2644" spans="9:22" hidden="1" x14ac:dyDescent="0.25">
      <c r="I2644" s="4"/>
      <c r="J2644" s="4"/>
      <c r="V2644" t="str">
        <f t="shared" si="9"/>
        <v xml:space="preserve"> </v>
      </c>
    </row>
    <row r="2645" spans="9:22" hidden="1" x14ac:dyDescent="0.25">
      <c r="I2645" s="4"/>
      <c r="J2645" s="4"/>
      <c r="V2645" t="str">
        <f t="shared" si="9"/>
        <v xml:space="preserve"> </v>
      </c>
    </row>
    <row r="2646" spans="9:22" hidden="1" x14ac:dyDescent="0.25">
      <c r="I2646" s="4"/>
      <c r="J2646" s="4"/>
      <c r="V2646" t="str">
        <f t="shared" si="9"/>
        <v xml:space="preserve"> </v>
      </c>
    </row>
    <row r="2647" spans="9:22" hidden="1" x14ac:dyDescent="0.25">
      <c r="I2647" s="4"/>
      <c r="J2647" s="4"/>
      <c r="V2647" t="str">
        <f t="shared" si="9"/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Base_Slide</vt:lpstr>
      <vt:lpstr>AFSC_Slide</vt:lpstr>
      <vt:lpstr>All Others</vt:lpstr>
      <vt:lpstr>Consolidated</vt:lpstr>
    </vt:vector>
  </TitlesOfParts>
  <Company>U.S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1128783454A</dc:creator>
  <cp:lastModifiedBy>Sipes, Matthew J MSgt USAF AETC 372 TRS Det 13/D-Flt</cp:lastModifiedBy>
  <dcterms:created xsi:type="dcterms:W3CDTF">2014-01-09T16:15:36Z</dcterms:created>
  <dcterms:modified xsi:type="dcterms:W3CDTF">2014-01-13T18:57:34Z</dcterms:modified>
</cp:coreProperties>
</file>