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<sst xmlns="http://schemas.openxmlformats.org/spreadsheetml/2006/main" count="39" uniqueCount="19">
  <si>
    <t xml:space="preserve">Band 1</t>
  </si>
  <si>
    <t xml:space="preserve">Band 2</t>
  </si>
  <si>
    <t xml:space="preserve">Band 3</t>
  </si>
  <si>
    <t xml:space="preserve">Multiplyer</t>
  </si>
  <si>
    <t xml:space="preserve">Tolerance</t>
  </si>
  <si>
    <t xml:space="preserve">Range</t>
  </si>
  <si>
    <t xml:space="preserve">Value</t>
  </si>
  <si>
    <t xml:space="preserve">Pos</t>
  </si>
  <si>
    <t xml:space="preserve">Neg</t>
  </si>
  <si>
    <t xml:space="preserve">brown</t>
  </si>
  <si>
    <t xml:space="preserve">black</t>
  </si>
  <si>
    <t xml:space="preserve">orange</t>
  </si>
  <si>
    <t xml:space="preserve">gold</t>
  </si>
  <si>
    <t xml:space="preserve">red</t>
  </si>
  <si>
    <t xml:space="preserve">silver</t>
  </si>
  <si>
    <t xml:space="preserve">green</t>
  </si>
  <si>
    <t xml:space="preserve">blue</t>
  </si>
  <si>
    <t xml:space="preserve">yellow</t>
  </si>
  <si>
    <t xml:space="preserve">purple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</si>
</sst>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0</v>
      </c>
      <c r="I1" s="0" t="s">
        <v>1</v>
      </c>
      <c r="J1" s="0" t="s">
        <v>2</v>
      </c>
      <c r="K1" s="0" t="s">
        <v>3</v>
      </c>
      <c r="L1" s="0" t="s">
        <v>6</v>
      </c>
      <c r="M1" s="0" t="s">
        <v>4</v>
      </c>
      <c r="N1" s="0" t="s">
        <v>5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D2" s="0" t="s">
        <v>11</v>
      </c>
      <c r="E2" s="0" t="s">
        <v>12</v>
      </c>
      <c r="H2" s="0" t="n">
        <f aca="false">IF(A2="black", 0, IF(A2="brown", 1, IF(A2="red", 2, IF(A2="orange", 3, IF(A2="yellow", 4, IF(A2="green", 5, IF(A2="blue", 6, IF(A2="purple", 7, IF(A2="grey", 8, IF(A2="white", 9, 0))))))))))</f>
        <v>1</v>
      </c>
      <c r="I2" s="0" t="n">
        <f aca="false">IF(B2="black", 0, IF(B2="brown", 1, IF(B2="red", 2, IF(B2="orange", 3, IF(B2="yellow", 4, IF(B2="green", 5, IF(B2="blue", 6, IF(B2="purple", 7, IF(B2="grey", 8, IF(B2="white", 9, 0))))))))))</f>
        <v>0</v>
      </c>
      <c r="J2" s="0" t="n">
        <f aca="false">IF(C2="black", 0, IF(C2="brown", 1, IF(C2="red", 2, IF(C2="orange", 3, IF(C2="yellow", 4, IF(C2="green", 5, IF(C2="blue", 6, IF(C2="purple", 7, IF(C2="grey", 8, IF(C2="white", 9, 0))))))))))*100</f>
        <v>0</v>
      </c>
      <c r="K2" s="0" t="n">
        <f aca="false">IF(D2="black", 1, IF(D2="brown", 10, IF(D2="red", 100, IF(D2="orange", 1000, IF(D2="yellow", 10000, IF(D2="green", 100000, IF(D2="blue", 10000000, IF(D2="violet", 100000000, IF(D2="grey", 1000000000, IF(D2="white", 10000000000, 0))))))))))</f>
        <v>1000</v>
      </c>
      <c r="L2" s="0" t="n">
        <f aca="false">IF(J2=0,_xlfn.CONCAT(H2,I2)*K2, _xlfn.CONCAT(H2,I2,J2)*K2)</f>
        <v>10000</v>
      </c>
      <c r="M2" s="1" t="n">
        <f aca="false">IF(E2="gold",5,IF(E2="silver",10,E2))</f>
        <v>5</v>
      </c>
      <c r="N2" s="0" t="n">
        <f aca="false">(M2/100)*L2</f>
        <v>500</v>
      </c>
      <c r="O2" s="0" t="n">
        <f aca="false">N2+L2</f>
        <v>10500</v>
      </c>
      <c r="P2" s="0" t="n">
        <f aca="false">L2-N2</f>
        <v>9500</v>
      </c>
    </row>
    <row r="3" customFormat="false" ht="12.8" hidden="false" customHeight="false" outlineLevel="0" collapsed="false">
      <c r="A3" s="0" t="s">
        <v>11</v>
      </c>
      <c r="B3" s="0" t="s">
        <v>10</v>
      </c>
      <c r="D3" s="0" t="s">
        <v>13</v>
      </c>
      <c r="E3" s="0" t="s">
        <v>12</v>
      </c>
      <c r="H3" s="0" t="n">
        <f aca="false">IF(A3="black", 0, IF(A3="brown", 1, IF(A3="red", 2, IF(A3="orange", 3, IF(A3="yellow", 4, IF(A3="green", 5, IF(A3="blue", 6, IF(A3="purple", 7, IF(A3="grey", 8, IF(A3="white", 9, 0))))))))))</f>
        <v>3</v>
      </c>
      <c r="I3" s="0" t="n">
        <f aca="false">IF(B3="black", 0, IF(B3="brown", 1, IF(B3="red", 2, IF(B3="orange", 3, IF(B3="yellow", 4, IF(B3="green", 5, IF(B3="blue", 6, IF(B3="purple", 7, IF(B3="grey", 8, IF(B3="white", 9, 0))))))))))</f>
        <v>0</v>
      </c>
      <c r="J3" s="0" t="n">
        <f aca="false">IF(C3="black", 0, IF(C3="brown", 1, IF(C3="red", 2, IF(C3="orange", 3, IF(C3="yellow", 4, IF(C3="green", 5, IF(C3="blue", 6, IF(C3="purple", 7, IF(C3="grey", 8, IF(C3="white", 9, 0))))))))))*100</f>
        <v>0</v>
      </c>
      <c r="K3" s="0" t="n">
        <f aca="false">IF(D3="black", 1, IF(D3="brown", 10, IF(D3="red", 100, IF(D3="orange", 1000, IF(D3="yellow", 10000, IF(D3="green", 100000, IF(D3="blue", 10000000, IF(D3="violet", 100000000, IF(D3="grey", 1000000000, IF(D3="white", 10000000000, 0))))))))))</f>
        <v>100</v>
      </c>
      <c r="L3" s="0" t="n">
        <f aca="false">IF(J3=0,_xlfn.CONCAT(H3,I3)*K3, _xlfn.CONCAT(H3,I3,J3)*K3)</f>
        <v>3000</v>
      </c>
      <c r="M3" s="1" t="n">
        <f aca="false">IF(E3="gold",5,IF(E3="silver",10,E3))</f>
        <v>5</v>
      </c>
      <c r="N3" s="0" t="n">
        <f aca="false">(M3/100)*L3</f>
        <v>150</v>
      </c>
      <c r="O3" s="0" t="n">
        <f aca="false">N3+L3</f>
        <v>3150</v>
      </c>
      <c r="P3" s="0" t="n">
        <f aca="false">L3-N3</f>
        <v>2850</v>
      </c>
    </row>
    <row r="4" customFormat="false" ht="12.8" hidden="false" customHeight="false" outlineLevel="0" collapsed="false">
      <c r="A4" s="0" t="s">
        <v>13</v>
      </c>
      <c r="B4" s="0" t="s">
        <v>10</v>
      </c>
      <c r="D4" s="0" t="s">
        <v>13</v>
      </c>
      <c r="E4" s="0" t="s">
        <v>12</v>
      </c>
      <c r="H4" s="0" t="n">
        <f aca="false">IF(A4="black", 0, IF(A4="brown", 1, IF(A4="red", 2, IF(A4="orange", 3, IF(A4="yellow", 4, IF(A4="green", 5, IF(A4="blue", 6, IF(A4="purple", 7, IF(A4="grey", 8, IF(A4="white", 9, 0))))))))))</f>
        <v>2</v>
      </c>
      <c r="I4" s="0" t="n">
        <f aca="false">IF(B4="black", 0, IF(B4="brown", 1, IF(B4="red", 2, IF(B4="orange", 3, IF(B4="yellow", 4, IF(B4="green", 5, IF(B4="blue", 6, IF(B4="purple", 7, IF(B4="grey", 8, IF(B4="white", 9, 0))))))))))</f>
        <v>0</v>
      </c>
      <c r="J4" s="0" t="n">
        <f aca="false">IF(C4="black", 0, IF(C4="brown", 1, IF(C4="red", 2, IF(C4="orange", 3, IF(C4="yellow", 4, IF(C4="green", 5, IF(C4="blue", 6, IF(C4="purple", 7, IF(C4="grey", 8, IF(C4="white", 9, 0))))))))))*100</f>
        <v>0</v>
      </c>
      <c r="K4" s="0" t="n">
        <f aca="false">IF(D4="black", 1, IF(D4="brown", 10, IF(D4="red", 100, IF(D4="orange", 1000, IF(D4="yellow", 10000, IF(D4="green", 100000, IF(D4="blue", 10000000, IF(D4="violet", 100000000, IF(D4="grey", 1000000000, IF(D4="white", 10000000000, 0))))))))))</f>
        <v>100</v>
      </c>
      <c r="L4" s="0" t="n">
        <f aca="false">IF(J4=0,_xlfn.CONCAT(H4,I4)*K4, _xlfn.CONCAT(H4,I4,J4)*K4)</f>
        <v>2000</v>
      </c>
      <c r="M4" s="1" t="n">
        <f aca="false">IF(E4="gold",5,IF(E4="silver",10,E4))</f>
        <v>5</v>
      </c>
      <c r="N4" s="0" t="n">
        <f aca="false">(M4/100)*L4</f>
        <v>100</v>
      </c>
      <c r="O4" s="0" t="n">
        <f aca="false">N4+L4</f>
        <v>2100</v>
      </c>
      <c r="P4" s="0" t="n">
        <f aca="false">L4-N4</f>
        <v>1900</v>
      </c>
    </row>
    <row r="5" customFormat="false" ht="12.8" hidden="false" customHeight="false" outlineLevel="0" collapsed="false">
      <c r="H5" s="0" t="n">
        <f aca="false">IF(A6="black", 0, IF(A6="brown", 1, IF(A6="red", 2, IF(A6="orange", 3, IF(A6="yellow", 4, IF(A6="green", 5, IF(A6="blue", 6, IF(A6="purple", 7, IF(A6="grey", 8, IF(A6="white", 9, 0))))))))))</f>
        <v>2</v>
      </c>
      <c r="I5" s="0" t="n">
        <f aca="false">IF(B6="black", 0, IF(B6="brown", 1, IF(B6="red", 2, IF(B6="orange", 3, IF(B6="yellow", 4, IF(B6="green", 5, IF(B6="blue", 6, IF(B6="purple", 7, IF(B6="grey", 8, IF(B6="white", 9, 0))))))))))</f>
        <v>2</v>
      </c>
      <c r="J5" s="0" t="n">
        <f aca="false">IF(C6="black", 0, IF(C6="brown", 1, IF(C6="red", 2, IF(C6="orange", 3, IF(C6="yellow", 4, IF(C6="green", 5, IF(C6="blue", 6, IF(C6="purple", 7, IF(C6="grey", 8, IF(C6="white", 9, 0))))))))))*100</f>
        <v>0</v>
      </c>
      <c r="K5" s="0" t="n">
        <f aca="false">IF(D6="black", 1, IF(D6="brown", 10, IF(D6="red", 100, IF(D6="orange", 1000, IF(D6="yellow", 10000, IF(D6="green", 100000, IF(D6="blue", 10000000, IF(D6="violet", 100000000, IF(D6="grey", 1000000000, IF(D6="white", 10000000000, 0))))))))))</f>
        <v>100</v>
      </c>
      <c r="L5" s="0" t="n">
        <f aca="false">IF(J5=0,_xlfn.CONCAT(H5,I5)*K5, _xlfn.CONCAT(H5,I5,J5)*K5)</f>
        <v>2200</v>
      </c>
      <c r="M5" s="1" t="n">
        <f aca="false">IF(E6="gold",5,IF(E6="silver",10,E6))</f>
        <v>10</v>
      </c>
      <c r="N5" s="0" t="n">
        <f aca="false">(M5/100)*L5</f>
        <v>220</v>
      </c>
      <c r="O5" s="0" t="n">
        <f aca="false">N5+L5</f>
        <v>2420</v>
      </c>
      <c r="P5" s="0" t="n">
        <f aca="false">L5-N5</f>
        <v>1980</v>
      </c>
    </row>
    <row r="6" customFormat="false" ht="12.8" hidden="false" customHeight="false" outlineLevel="0" collapsed="false">
      <c r="A6" s="0" t="s">
        <v>13</v>
      </c>
      <c r="B6" s="0" t="s">
        <v>13</v>
      </c>
      <c r="D6" s="0" t="s">
        <v>13</v>
      </c>
      <c r="E6" s="0" t="s">
        <v>14</v>
      </c>
      <c r="H6" s="0" t="n">
        <f aca="false">IF(A6="black", 0, IF(A6="brown", 1, IF(A6="red", 2, IF(A6="orange", 3, IF(A6="yellow", 4, IF(A6="green", 5, IF(A6="blue", 6, IF(A6="purple", 7, IF(A6="grey", 8, IF(A6="white", 9, 0))))))))))</f>
        <v>2</v>
      </c>
      <c r="I6" s="0" t="n">
        <f aca="false">IF(B6="black", 0, IF(B6="brown", 1, IF(B6="red", 2, IF(B6="orange", 3, IF(B6="yellow", 4, IF(B6="green", 5, IF(B6="blue", 6, IF(B6="purple", 7, IF(B6="grey", 8, IF(B6="white", 9, 0))))))))))</f>
        <v>2</v>
      </c>
      <c r="J6" s="0" t="n">
        <f aca="false">IF(C6="black", 0, IF(C6="brown", 1, IF(C6="red", 2, IF(C6="orange", 3, IF(C6="yellow", 4, IF(C6="green", 5, IF(C6="blue", 6, IF(C6="purple", 7, IF(C6="grey", 8, IF(C6="white", 9, 0))))))))))*100</f>
        <v>0</v>
      </c>
      <c r="K6" s="0" t="n">
        <f aca="false">IF(D6="black", 1, IF(D6="brown", 10, IF(D6="red", 100, IF(D6="orange", 1000, IF(D6="yellow", 10000, IF(D6="green", 100000, IF(D6="blue", 10000000, IF(D6="violet", 100000000, IF(D6="grey", 1000000000, IF(D6="white", 10000000000, 0))))))))))</f>
        <v>100</v>
      </c>
      <c r="L6" s="0" t="n">
        <f aca="false">IF(J6=0,_xlfn.CONCAT(H6,I6)*K6, _xlfn.CONCAT(H6,I6,J6)*K6)</f>
        <v>2200</v>
      </c>
      <c r="M6" s="1" t="n">
        <f aca="false">IF(E6="gold",5,IF(E6="silver",10,E6))</f>
        <v>10</v>
      </c>
      <c r="N6" s="0" t="n">
        <f aca="false">(M6/100)*L6</f>
        <v>220</v>
      </c>
      <c r="O6" s="0" t="n">
        <f aca="false">N6+L6</f>
        <v>2420</v>
      </c>
      <c r="P6" s="0" t="n">
        <f aca="false">L6-N6</f>
        <v>1980</v>
      </c>
    </row>
    <row r="7" customFormat="false" ht="12.8" hidden="false" customHeight="false" outlineLevel="0" collapsed="false">
      <c r="A7" s="0" t="s">
        <v>15</v>
      </c>
      <c r="B7" s="0" t="s">
        <v>16</v>
      </c>
      <c r="D7" s="0" t="s">
        <v>9</v>
      </c>
      <c r="E7" s="0" t="s">
        <v>12</v>
      </c>
      <c r="H7" s="0" t="n">
        <f aca="false">IF(A7="black", 0, IF(A7="brown", 1, IF(A7="red", 2, IF(A7="orange", 3, IF(A7="yellow", 4, IF(A7="green", 5, IF(A7="blue", 6, IF(A7="purple", 7, IF(A7="grey", 8, IF(A7="white", 9, 0))))))))))</f>
        <v>5</v>
      </c>
      <c r="I7" s="0" t="n">
        <f aca="false">IF(B7="black", 0, IF(B7="brown", 1, IF(B7="red", 2, IF(B7="orange", 3, IF(B7="yellow", 4, IF(B7="green", 5, IF(B7="blue", 6, IF(B7="purple", 7, IF(B7="grey", 8, IF(B7="white", 9, 0))))))))))</f>
        <v>6</v>
      </c>
      <c r="J7" s="0" t="n">
        <f aca="false">IF(C7="black", 0, IF(C7="brown", 1, IF(C7="red", 2, IF(C7="orange", 3, IF(C7="yellow", 4, IF(C7="green", 5, IF(C7="blue", 6, IF(C7="purple", 7, IF(C7="grey", 8, IF(C7="white", 9, 0))))))))))*100</f>
        <v>0</v>
      </c>
      <c r="K7" s="0" t="n">
        <f aca="false">IF(D7="black", 1, IF(D7="brown", 10, IF(D7="red", 100, IF(D7="orange", 1000, IF(D7="yellow", 10000, IF(D7="green", 100000, IF(D7="blue", 10000000, IF(D7="violet", 100000000, IF(D7="grey", 1000000000, IF(D7="white", 10000000000, 0))))))))))</f>
        <v>10</v>
      </c>
      <c r="L7" s="0" t="n">
        <f aca="false">IF(J7=0,_xlfn.CONCAT(H7,I7)*K7, _xlfn.CONCAT(H7,I7,J7)*K7)</f>
        <v>560</v>
      </c>
      <c r="M7" s="1" t="n">
        <f aca="false">IF(E7="gold",5,IF(E7="silver",10,E7))</f>
        <v>5</v>
      </c>
      <c r="N7" s="0" t="n">
        <f aca="false">(M7/100)*L7</f>
        <v>28</v>
      </c>
      <c r="O7" s="0" t="n">
        <f aca="false">N7+L7</f>
        <v>588</v>
      </c>
      <c r="P7" s="0" t="n">
        <f aca="false">L7-N7</f>
        <v>532</v>
      </c>
    </row>
    <row r="8" customFormat="false" ht="12.8" hidden="false" customHeight="false" outlineLevel="0" collapsed="false">
      <c r="A8" s="0" t="s">
        <v>17</v>
      </c>
      <c r="B8" s="0" t="s">
        <v>18</v>
      </c>
      <c r="D8" s="0" t="s">
        <v>9</v>
      </c>
      <c r="E8" s="0" t="s">
        <v>12</v>
      </c>
      <c r="H8" s="0" t="n">
        <f aca="false">IF(A8="black", 0, IF(A8="brown", 1, IF(A8="red", 2, IF(A8="orange", 3, IF(A8="yellow", 4, IF(A8="green", 5, IF(A8="blue", 6, IF(A8="purple", 7, IF(A8="grey", 8, IF(A8="white", 9, 0))))))))))</f>
        <v>4</v>
      </c>
      <c r="I8" s="0" t="n">
        <f aca="false">IF(B8="black", 0, IF(B8="brown", 1, IF(B8="red", 2, IF(B8="orange", 3, IF(B8="yellow", 4, IF(B8="green", 5, IF(B8="blue", 6, IF(B8="purple", 7, IF(B8="grey", 8, IF(B8="white", 9, 0))))))))))</f>
        <v>7</v>
      </c>
      <c r="J8" s="0" t="n">
        <f aca="false">IF(C8="black", 0, IF(C8="brown", 1, IF(C8="red", 2, IF(C8="orange", 3, IF(C8="yellow", 4, IF(C8="green", 5, IF(C8="blue", 6, IF(C8="purple", 7, IF(C8="grey", 8, IF(C8="white", 9, 0))))))))))*100</f>
        <v>0</v>
      </c>
      <c r="K8" s="0" t="n">
        <f aca="false">IF(D8="black", 1, IF(D8="brown", 10, IF(D8="red", 100, IF(D8="orange", 1000, IF(D8="yellow", 10000, IF(D8="green", 100000, IF(D8="blue", 10000000, IF(D8="violet", 100000000, IF(D8="grey", 1000000000, IF(D8="white", 10000000000, 0))))))))))</f>
        <v>10</v>
      </c>
      <c r="L8" s="0" t="n">
        <f aca="false">IF(J8=0,_xlfn.CONCAT(H8,I8)*K8, _xlfn.CONCAT(H8,I8,J8)*K8)</f>
        <v>470</v>
      </c>
      <c r="M8" s="1" t="n">
        <f aca="false">IF(E8="gold",5,IF(E8="silver",10,E8))</f>
        <v>5</v>
      </c>
      <c r="O8" s="0" t="n">
        <f aca="false">(M8/100)*L8</f>
        <v>23.5</v>
      </c>
      <c r="P8" s="0" t="n">
        <f aca="false">O8+L8</f>
        <v>493.5</v>
      </c>
    </row>
    <row r="9" customFormat="false" ht="12.8" hidden="false" customHeight="false" outlineLevel="0" collapsed="false">
      <c r="H9" s="0" t="n">
        <f aca="false">IF(A9="black", 0, IF(A9="brown", 1, IF(A9="red", 2, IF(A9="orange", 3, IF(A9="yellow", 4, IF(A9="green", 5, IF(A9="blue", 6, IF(A9="purple", 7, IF(A9="grey", 8, IF(A9="white", 9, 0))))))))))</f>
        <v>0</v>
      </c>
      <c r="I9" s="0" t="n">
        <f aca="false">IF(B9="black", 0, IF(B9="brown", 1, IF(B9="red", 2, IF(B9="orange", 3, IF(B9="yellow", 4, IF(B9="green", 5, IF(B9="blue", 6, IF(B9="purple", 7, IF(B9="grey", 8, IF(B9="white", 9, 0))))))))))</f>
        <v>0</v>
      </c>
      <c r="J9" s="0" t="n">
        <f aca="false">IF(C9="black", 0, IF(C9="brown", 1, IF(C9="red", 2, IF(C9="orange", 3, IF(C9="yellow", 4, IF(C9="green", 5, IF(C9="blue", 6, IF(C9="purple", 7, IF(C9="grey", 8, IF(C9="white", 9, 0))))))))))*100</f>
        <v>0</v>
      </c>
      <c r="K9" s="0" t="n">
        <f aca="false">IF(D9="black", 1, IF(D9="brown", 10, IF(D9="red", 100, IF(D9="orange", 1000, IF(D9="yellow", 10000, IF(D9="green", 100000, IF(D9="blue", 10000000, IF(D9="violet", 100000000, IF(D9="grey", 1000000000, IF(D9="white", 10000000000, 0))))))))))</f>
        <v>0</v>
      </c>
      <c r="L9" s="0" t="n">
        <f aca="false">IF(J9=0,_xlfn.CONCAT(H9,I9)*K9, _xlfn.CONCAT(H9,I9,J9)*K9)</f>
        <v>0</v>
      </c>
      <c r="M9" s="1" t="n">
        <f aca="false">IF(E9="gold",5,IF(E9="silver",10,E9))</f>
        <v>0</v>
      </c>
      <c r="N9" s="0" t="n">
        <f aca="false">(M9/100)*L9</f>
        <v>0</v>
      </c>
      <c r="O9" s="0" t="n">
        <f aca="false">N9+L9</f>
        <v>0</v>
      </c>
      <c r="P9" s="0" t="n">
        <f aca="false">L9-N9</f>
        <v>0</v>
      </c>
    </row>
    <row r="10" customFormat="false" ht="12.8" hidden="false" customHeight="false" outlineLevel="0" collapsed="false">
      <c r="H10" s="0" t="n">
        <f aca="false">IF(A10="black", 0, IF(A10="brown", 1, IF(A10="red", 2, IF(A10="orange", 3, IF(A10="yellow", 4, IF(A10="green", 5, IF(A10="blue", 6, IF(A10="purple", 7, IF(A10="grey", 8, IF(A10="white", 9, 0))))))))))</f>
        <v>0</v>
      </c>
      <c r="I10" s="0" t="n">
        <f aca="false">IF(B10="black", 0, IF(B10="brown", 1, IF(B10="red", 2, IF(B10="orange", 3, IF(B10="yellow", 4, IF(B10="green", 5, IF(B10="blue", 6, IF(B10="purple", 7, IF(B10="grey", 8, IF(B10="white", 9, 0))))))))))</f>
        <v>0</v>
      </c>
      <c r="J10" s="0" t="n">
        <f aca="false">IF(C10="black", 0, IF(C10="brown", 1, IF(C10="red", 2, IF(C10="orange", 3, IF(C10="yellow", 4, IF(C10="green", 5, IF(C10="blue", 6, IF(C10="purple", 7, IF(C10="grey", 8, IF(C10="white", 9, 0))))))))))*100</f>
        <v>0</v>
      </c>
      <c r="K10" s="0" t="n">
        <f aca="false">IF(D10="black", 1, IF(D10="brown", 10, IF(D10="red", 100, IF(D10="orange", 1000, IF(D10="yellow", 10000, IF(D10="green", 100000, IF(D10="blue", 10000000, IF(D10="violet", 100000000, IF(D10="grey", 1000000000, IF(D10="white", 10000000000, 0))))))))))</f>
        <v>0</v>
      </c>
      <c r="L10" s="0" t="n">
        <f aca="false">IF(J10=0,_xlfn.CONCAT(H10,I10)*K10, _xlfn.CONCAT(H10,I10,J10)*K10)</f>
        <v>0</v>
      </c>
      <c r="M10" s="1" t="n">
        <f aca="false">IF(E10="gold",5,IF(E10="silver",10,E10))</f>
        <v>0</v>
      </c>
      <c r="N10" s="0" t="n">
        <f aca="false">(M10/100)*L10</f>
        <v>0</v>
      </c>
      <c r="O10" s="0" t="n">
        <f aca="false">N10+L10</f>
        <v>0</v>
      </c>
      <c r="P10" s="0" t="n">
        <f aca="false">L10-N10</f>
        <v>0</v>
      </c>
    </row>
    <row r="11" customFormat="false" ht="12.8" hidden="false" customHeight="false" outlineLevel="0" collapsed="false">
      <c r="H11" s="0" t="n">
        <f aca="false">IF(A11="black", 0, IF(A11="brown", 1, IF(A11="red", 2, IF(A11="orange", 3, IF(A11="yellow", 4, IF(A11="green", 5, IF(A11="blue", 6, IF(A11="purple", 7, IF(A11="grey", 8, IF(A11="white", 9, 0))))))))))</f>
        <v>0</v>
      </c>
      <c r="I11" s="0" t="n">
        <f aca="false">IF(B11="black", 0, IF(B11="brown", 1, IF(B11="red", 2, IF(B11="orange", 3, IF(B11="yellow", 4, IF(B11="green", 5, IF(B11="blue", 6, IF(B11="purple", 7, IF(B11="grey", 8, IF(B11="white", 9, 0))))))))))</f>
        <v>0</v>
      </c>
      <c r="J11" s="0" t="n">
        <f aca="false">IF(C11="black", 0, IF(C11="brown", 1, IF(C11="red", 2, IF(C11="orange", 3, IF(C11="yellow", 4, IF(C11="green", 5, IF(C11="blue", 6, IF(C11="purple", 7, IF(C11="grey", 8, IF(C11="white", 9, 0))))))))))*100</f>
        <v>0</v>
      </c>
      <c r="K11" s="0" t="n">
        <f aca="false">IF(D11="black", 1, IF(D11="brown", 10, IF(D11="red", 100, IF(D11="orange", 1000, IF(D11="yellow", 10000, IF(D11="green", 100000, IF(D11="blue", 10000000, IF(D11="violet", 100000000, IF(D11="grey", 1000000000, IF(D11="white", 10000000000, 0))))))))))</f>
        <v>0</v>
      </c>
      <c r="L11" s="0" t="n">
        <f aca="false">IF(J11=0,_xlfn.CONCAT(H11,I11)*K11, _xlfn.CONCAT(H11,I11,J11)*K11)</f>
        <v>0</v>
      </c>
      <c r="M11" s="1" t="n">
        <f aca="false">IF(E11="gold",5,IF(E11="silver",10,E11))</f>
        <v>0</v>
      </c>
      <c r="N11" s="0" t="n">
        <f aca="false">(M11/100)*L11</f>
        <v>0</v>
      </c>
      <c r="O11" s="0" t="n">
        <f aca="false">N11+L11</f>
        <v>0</v>
      </c>
      <c r="P11" s="0" t="n">
        <f aca="false">L11-N11</f>
        <v>0</v>
      </c>
    </row>
    <row r="12" customFormat="false" ht="12.8" hidden="false" customHeight="false" outlineLevel="0" collapsed="false">
      <c r="H12" s="0" t="n">
        <f aca="false">IF(A12="black", 0, IF(A12="brown", 1, IF(A12="red", 2, IF(A12="orange", 3, IF(A12="yellow", 4, IF(A12="green", 5, IF(A12="blue", 6, IF(A12="purple", 7, IF(A12="grey", 8, IF(A12="white", 9, 0))))))))))</f>
        <v>0</v>
      </c>
      <c r="I12" s="0" t="n">
        <f aca="false">IF(B12="black", 0, IF(B12="brown", 1, IF(B12="red", 2, IF(B12="orange", 3, IF(B12="yellow", 4, IF(B12="green", 5, IF(B12="blue", 6, IF(B12="purple", 7, IF(B12="grey", 8, IF(B12="white", 9, 0))))))))))</f>
        <v>0</v>
      </c>
      <c r="J12" s="0" t="n">
        <f aca="false">IF(C12="black", 0, IF(C12="brown", 1, IF(C12="red", 2, IF(C12="orange", 3, IF(C12="yellow", 4, IF(C12="green", 5, IF(C12="blue", 6, IF(C12="purple", 7, IF(C12="grey", 8, IF(C12="white", 9, 0))))))))))*100</f>
        <v>0</v>
      </c>
      <c r="K12" s="0" t="n">
        <f aca="false">IF(D12="black", 1, IF(D12="brown", 10, IF(D12="red", 100, IF(D12="orange", 1000, IF(D12="yellow", 10000, IF(D12="green", 100000, IF(D12="blue", 10000000, IF(D12="violet", 100000000, IF(D12="grey", 1000000000, IF(D12="white", 10000000000, 0))))))))))</f>
        <v>0</v>
      </c>
      <c r="L12" s="0" t="n">
        <f aca="false">IF(J12=0,_xlfn.CONCAT(H12,I12)*K12, _xlfn.CONCAT(H12,I12,J12)*K12)</f>
        <v>0</v>
      </c>
      <c r="M12" s="1" t="n">
        <f aca="false">IF(E12="gold",5,IF(E12="silver",10,E12))</f>
        <v>0</v>
      </c>
      <c r="N12" s="0" t="n">
        <f aca="false">(M12/100)*L12</f>
        <v>0</v>
      </c>
      <c r="O12" s="0" t="n">
        <f aca="false">N12+L12</f>
        <v>0</v>
      </c>
      <c r="P12" s="0" t="n">
        <f aca="false">L12-N12</f>
        <v>0</v>
      </c>
    </row>
    <row r="13" customFormat="false" ht="12.8" hidden="false" customHeight="false" outlineLevel="0" collapsed="false">
      <c r="H13" s="0" t="n">
        <f aca="false">IF(A13="black", 0, IF(A13="brown", 1, IF(A13="red", 2, IF(A13="orange", 3, IF(A13="yellow", 4, IF(A13="green", 5, IF(A13="blue", 6, IF(A13="purple", 7, IF(A13="grey", 8, IF(A13="white", 9, 0))))))))))</f>
        <v>0</v>
      </c>
      <c r="I13" s="0" t="n">
        <f aca="false">IF(B13="black", 0, IF(B13="brown", 1, IF(B13="red", 2, IF(B13="orange", 3, IF(B13="yellow", 4, IF(B13="green", 5, IF(B13="blue", 6, IF(B13="purple", 7, IF(B13="grey", 8, IF(B13="white", 9, 0))))))))))</f>
        <v>0</v>
      </c>
      <c r="J13" s="0" t="n">
        <f aca="false">IF(C13="black", 0, IF(C13="brown", 1, IF(C13="red", 2, IF(C13="orange", 3, IF(C13="yellow", 4, IF(C13="green", 5, IF(C13="blue", 6, IF(C13="purple", 7, IF(C13="grey", 8, IF(C13="white", 9, 0))))))))))*100</f>
        <v>0</v>
      </c>
      <c r="K13" s="0" t="n">
        <f aca="false">IF(D13="black", 1, IF(D13="brown", 10, IF(D13="red", 100, IF(D13="orange", 1000, IF(D13="yellow", 10000, IF(D13="green", 100000, IF(D13="blue", 10000000, IF(D13="violet", 100000000, IF(D13="grey", 1000000000, IF(D13="white", 10000000000, 0))))))))))</f>
        <v>0</v>
      </c>
      <c r="L13" s="0" t="n">
        <f aca="false">IF(J13=0,_xlfn.CONCAT(H13,I13)*K13, _xlfn.CONCAT(H13,I13,J13)*K13)</f>
        <v>0</v>
      </c>
      <c r="M13" s="1" t="n">
        <f aca="false">IF(E13="gold",5,IF(E13="silver",10,E13))</f>
        <v>0</v>
      </c>
      <c r="N13" s="0" t="n">
        <f aca="false">(M13/100)*L13</f>
        <v>0</v>
      </c>
      <c r="O13" s="0" t="n">
        <f aca="false">N13+L13</f>
        <v>0</v>
      </c>
      <c r="P13" s="0" t="n">
        <f aca="false">L13-N13</f>
        <v>0</v>
      </c>
    </row>
    <row r="14" customFormat="false" ht="12.8" hidden="false" customHeight="false" outlineLevel="0" collapsed="false">
      <c r="H14" s="0" t="n">
        <f aca="false">IF(A14="black", 0, IF(A14="brown", 1, IF(A14="red", 2, IF(A14="orange", 3, IF(A14="yellow", 4, IF(A14="green", 5, IF(A14="blue", 6, IF(A14="purple", 7, IF(A14="grey", 8, IF(A14="white", 9, 0))))))))))</f>
        <v>0</v>
      </c>
      <c r="I14" s="0" t="n">
        <f aca="false">IF(B14="black", 0, IF(B14="brown", 1, IF(B14="red", 2, IF(B14="orange", 3, IF(B14="yellow", 4, IF(B14="green", 5, IF(B14="blue", 6, IF(B14="purple", 7, IF(B14="grey", 8, IF(B14="white", 9, 0))))))))))</f>
        <v>0</v>
      </c>
      <c r="J14" s="0" t="n">
        <f aca="false">IF(C14="black", 0, IF(C14="brown", 1, IF(C14="red", 2, IF(C14="orange", 3, IF(C14="yellow", 4, IF(C14="green", 5, IF(C14="blue", 6, IF(C14="purple", 7, IF(C14="grey", 8, IF(C14="white", 9, 0))))))))))*100</f>
        <v>0</v>
      </c>
      <c r="K14" s="0" t="n">
        <f aca="false">IF(D14="black", 1, IF(D14="brown", 10, IF(D14="red", 100, IF(D14="orange", 1000, IF(D14="yellow", 10000, IF(D14="green", 100000, IF(D14="blue", 10000000, IF(D14="violet", 100000000, IF(D14="grey", 1000000000, IF(D14="white", 10000000000, 0))))))))))</f>
        <v>0</v>
      </c>
      <c r="L14" s="0" t="n">
        <f aca="false">IF(J14=0,_xlfn.CONCAT(H14,I14)*K14, _xlfn.CONCAT(H14,I14,J14)*K14)</f>
        <v>0</v>
      </c>
      <c r="M14" s="1" t="n">
        <f aca="false">IF(E14="gold",5,IF(E14="silver",10,E14))</f>
        <v>0</v>
      </c>
      <c r="N14" s="0" t="n">
        <f aca="false">(M14/100)*L14</f>
        <v>0</v>
      </c>
      <c r="O14" s="0" t="n">
        <f aca="false">N14+L14</f>
        <v>0</v>
      </c>
      <c r="P14" s="0" t="n">
        <f aca="false">L14-N14</f>
        <v>0</v>
      </c>
    </row>
    <row r="15" customFormat="false" ht="12.8" hidden="false" customHeight="false" outlineLevel="0" collapsed="false">
      <c r="H15" s="0" t="n">
        <f aca="false">IF(A15="black", 0, IF(A15="brown", 1, IF(A15="red", 2, IF(A15="orange", 3, IF(A15="yellow", 4, IF(A15="green", 5, IF(A15="blue", 6, IF(A15="purple", 7, IF(A15="grey", 8, IF(A15="white", 9, 0))))))))))</f>
        <v>0</v>
      </c>
      <c r="I15" s="0" t="n">
        <f aca="false">IF(B15="black", 0, IF(B15="brown", 1, IF(B15="red", 2, IF(B15="orange", 3, IF(B15="yellow", 4, IF(B15="green", 5, IF(B15="blue", 6, IF(B15="purple", 7, IF(B15="grey", 8, IF(B15="white", 9, 0))))))))))</f>
        <v>0</v>
      </c>
      <c r="J15" s="0" t="n">
        <f aca="false">IF(C15="black", 0, IF(C15="brown", 1, IF(C15="red", 2, IF(C15="orange", 3, IF(C15="yellow", 4, IF(C15="green", 5, IF(C15="blue", 6, IF(C15="purple", 7, IF(C15="grey", 8, IF(C15="white", 9, 0))))))))))*100</f>
        <v>0</v>
      </c>
      <c r="K15" s="0" t="n">
        <f aca="false">IF(D15="black", 1, IF(D15="brown", 10, IF(D15="red", 100, IF(D15="orange", 1000, IF(D15="yellow", 10000, IF(D15="green", 100000, IF(D15="blue", 10000000, IF(D15="violet", 100000000, IF(D15="grey", 1000000000, IF(D15="white", 10000000000, 0))))))))))</f>
        <v>0</v>
      </c>
      <c r="L15" s="0" t="n">
        <f aca="false">IF(J15=0,_xlfn.CONCAT(H15,I15)*K15, _xlfn.CONCAT(H15,I15,J15)*K15)</f>
        <v>0</v>
      </c>
      <c r="M15" s="1" t="n">
        <f aca="false">IF(E15="gold",5,IF(E15="silver",10,E15))</f>
        <v>0</v>
      </c>
      <c r="N15" s="0" t="n">
        <f aca="false">(M15/100)*L15</f>
        <v>0</v>
      </c>
      <c r="O15" s="0" t="n">
        <f aca="false">N15+L15</f>
        <v>0</v>
      </c>
      <c r="P15" s="0" t="n">
        <f aca="false">L15-N15</f>
        <v>0</v>
      </c>
    </row>
    <row r="16" customFormat="false" ht="12.8" hidden="false" customHeight="false" outlineLevel="0" collapsed="false">
      <c r="H16" s="0" t="n">
        <f aca="false">IF(A16="black", 0, IF(A16="brown", 1, IF(A16="red", 2, IF(A16="orange", 3, IF(A16="yellow", 4, IF(A16="green", 5, IF(A16="blue", 6, IF(A16="purple", 7, IF(A16="grey", 8, IF(A16="white", 9, 0))))))))))</f>
        <v>0</v>
      </c>
      <c r="I16" s="0" t="n">
        <f aca="false">IF(B16="black", 0, IF(B16="brown", 1, IF(B16="red", 2, IF(B16="orange", 3, IF(B16="yellow", 4, IF(B16="green", 5, IF(B16="blue", 6, IF(B16="purple", 7, IF(B16="grey", 8, IF(B16="white", 9, 0))))))))))</f>
        <v>0</v>
      </c>
      <c r="J16" s="0" t="n">
        <f aca="false">IF(C16="black", 0, IF(C16="brown", 1, IF(C16="red", 2, IF(C16="orange", 3, IF(C16="yellow", 4, IF(C16="green", 5, IF(C16="blue", 6, IF(C16="purple", 7, IF(C16="grey", 8, IF(C16="white", 9, 0))))))))))*100</f>
        <v>0</v>
      </c>
      <c r="K16" s="0" t="n">
        <f aca="false">IF(D16="black", 1, IF(D16="brown", 10, IF(D16="red", 100, IF(D16="orange", 1000, IF(D16="yellow", 10000, IF(D16="green", 100000, IF(D16="blue", 10000000, IF(D16="violet", 100000000, IF(D16="grey", 1000000000, IF(D16="white", 10000000000, 0))))))))))</f>
        <v>0</v>
      </c>
      <c r="L16" s="0" t="n">
        <f aca="false">IF(J16=0,_xlfn.CONCAT(H16,I16)*K16, _xlfn.CONCAT(H16,I16,J16)*K16)</f>
        <v>0</v>
      </c>
      <c r="M16" s="1" t="n">
        <f aca="false">IF(E16="gold",5,IF(E16="silver",10,E16))</f>
        <v>0</v>
      </c>
      <c r="N16" s="0" t="n">
        <f aca="false">(M16/100)*L16</f>
        <v>0</v>
      </c>
      <c r="O16" s="0" t="n">
        <f aca="false">N16+L16</f>
        <v>0</v>
      </c>
      <c r="P16" s="0" t="n">
        <f aca="false">L16-N16</f>
        <v>0</v>
      </c>
    </row>
    <row r="17" customFormat="false" ht="12.8" hidden="false" customHeight="false" outlineLevel="0" collapsed="false">
      <c r="H17" s="0" t="n">
        <f aca="false">IF(A17="black", 0, IF(A17="brown", 1, IF(A17="red", 2, IF(A17="orange", 3, IF(A17="yellow", 4, IF(A17="green", 5, IF(A17="blue", 6, IF(A17="purple", 7, IF(A17="grey", 8, IF(A17="white", 9, 0))))))))))</f>
        <v>0</v>
      </c>
      <c r="I17" s="0" t="n">
        <f aca="false">IF(B17="black", 0, IF(B17="brown", 1, IF(B17="red", 2, IF(B17="orange", 3, IF(B17="yellow", 4, IF(B17="green", 5, IF(B17="blue", 6, IF(B17="purple", 7, IF(B17="grey", 8, IF(B17="white", 9, 0))))))))))</f>
        <v>0</v>
      </c>
      <c r="J17" s="0" t="n">
        <f aca="false">IF(C17="black", 0, IF(C17="brown", 1, IF(C17="red", 2, IF(C17="orange", 3, IF(C17="yellow", 4, IF(C17="green", 5, IF(C17="blue", 6, IF(C17="purple", 7, IF(C17="grey", 8, IF(C17="white", 9, 0))))))))))*100</f>
        <v>0</v>
      </c>
      <c r="K17" s="0" t="n">
        <f aca="false">IF(D17="black", 1, IF(D17="brown", 10, IF(D17="red", 100, IF(D17="orange", 1000, IF(D17="yellow", 10000, IF(D17="green", 100000, IF(D17="blue", 10000000, IF(D17="violet", 100000000, IF(D17="grey", 1000000000, IF(D17="white", 10000000000, 0))))))))))</f>
        <v>0</v>
      </c>
      <c r="L17" s="0" t="n">
        <f aca="false">IF(J17=0,_xlfn.CONCAT(H17,I17)*K17, _xlfn.CONCAT(H17,I17,J17)*K17)</f>
        <v>0</v>
      </c>
      <c r="M17" s="1" t="n">
        <f aca="false">IF(E17="gold",5,IF(E17="silver",10,E17))</f>
        <v>0</v>
      </c>
      <c r="N17" s="0" t="n">
        <f aca="false">(M17/100)*L17</f>
        <v>0</v>
      </c>
      <c r="O17" s="0" t="n">
        <f aca="false">N17+L17</f>
        <v>0</v>
      </c>
      <c r="P17" s="0" t="n">
        <f aca="false">L17-N17</f>
        <v>0</v>
      </c>
    </row>
    <row r="18" customFormat="false" ht="12.8" hidden="false" customHeight="false" outlineLevel="0" collapsed="false">
      <c r="H18" s="0" t="n">
        <f aca="false">IF(A18="black", 0, IF(A18="brown", 1, IF(A18="red", 2, IF(A18="orange", 3, IF(A18="yellow", 4, IF(A18="green", 5, IF(A18="blue", 6, IF(A18="purple", 7, IF(A18="grey", 8, IF(A18="white", 9, 0))))))))))</f>
        <v>0</v>
      </c>
      <c r="I18" s="0" t="n">
        <f aca="false">IF(B18="black", 0, IF(B18="brown", 1, IF(B18="red", 2, IF(B18="orange", 3, IF(B18="yellow", 4, IF(B18="green", 5, IF(B18="blue", 6, IF(B18="purple", 7, IF(B18="grey", 8, IF(B18="white", 9, 0))))))))))</f>
        <v>0</v>
      </c>
      <c r="J18" s="0" t="n">
        <f aca="false">IF(C18="black", 0, IF(C18="brown", 1, IF(C18="red", 2, IF(C18="orange", 3, IF(C18="yellow", 4, IF(C18="green", 5, IF(C18="blue", 6, IF(C18="purple", 7, IF(C18="grey", 8, IF(C18="white", 9, 0))))))))))*100</f>
        <v>0</v>
      </c>
      <c r="K18" s="0" t="n">
        <f aca="false">IF(D18="black", 1, IF(D18="brown", 10, IF(D18="red", 100, IF(D18="orange", 1000, IF(D18="yellow", 10000, IF(D18="green", 100000, IF(D18="blue", 10000000, IF(D18="violet", 100000000, IF(D18="grey", 1000000000, IF(D18="white", 10000000000, 0))))))))))</f>
        <v>0</v>
      </c>
      <c r="L18" s="0" t="n">
        <f aca="false">IF(J18=0,_xlfn.CONCAT(H18,I18)*K18, _xlfn.CONCAT(H18,I18,J18)*K18)</f>
        <v>0</v>
      </c>
      <c r="M18" s="1" t="n">
        <f aca="false">IF(E18="gold",5,IF(E18="silver",10,E18))</f>
        <v>0</v>
      </c>
      <c r="N18" s="0" t="n">
        <f aca="false">(M18/100)*L18</f>
        <v>0</v>
      </c>
      <c r="O18" s="0" t="n">
        <f aca="false">N18+L18</f>
        <v>0</v>
      </c>
      <c r="P18" s="0" t="n">
        <f aca="false">L18-N18</f>
        <v>0</v>
      </c>
    </row>
    <row r="19" customFormat="false" ht="12.8" hidden="false" customHeight="false" outlineLevel="0" collapsed="false">
      <c r="H19" s="0" t="n">
        <f aca="false">IF(A19="black", 0, IF(A19="brown", 1, IF(A19="red", 2, IF(A19="orange", 3, IF(A19="yellow", 4, IF(A19="green", 5, IF(A19="blue", 6, IF(A19="purple", 7, IF(A19="grey", 8, IF(A19="white", 9, 0))))))))))</f>
        <v>0</v>
      </c>
      <c r="I19" s="0" t="n">
        <f aca="false">IF(B19="black", 0, IF(B19="brown", 1, IF(B19="red", 2, IF(B19="orange", 3, IF(B19="yellow", 4, IF(B19="green", 5, IF(B19="blue", 6, IF(B19="purple", 7, IF(B19="grey", 8, IF(B19="white", 9, 0))))))))))</f>
        <v>0</v>
      </c>
      <c r="J19" s="0" t="n">
        <f aca="false">IF(C19="black", 0, IF(C19="brown", 1, IF(C19="red", 2, IF(C19="orange", 3, IF(C19="yellow", 4, IF(C19="green", 5, IF(C19="blue", 6, IF(C19="purple", 7, IF(C19="grey", 8, IF(C19="white", 9, 0))))))))))*100</f>
        <v>0</v>
      </c>
      <c r="K19" s="0" t="n">
        <f aca="false">IF(D19="black", 1, IF(D19="brown", 10, IF(D19="red", 100, IF(D19="orange", 1000, IF(D19="yellow", 10000, IF(D19="green", 100000, IF(D19="blue", 10000000, IF(D19="violet", 100000000, IF(D19="grey", 1000000000, IF(D19="white", 10000000000, 0))))))))))</f>
        <v>0</v>
      </c>
      <c r="L19" s="0" t="n">
        <f aca="false">IF(J19=0,_xlfn.CONCAT(H19,I19)*K19, _xlfn.CONCAT(H19,I19,J19)*K19)</f>
        <v>0</v>
      </c>
      <c r="M19" s="1" t="n">
        <f aca="false">IF(E19="gold",5,IF(E19="silver",10,E19))</f>
        <v>0</v>
      </c>
      <c r="N19" s="0" t="n">
        <f aca="false">(M19/100)*L19</f>
        <v>0</v>
      </c>
      <c r="O19" s="0" t="n">
        <f aca="false">N19+L19</f>
        <v>0</v>
      </c>
      <c r="P19" s="0" t="n">
        <f aca="false">L19-N19</f>
        <v>0</v>
      </c>
    </row>
    <row r="20" customFormat="false" ht="12.8" hidden="false" customHeight="false" outlineLevel="0" collapsed="false">
      <c r="H20" s="0" t="n">
        <f aca="false">IF(A20="black", 0, IF(A20="brown", 1, IF(A20="red", 2, IF(A20="orange", 3, IF(A20="yellow", 4, IF(A20="green", 5, IF(A20="blue", 6, IF(A20="purple", 7, IF(A20="grey", 8, IF(A20="white", 9, 0))))))))))</f>
        <v>0</v>
      </c>
      <c r="I20" s="0" t="n">
        <f aca="false">IF(B20="black", 0, IF(B20="brown", 1, IF(B20="red", 2, IF(B20="orange", 3, IF(B20="yellow", 4, IF(B20="green", 5, IF(B20="blue", 6, IF(B20="purple", 7, IF(B20="grey", 8, IF(B20="white", 9, 0))))))))))</f>
        <v>0</v>
      </c>
      <c r="J20" s="0" t="n">
        <f aca="false">IF(C20="black", 0, IF(C20="brown", 1, IF(C20="red", 2, IF(C20="orange", 3, IF(C20="yellow", 4, IF(C20="green", 5, IF(C20="blue", 6, IF(C20="purple", 7, IF(C20="grey", 8, IF(C20="white", 9, 0))))))))))*100</f>
        <v>0</v>
      </c>
      <c r="K20" s="0" t="n">
        <f aca="false">IF(D20="black", 1, IF(D20="brown", 10, IF(D20="red", 100, IF(D20="orange", 1000, IF(D20="yellow", 10000, IF(D20="green", 100000, IF(D20="blue", 10000000, IF(D20="violet", 100000000, IF(D20="grey", 1000000000, IF(D20="white", 10000000000, 0))))))))))</f>
        <v>0</v>
      </c>
      <c r="L20" s="0" t="n">
        <f aca="false">IF(J20=0,_xlfn.CONCAT(H20,I20)*K20, _xlfn.CONCAT(H20,I20,J20)*K20)</f>
        <v>0</v>
      </c>
      <c r="M20" s="1" t="n">
        <f aca="false">IF(E20="gold",5,IF(E20="silver",10,E20))</f>
        <v>0</v>
      </c>
      <c r="N20" s="0" t="n">
        <f aca="false">(M20/100)*L20</f>
        <v>0</v>
      </c>
      <c r="O20" s="0" t="n">
        <f aca="false">N20+L20</f>
        <v>0</v>
      </c>
      <c r="P20" s="0" t="n">
        <f aca="false">L20-N20</f>
        <v>0</v>
      </c>
    </row>
    <row r="21" customFormat="false" ht="12.8" hidden="false" customHeight="false" outlineLevel="0" collapsed="false">
      <c r="H21" s="0" t="n">
        <f aca="false">IF(A21="black", 0, IF(A21="brown", 1, IF(A21="red", 2, IF(A21="orange", 3, IF(A21="yellow", 4, IF(A21="green", 5, IF(A21="blue", 6, IF(A21="purple", 7, IF(A21="grey", 8, IF(A21="white", 9, 0))))))))))</f>
        <v>0</v>
      </c>
      <c r="I21" s="0" t="n">
        <f aca="false">IF(B21="black", 0, IF(B21="brown", 1, IF(B21="red", 2, IF(B21="orange", 3, IF(B21="yellow", 4, IF(B21="green", 5, IF(B21="blue", 6, IF(B21="purple", 7, IF(B21="grey", 8, IF(B21="white", 9, 0))))))))))</f>
        <v>0</v>
      </c>
      <c r="J21" s="0" t="n">
        <f aca="false">IF(C21="black", 0, IF(C21="brown", 1, IF(C21="red", 2, IF(C21="orange", 3, IF(C21="yellow", 4, IF(C21="green", 5, IF(C21="blue", 6, IF(C21="purple", 7, IF(C21="grey", 8, IF(C21="white", 9, 0))))))))))*100</f>
        <v>0</v>
      </c>
      <c r="K21" s="0" t="n">
        <f aca="false">IF(D21="black", 1, IF(D21="brown", 10, IF(D21="red", 100, IF(D21="orange", 1000, IF(D21="yellow", 10000, IF(D21="green", 100000, IF(D21="blue", 10000000, IF(D21="violet", 100000000, IF(D21="grey", 1000000000, IF(D21="white", 10000000000, 0))))))))))</f>
        <v>0</v>
      </c>
      <c r="L21" s="0" t="n">
        <f aca="false">IF(J21=0,_xlfn.CONCAT(H21,I21)*K21, _xlfn.CONCAT(H21,I21,J21)*K21)</f>
        <v>0</v>
      </c>
      <c r="M21" s="1" t="n">
        <f aca="false">IF(E21="gold",5,IF(E21="silver",10,E21))</f>
        <v>0</v>
      </c>
      <c r="N21" s="0" t="n">
        <f aca="false">(M21/100)*L21</f>
        <v>0</v>
      </c>
      <c r="O21" s="0" t="n">
        <f aca="false">N21+L21</f>
        <v>0</v>
      </c>
      <c r="P21" s="0" t="n">
        <f aca="false">L21-N21</f>
        <v>0</v>
      </c>
    </row>
    <row r="22" customFormat="false" ht="12.8" hidden="false" customHeight="false" outlineLevel="0" collapsed="false">
      <c r="H22" s="0" t="n">
        <f aca="false">IF(A22="black", 0, IF(A22="brown", 1, IF(A22="red", 2, IF(A22="orange", 3, IF(A22="yellow", 4, IF(A22="green", 5, IF(A22="blue", 6, IF(A22="purple", 7, IF(A22="grey", 8, IF(A22="white", 9, 0))))))))))</f>
        <v>0</v>
      </c>
      <c r="I22" s="0" t="n">
        <f aca="false">IF(B22="black", 0, IF(B22="brown", 1, IF(B22="red", 2, IF(B22="orange", 3, IF(B22="yellow", 4, IF(B22="green", 5, IF(B22="blue", 6, IF(B22="purple", 7, IF(B22="grey", 8, IF(B22="white", 9, 0))))))))))</f>
        <v>0</v>
      </c>
      <c r="J22" s="0" t="n">
        <f aca="false">IF(C22="black", 0, IF(C22="brown", 1, IF(C22="red", 2, IF(C22="orange", 3, IF(C22="yellow", 4, IF(C22="green", 5, IF(C22="blue", 6, IF(C22="purple", 7, IF(C22="grey", 8, IF(C22="white", 9, 0))))))))))*100</f>
        <v>0</v>
      </c>
      <c r="K22" s="0" t="n">
        <f aca="false">IF(D22="black", 1, IF(D22="brown", 10, IF(D22="red", 100, IF(D22="orange", 1000, IF(D22="yellow", 10000, IF(D22="green", 100000, IF(D22="blue", 10000000, IF(D22="violet", 100000000, IF(D22="grey", 1000000000, IF(D22="white", 10000000000, 0))))))))))</f>
        <v>0</v>
      </c>
      <c r="L22" s="0" t="n">
        <f aca="false">IF(J22=0,_xlfn.CONCAT(H22,I22)*K22, _xlfn.CONCAT(H22,I22,J22)*K22)</f>
        <v>0</v>
      </c>
      <c r="M22" s="1" t="n">
        <f aca="false">IF(E22="gold",5,IF(E22="silver",10,E22))</f>
        <v>0</v>
      </c>
      <c r="N22" s="0" t="n">
        <f aca="false">(M22/100)*L22</f>
        <v>0</v>
      </c>
      <c r="O22" s="0" t="n">
        <f aca="false">N22+L22</f>
        <v>0</v>
      </c>
      <c r="P22" s="0" t="n">
        <f aca="false">L22-N22</f>
        <v>0</v>
      </c>
    </row>
    <row r="23" customFormat="false" ht="12.8" hidden="false" customHeight="false" outlineLevel="0" collapsed="false">
      <c r="H23" s="0" t="n">
        <f aca="false">IF(A23="black", 0, IF(A23="brown", 1, IF(A23="red", 2, IF(A23="orange", 3, IF(A23="yellow", 4, IF(A23="green", 5, IF(A23="blue", 6, IF(A23="purple", 7, IF(A23="grey", 8, IF(A23="white", 9, 0))))))))))</f>
        <v>0</v>
      </c>
      <c r="I23" s="0" t="n">
        <f aca="false">IF(B23="black", 0, IF(B23="brown", 1, IF(B23="red", 2, IF(B23="orange", 3, IF(B23="yellow", 4, IF(B23="green", 5, IF(B23="blue", 6, IF(B23="purple", 7, IF(B23="grey", 8, IF(B23="white", 9, 0))))))))))</f>
        <v>0</v>
      </c>
      <c r="J23" s="0" t="n">
        <f aca="false">IF(C23="black", 0, IF(C23="brown", 1, IF(C23="red", 2, IF(C23="orange", 3, IF(C23="yellow", 4, IF(C23="green", 5, IF(C23="blue", 6, IF(C23="purple", 7, IF(C23="grey", 8, IF(C23="white", 9, 0))))))))))*100</f>
        <v>0</v>
      </c>
      <c r="K23" s="0" t="n">
        <f aca="false">IF(D23="black", 1, IF(D23="brown", 10, IF(D23="red", 100, IF(D23="orange", 1000, IF(D23="yellow", 10000, IF(D23="green", 100000, IF(D23="blue", 10000000, IF(D23="violet", 100000000, IF(D23="grey", 1000000000, IF(D23="white", 10000000000, 0))))))))))</f>
        <v>0</v>
      </c>
      <c r="L23" s="0" t="n">
        <f aca="false">IF(J23=0,_xlfn.CONCAT(H23,I23)*K23, _xlfn.CONCAT(H23,I23,J23)*K23)</f>
        <v>0</v>
      </c>
      <c r="M23" s="1" t="n">
        <f aca="false">IF(E23="gold",5,IF(E23="silver",10,E23))</f>
        <v>0</v>
      </c>
      <c r="N23" s="0" t="n">
        <f aca="false">(M23/100)*L23</f>
        <v>0</v>
      </c>
      <c r="O23" s="0" t="n">
        <f aca="false">N23+L23</f>
        <v>0</v>
      </c>
      <c r="P23" s="0" t="n">
        <f aca="false">L23-N23</f>
        <v>0</v>
      </c>
    </row>
    <row r="24" customFormat="false" ht="12.8" hidden="false" customHeight="false" outlineLevel="0" collapsed="false">
      <c r="H24" s="0" t="n">
        <f aca="false">IF(A24="black", 0, IF(A24="brown", 1, IF(A24="red", 2, IF(A24="orange", 3, IF(A24="yellow", 4, IF(A24="green", 5, IF(A24="blue", 6, IF(A24="purple", 7, IF(A24="grey", 8, IF(A24="white", 9, 0))))))))))</f>
        <v>0</v>
      </c>
      <c r="I24" s="0" t="n">
        <f aca="false">IF(B24="black", 0, IF(B24="brown", 1, IF(B24="red", 2, IF(B24="orange", 3, IF(B24="yellow", 4, IF(B24="green", 5, IF(B24="blue", 6, IF(B24="purple", 7, IF(B24="grey", 8, IF(B24="white", 9, 0))))))))))</f>
        <v>0</v>
      </c>
      <c r="J24" s="0" t="n">
        <f aca="false">IF(C24="black", 0, IF(C24="brown", 1, IF(C24="red", 2, IF(C24="orange", 3, IF(C24="yellow", 4, IF(C24="green", 5, IF(C24="blue", 6, IF(C24="purple", 7, IF(C24="grey", 8, IF(C24="white", 9, 0))))))))))*100</f>
        <v>0</v>
      </c>
      <c r="K24" s="0" t="n">
        <f aca="false">IF(D24="black", 1, IF(D24="brown", 10, IF(D24="red", 100, IF(D24="orange", 1000, IF(D24="yellow", 10000, IF(D24="green", 100000, IF(D24="blue", 10000000, IF(D24="violet", 100000000, IF(D24="grey", 1000000000, IF(D24="white", 10000000000, 0))))))))))</f>
        <v>0</v>
      </c>
      <c r="L24" s="0" t="n">
        <f aca="false">IF(J24=0,_xlfn.CONCAT(H24,I24)*K24, _xlfn.CONCAT(H24,I24,J24)*K24)</f>
        <v>0</v>
      </c>
      <c r="M24" s="1" t="n">
        <f aca="false">IF(E24="gold",5,IF(E24="silver",10,E24))</f>
        <v>0</v>
      </c>
      <c r="N24" s="0" t="n">
        <f aca="false">(M24/100)*L24</f>
        <v>0</v>
      </c>
      <c r="O24" s="0" t="n">
        <f aca="false">N24+L24</f>
        <v>0</v>
      </c>
      <c r="P24" s="0" t="n">
        <f aca="false">L24-N24</f>
        <v>0</v>
      </c>
    </row>
    <row r="25" customFormat="false" ht="12.8" hidden="false" customHeight="false" outlineLevel="0" collapsed="false">
      <c r="H25" s="0" t="n">
        <f aca="false">IF(A25="black", 0, IF(A25="brown", 1, IF(A25="red", 2, IF(A25="orange", 3, IF(A25="yellow", 4, IF(A25="green", 5, IF(A25="blue", 6, IF(A25="purple", 7, IF(A25="grey", 8, IF(A25="white", 9, 0))))))))))</f>
        <v>0</v>
      </c>
      <c r="I25" s="0" t="n">
        <f aca="false">IF(B25="black", 0, IF(B25="brown", 1, IF(B25="red", 2, IF(B25="orange", 3, IF(B25="yellow", 4, IF(B25="green", 5, IF(B25="blue", 6, IF(B25="purple", 7, IF(B25="grey", 8, IF(B25="white", 9, 0))))))))))</f>
        <v>0</v>
      </c>
      <c r="J25" s="0" t="n">
        <f aca="false">IF(C25="black", 0, IF(C25="brown", 1, IF(C25="red", 2, IF(C25="orange", 3, IF(C25="yellow", 4, IF(C25="green", 5, IF(C25="blue", 6, IF(C25="purple", 7, IF(C25="grey", 8, IF(C25="white", 9, 0))))))))))*100</f>
        <v>0</v>
      </c>
      <c r="K25" s="0" t="n">
        <f aca="false">IF(D25="black", 1, IF(D25="brown", 10, IF(D25="red", 100, IF(D25="orange", 1000, IF(D25="yellow", 10000, IF(D25="green", 100000, IF(D25="blue", 10000000, IF(D25="violet", 100000000, IF(D25="grey", 1000000000, IF(D25="white", 10000000000, 0))))))))))</f>
        <v>0</v>
      </c>
      <c r="L25" s="0" t="n">
        <f aca="false">IF(J25=0,_xlfn.CONCAT(H25,I25)*K25, _xlfn.CONCAT(H25,I25,J25)*K25)</f>
        <v>0</v>
      </c>
      <c r="M25" s="1" t="n">
        <f aca="false">IF(E25="gold",5,IF(E25="silver",10,E25))</f>
        <v>0</v>
      </c>
      <c r="N25" s="0" t="n">
        <f aca="false">(M25/100)*L25</f>
        <v>0</v>
      </c>
      <c r="O25" s="0" t="n">
        <f aca="false">N25+L25</f>
        <v>0</v>
      </c>
      <c r="P25" s="0" t="n">
        <f aca="false">L25-N25</f>
        <v>0</v>
      </c>
    </row>
    <row r="26" customFormat="false" ht="12.8" hidden="false" customHeight="false" outlineLevel="0" collapsed="false">
      <c r="H26" s="0" t="n">
        <f aca="false">IF(A26="black", 0, IF(A26="brown", 1, IF(A26="red", 2, IF(A26="orange", 3, IF(A26="yellow", 4, IF(A26="green", 5, IF(A26="blue", 6, IF(A26="purple", 7, IF(A26="grey", 8, IF(A26="white", 9, 0))))))))))</f>
        <v>0</v>
      </c>
      <c r="I26" s="0" t="n">
        <f aca="false">IF(B26="black", 0, IF(B26="brown", 1, IF(B26="red", 2, IF(B26="orange", 3, IF(B26="yellow", 4, IF(B26="green", 5, IF(B26="blue", 6, IF(B26="purple", 7, IF(B26="grey", 8, IF(B26="white", 9, 0))))))))))</f>
        <v>0</v>
      </c>
      <c r="J26" s="0" t="n">
        <f aca="false">IF(C26="black", 0, IF(C26="brown", 1, IF(C26="red", 2, IF(C26="orange", 3, IF(C26="yellow", 4, IF(C26="green", 5, IF(C26="blue", 6, IF(C26="purple", 7, IF(C26="grey", 8, IF(C26="white", 9, 0))))))))))*100</f>
        <v>0</v>
      </c>
      <c r="K26" s="0" t="n">
        <f aca="false">IF(D26="black", 1, IF(D26="brown", 10, IF(D26="red", 100, IF(D26="orange", 1000, IF(D26="yellow", 10000, IF(D26="green", 100000, IF(D26="blue", 10000000, IF(D26="violet", 100000000, IF(D26="grey", 1000000000, IF(D26="white", 10000000000, 0))))))))))</f>
        <v>0</v>
      </c>
      <c r="L26" s="0" t="n">
        <f aca="false">IF(J26=0,_xlfn.CONCAT(H26,I26)*K26, _xlfn.CONCAT(H26,I26,J26)*K26)</f>
        <v>0</v>
      </c>
      <c r="M26" s="1" t="n">
        <f aca="false">IF(E26="gold",5,IF(E26="silver",10,E26))</f>
        <v>0</v>
      </c>
      <c r="N26" s="0" t="n">
        <f aca="false">(M26/100)*L26</f>
        <v>0</v>
      </c>
      <c r="O26" s="0" t="n">
        <f aca="false">N26+L26</f>
        <v>0</v>
      </c>
      <c r="P26" s="0" t="n">
        <f aca="false">L26-N26</f>
        <v>0</v>
      </c>
    </row>
    <row r="27" customFormat="false" ht="12.8" hidden="false" customHeight="false" outlineLevel="0" collapsed="false">
      <c r="H27" s="0" t="n">
        <f aca="false">IF(A27="black", 0, IF(A27="brown", 1, IF(A27="red", 2, IF(A27="orange", 3, IF(A27="yellow", 4, IF(A27="green", 5, IF(A27="blue", 6, IF(A27="purple", 7, IF(A27="grey", 8, IF(A27="white", 9, 0))))))))))</f>
        <v>0</v>
      </c>
      <c r="I27" s="0" t="n">
        <f aca="false">IF(B27="black", 0, IF(B27="brown", 1, IF(B27="red", 2, IF(B27="orange", 3, IF(B27="yellow", 4, IF(B27="green", 5, IF(B27="blue", 6, IF(B27="purple", 7, IF(B27="grey", 8, IF(B27="white", 9, 0))))))))))</f>
        <v>0</v>
      </c>
      <c r="J27" s="0" t="n">
        <f aca="false">IF(C27="black", 0, IF(C27="brown", 1, IF(C27="red", 2, IF(C27="orange", 3, IF(C27="yellow", 4, IF(C27="green", 5, IF(C27="blue", 6, IF(C27="purple", 7, IF(C27="grey", 8, IF(C27="white", 9, 0))))))))))*100</f>
        <v>0</v>
      </c>
      <c r="K27" s="0" t="n">
        <f aca="false">IF(D27="black", 1, IF(D27="brown", 10, IF(D27="red", 100, IF(D27="orange", 1000, IF(D27="yellow", 10000, IF(D27="green", 100000, IF(D27="blue", 10000000, IF(D27="violet", 100000000, IF(D27="grey", 1000000000, IF(D27="white", 10000000000, 0))))))))))</f>
        <v>0</v>
      </c>
      <c r="L27" s="0" t="n">
        <f aca="false">IF(J27=0,_xlfn.CONCAT(H27,I27)*K27, _xlfn.CONCAT(H27,I27,J27)*K27)</f>
        <v>0</v>
      </c>
      <c r="M27" s="1" t="n">
        <f aca="false">IF(E27="gold",5,IF(E27="silver",10,E27))</f>
        <v>0</v>
      </c>
      <c r="N27" s="0" t="n">
        <f aca="false">(M27/100)*L27</f>
        <v>0</v>
      </c>
      <c r="O27" s="0" t="n">
        <f aca="false">N27+L27</f>
        <v>0</v>
      </c>
      <c r="P27" s="0" t="n">
        <f aca="false">L27-N27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598</TotalTime>
  <Application>LibreOffice/24.8.0.3$Linux_X86_64 LibreOffice_project/480$Build-3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2024-09-01T19:06:09Z</dcterms:created>
  <dc:creator/>
  <dc:description/>
  <dc:language>en-US</dc:language>
  <cp:lastModifiedBy/>
  <dcterms:modified xsi:type="dcterms:W3CDTF">2024-09-03T00:30:41Z</dcterms:modified>
  <cp:revision>2</cp:revision>
  <dc:subject/>
  <dc:title/>
</cp:coreProperties>
</file>