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rand\GitHub\GHG-measure-CBA-via-MCS\"/>
    </mc:Choice>
  </mc:AlternateContent>
  <xr:revisionPtr revIDLastSave="0" documentId="13_ncr:1_{7A1154C5-1E09-41C9-A56A-9A90D8138F88}" xr6:coauthVersionLast="47" xr6:coauthVersionMax="47" xr10:uidLastSave="{00000000-0000-0000-0000-000000000000}"/>
  <bookViews>
    <workbookView xWindow="-28920" yWindow="-2880" windowWidth="29040" windowHeight="15720" xr2:uid="{00000000-000D-0000-FFFF-FFFF00000000}"/>
  </bookViews>
  <sheets>
    <sheet name="electricity_ef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6" l="1"/>
  <c r="D4" i="36"/>
  <c r="D5" i="36"/>
  <c r="D6" i="36"/>
  <c r="D7" i="36"/>
  <c r="D8" i="36"/>
  <c r="D9" i="36"/>
  <c r="D2" i="36"/>
</calcChain>
</file>

<file path=xl/sharedStrings.xml><?xml version="1.0" encoding="utf-8"?>
<sst xmlns="http://schemas.openxmlformats.org/spreadsheetml/2006/main" count="64" uniqueCount="22">
  <si>
    <t>kWh</t>
  </si>
  <si>
    <t>service_type</t>
  </si>
  <si>
    <t>service_subtype1</t>
  </si>
  <si>
    <t>source</t>
  </si>
  <si>
    <t>activity_unit</t>
  </si>
  <si>
    <t>GHG_unit</t>
  </si>
  <si>
    <t>GWPs</t>
  </si>
  <si>
    <t>electricity</t>
  </si>
  <si>
    <t>direct combustion</t>
  </si>
  <si>
    <t>Mid-case</t>
  </si>
  <si>
    <t>NREL_Cambium 2023</t>
  </si>
  <si>
    <t>kg_co2e</t>
  </si>
  <si>
    <t>AR5</t>
  </si>
  <si>
    <t>Low Renewable Energy Costs</t>
  </si>
  <si>
    <t>High Renewable Energy Costs</t>
  </si>
  <si>
    <t>Low Natural Gas Prices</t>
  </si>
  <si>
    <t>High Natural Gas Prices</t>
  </si>
  <si>
    <t>High Demand Growth</t>
  </si>
  <si>
    <t>95% Decarbonization by 2050</t>
  </si>
  <si>
    <t>100% Decarbonization by 2035</t>
  </si>
  <si>
    <t>scenario_type</t>
  </si>
  <si>
    <t>scenario_prob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</si>
</sst>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7947-3DDD-41AC-A1DE-543B984EB414}">
  <dimension ref="A1:AH9"/>
  <sheetViews>
    <sheetView tabSelected="1" workbookViewId="0">
      <selection activeCell="F17" sqref="F17"/>
    </sheetView>
  </sheetViews>
  <sheetFormatPr defaultRowHeight="14.4" x14ac:dyDescent="0.3"/>
  <cols>
    <col min="1" max="1" width="11.88671875" bestFit="1" customWidth="1"/>
    <col min="2" max="2" width="16.77734375" bestFit="1" customWidth="1"/>
    <col min="3" max="3" width="27.21875" bestFit="1" customWidth="1"/>
    <col min="4" max="4" width="13.33203125" bestFit="1" customWidth="1"/>
    <col min="5" max="5" width="19" bestFit="1" customWidth="1"/>
    <col min="6" max="6" width="11.6640625" bestFit="1" customWidth="1"/>
    <col min="7" max="7" width="9.109375" bestFit="1" customWidth="1"/>
    <col min="8" max="8" width="6" bestFit="1" customWidth="1"/>
    <col min="9" max="34" width="11" bestFit="1" customWidth="1"/>
  </cols>
  <sheetData>
    <row r="1" spans="1:34" x14ac:dyDescent="0.3">
      <c r="A1" s="1" t="s">
        <v>1</v>
      </c>
      <c r="B1" s="1" t="s">
        <v>2</v>
      </c>
      <c r="C1" s="1" t="s">
        <v>20</v>
      </c>
      <c r="D1" s="1" t="s">
        <v>21</v>
      </c>
      <c r="E1" s="1" t="s">
        <v>3</v>
      </c>
      <c r="F1" s="1" t="s">
        <v>4</v>
      </c>
      <c r="G1" s="1" t="s">
        <v>5</v>
      </c>
      <c r="H1" s="1" t="s">
        <v>6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">
      <c r="A2" t="s">
        <v>7</v>
      </c>
      <c r="B2" t="s">
        <v>8</v>
      </c>
      <c r="C2" t="s">
        <v>9</v>
      </c>
      <c r="D2">
        <f>1/8</f>
        <v>0.125</v>
      </c>
      <c r="E2" t="s">
        <v>10</v>
      </c>
      <c r="F2" t="s">
        <v>0</v>
      </c>
      <c r="G2" t="s">
        <v>11</v>
      </c>
      <c r="H2" t="s">
        <v>12</v>
      </c>
      <c r="I2">
        <v>0.22821449999999999</v>
      </c>
      <c r="J2">
        <v>0.21646011999999998</v>
      </c>
      <c r="K2">
        <v>0.20470574000000002</v>
      </c>
      <c r="L2">
        <v>0.19295135999999999</v>
      </c>
      <c r="M2">
        <v>0.18119698000000001</v>
      </c>
      <c r="N2">
        <v>0.1694426</v>
      </c>
      <c r="O2">
        <v>0.16403444000000006</v>
      </c>
      <c r="P2">
        <v>0.15862627999999998</v>
      </c>
      <c r="Q2">
        <v>0.15321811999999999</v>
      </c>
      <c r="R2">
        <v>0.14780996000000002</v>
      </c>
      <c r="S2">
        <v>0.1424018</v>
      </c>
      <c r="T2">
        <v>0.12252262</v>
      </c>
      <c r="U2">
        <v>0.10264344</v>
      </c>
      <c r="V2">
        <v>8.2764260000000006E-2</v>
      </c>
      <c r="W2">
        <v>6.2885079999999996E-2</v>
      </c>
      <c r="X2">
        <v>4.3005900000000007E-2</v>
      </c>
      <c r="Y2">
        <v>4.6298919999999993E-2</v>
      </c>
      <c r="Z2">
        <v>4.9591939999999994E-2</v>
      </c>
      <c r="AA2">
        <v>5.2884959999999995E-2</v>
      </c>
      <c r="AB2">
        <v>5.6177979999999995E-2</v>
      </c>
      <c r="AC2">
        <v>5.9470999999999996E-2</v>
      </c>
      <c r="AD2">
        <v>8.0813389999999999E-2</v>
      </c>
      <c r="AE2">
        <v>0.10215578</v>
      </c>
      <c r="AF2">
        <v>0.12349817</v>
      </c>
      <c r="AG2">
        <v>0.14484055999999998</v>
      </c>
      <c r="AH2">
        <v>0.16618295</v>
      </c>
    </row>
    <row r="3" spans="1:34" x14ac:dyDescent="0.3">
      <c r="A3" t="s">
        <v>7</v>
      </c>
      <c r="B3" t="s">
        <v>8</v>
      </c>
      <c r="C3" t="s">
        <v>13</v>
      </c>
      <c r="D3">
        <f t="shared" ref="D3:D9" si="0">1/8</f>
        <v>0.125</v>
      </c>
      <c r="E3" t="s">
        <v>10</v>
      </c>
      <c r="F3" t="s">
        <v>0</v>
      </c>
      <c r="G3" t="s">
        <v>11</v>
      </c>
      <c r="H3" t="s">
        <v>12</v>
      </c>
      <c r="I3">
        <v>0.20748665000000002</v>
      </c>
      <c r="J3">
        <v>0.18651716000000004</v>
      </c>
      <c r="K3">
        <v>0.16554767000000001</v>
      </c>
      <c r="L3">
        <v>0.14457818000000003</v>
      </c>
      <c r="M3">
        <v>0.12360869000000001</v>
      </c>
      <c r="N3">
        <v>0.10263919999999999</v>
      </c>
      <c r="O3">
        <v>0.11471611000000001</v>
      </c>
      <c r="P3">
        <v>0.12679302000000001</v>
      </c>
      <c r="Q3">
        <v>0.13886993000000003</v>
      </c>
      <c r="R3">
        <v>0.15094684</v>
      </c>
      <c r="S3">
        <v>0.16302375</v>
      </c>
      <c r="T3">
        <v>0.14758085999999998</v>
      </c>
      <c r="U3">
        <v>0.13213796999999999</v>
      </c>
      <c r="V3">
        <v>0.11669507999999999</v>
      </c>
      <c r="W3">
        <v>0.10125219000000002</v>
      </c>
      <c r="X3">
        <v>8.5809299999999991E-2</v>
      </c>
      <c r="Y3">
        <v>9.3711510000000012E-2</v>
      </c>
      <c r="Z3">
        <v>0.10161372</v>
      </c>
      <c r="AA3">
        <v>0.10951593</v>
      </c>
      <c r="AB3">
        <v>0.11741813999999999</v>
      </c>
      <c r="AC3">
        <v>0.12532035</v>
      </c>
      <c r="AD3">
        <v>0.11923702</v>
      </c>
      <c r="AE3">
        <v>0.11315369</v>
      </c>
      <c r="AF3">
        <v>0.10707035999999999</v>
      </c>
      <c r="AG3">
        <v>0.10098703000000001</v>
      </c>
      <c r="AH3">
        <v>9.4903700000000007E-2</v>
      </c>
    </row>
    <row r="4" spans="1:34" x14ac:dyDescent="0.3">
      <c r="A4" t="s">
        <v>7</v>
      </c>
      <c r="B4" t="s">
        <v>8</v>
      </c>
      <c r="C4" t="s">
        <v>14</v>
      </c>
      <c r="D4">
        <f t="shared" si="0"/>
        <v>0.125</v>
      </c>
      <c r="E4" t="s">
        <v>10</v>
      </c>
      <c r="F4" t="s">
        <v>0</v>
      </c>
      <c r="G4" t="s">
        <v>11</v>
      </c>
      <c r="H4" t="s">
        <v>12</v>
      </c>
      <c r="I4">
        <v>0.26108740000000003</v>
      </c>
      <c r="J4">
        <v>0.24767526000000001</v>
      </c>
      <c r="K4">
        <v>0.23426311999999996</v>
      </c>
      <c r="L4">
        <v>0.22085098</v>
      </c>
      <c r="M4">
        <v>0.20743883999999999</v>
      </c>
      <c r="N4">
        <v>0.1940267</v>
      </c>
      <c r="O4">
        <v>0.18877144000000001</v>
      </c>
      <c r="P4">
        <v>0.18351618</v>
      </c>
      <c r="Q4">
        <v>0.17826091999999999</v>
      </c>
      <c r="R4">
        <v>0.17300566000000001</v>
      </c>
      <c r="S4">
        <v>0.16775040000000002</v>
      </c>
      <c r="T4">
        <v>0.16513632</v>
      </c>
      <c r="U4">
        <v>0.16252224000000001</v>
      </c>
      <c r="V4">
        <v>0.15990816000000002</v>
      </c>
      <c r="W4">
        <v>0.15729408</v>
      </c>
      <c r="X4">
        <v>0.15468000000000001</v>
      </c>
      <c r="Y4">
        <v>0.15888598000000001</v>
      </c>
      <c r="Z4">
        <v>0.16309196000000004</v>
      </c>
      <c r="AA4">
        <v>0.16729793999999998</v>
      </c>
      <c r="AB4">
        <v>0.17150392000000003</v>
      </c>
      <c r="AC4">
        <v>0.1757099</v>
      </c>
      <c r="AD4">
        <v>0.16616925000000002</v>
      </c>
      <c r="AE4">
        <v>0.15662860000000003</v>
      </c>
      <c r="AF4">
        <v>0.14708795</v>
      </c>
      <c r="AG4">
        <v>0.13754730000000001</v>
      </c>
      <c r="AH4">
        <v>0.12800665</v>
      </c>
    </row>
    <row r="5" spans="1:34" x14ac:dyDescent="0.3">
      <c r="A5" t="s">
        <v>7</v>
      </c>
      <c r="B5" t="s">
        <v>8</v>
      </c>
      <c r="C5" t="s">
        <v>15</v>
      </c>
      <c r="D5">
        <f t="shared" si="0"/>
        <v>0.125</v>
      </c>
      <c r="E5" t="s">
        <v>10</v>
      </c>
      <c r="F5" t="s">
        <v>0</v>
      </c>
      <c r="G5" t="s">
        <v>11</v>
      </c>
      <c r="H5" t="s">
        <v>12</v>
      </c>
      <c r="I5">
        <v>0.2107435</v>
      </c>
      <c r="J5">
        <v>0.19487239000000001</v>
      </c>
      <c r="K5">
        <v>0.17900128000000001</v>
      </c>
      <c r="L5">
        <v>0.16313016999999999</v>
      </c>
      <c r="M5">
        <v>0.14725906</v>
      </c>
      <c r="N5">
        <v>0.13138794999999998</v>
      </c>
      <c r="O5">
        <v>0.15105800000000003</v>
      </c>
      <c r="P5">
        <v>0.17072804999999999</v>
      </c>
      <c r="Q5">
        <v>0.19039809999999999</v>
      </c>
      <c r="R5">
        <v>0.21006815000000001</v>
      </c>
      <c r="S5">
        <v>0.2297382</v>
      </c>
      <c r="T5">
        <v>0.21307142000000001</v>
      </c>
      <c r="U5">
        <v>0.19640463999999999</v>
      </c>
      <c r="V5">
        <v>0.17973785999999997</v>
      </c>
      <c r="W5">
        <v>0.16307108000000003</v>
      </c>
      <c r="X5">
        <v>0.14640429999999999</v>
      </c>
      <c r="Y5">
        <v>0.14453669999999999</v>
      </c>
      <c r="Z5">
        <v>0.14266910000000002</v>
      </c>
      <c r="AA5">
        <v>0.14080149999999997</v>
      </c>
      <c r="AB5">
        <v>0.13893390000000005</v>
      </c>
      <c r="AC5">
        <v>0.1370663</v>
      </c>
      <c r="AD5">
        <v>0.12363805000000001</v>
      </c>
      <c r="AE5">
        <v>0.1102098</v>
      </c>
      <c r="AF5">
        <v>9.6781549999999994E-2</v>
      </c>
      <c r="AG5">
        <v>8.3353300000000005E-2</v>
      </c>
      <c r="AH5">
        <v>6.9925050000000002E-2</v>
      </c>
    </row>
    <row r="6" spans="1:34" x14ac:dyDescent="0.3">
      <c r="A6" t="s">
        <v>7</v>
      </c>
      <c r="B6" t="s">
        <v>8</v>
      </c>
      <c r="C6" t="s">
        <v>16</v>
      </c>
      <c r="D6">
        <f t="shared" si="0"/>
        <v>0.125</v>
      </c>
      <c r="E6" t="s">
        <v>10</v>
      </c>
      <c r="F6" t="s">
        <v>0</v>
      </c>
      <c r="G6" t="s">
        <v>11</v>
      </c>
      <c r="H6" t="s">
        <v>12</v>
      </c>
      <c r="I6">
        <v>0.22842464999999998</v>
      </c>
      <c r="J6">
        <v>0.20690063999999997</v>
      </c>
      <c r="K6">
        <v>0.18537662999999999</v>
      </c>
      <c r="L6">
        <v>0.16385262</v>
      </c>
      <c r="M6">
        <v>0.14232860999999999</v>
      </c>
      <c r="N6">
        <v>0.1208046</v>
      </c>
      <c r="O6">
        <v>0.12932628000000002</v>
      </c>
      <c r="P6">
        <v>0.13784795999999999</v>
      </c>
      <c r="Q6">
        <v>0.14636964000000002</v>
      </c>
      <c r="R6">
        <v>0.15489132000000003</v>
      </c>
      <c r="S6">
        <v>0.163413</v>
      </c>
      <c r="T6">
        <v>0.15059715000000004</v>
      </c>
      <c r="U6">
        <v>0.13778130000000002</v>
      </c>
      <c r="V6">
        <v>0.12496544999999999</v>
      </c>
      <c r="W6">
        <v>0.11214959999999999</v>
      </c>
      <c r="X6">
        <v>9.9333749999999998E-2</v>
      </c>
      <c r="Y6">
        <v>9.3087180000000005E-2</v>
      </c>
      <c r="Z6">
        <v>8.6840609999999999E-2</v>
      </c>
      <c r="AA6">
        <v>8.0594039999999992E-2</v>
      </c>
      <c r="AB6">
        <v>7.4347470000000013E-2</v>
      </c>
      <c r="AC6">
        <v>6.8100900000000006E-2</v>
      </c>
      <c r="AD6">
        <v>7.2101460000000006E-2</v>
      </c>
      <c r="AE6">
        <v>7.6102020000000006E-2</v>
      </c>
      <c r="AF6">
        <v>8.0102580000000007E-2</v>
      </c>
      <c r="AG6">
        <v>8.4103140000000007E-2</v>
      </c>
      <c r="AH6">
        <v>8.8103700000000007E-2</v>
      </c>
    </row>
    <row r="7" spans="1:34" x14ac:dyDescent="0.3">
      <c r="A7" t="s">
        <v>7</v>
      </c>
      <c r="B7" t="s">
        <v>8</v>
      </c>
      <c r="C7" t="s">
        <v>17</v>
      </c>
      <c r="D7">
        <f t="shared" si="0"/>
        <v>0.125</v>
      </c>
      <c r="E7" t="s">
        <v>10</v>
      </c>
      <c r="F7" t="s">
        <v>0</v>
      </c>
      <c r="G7" t="s">
        <v>11</v>
      </c>
      <c r="H7" t="s">
        <v>12</v>
      </c>
      <c r="I7">
        <v>0.31345590000000007</v>
      </c>
      <c r="J7">
        <v>0.2742028700000001</v>
      </c>
      <c r="K7">
        <v>0.23494983999999999</v>
      </c>
      <c r="L7">
        <v>0.19569681</v>
      </c>
      <c r="M7">
        <v>0.15644378</v>
      </c>
      <c r="N7">
        <v>0.11719075</v>
      </c>
      <c r="O7">
        <v>0.12134320999999999</v>
      </c>
      <c r="P7">
        <v>0.12549567</v>
      </c>
      <c r="Q7">
        <v>0.12964812999999997</v>
      </c>
      <c r="R7">
        <v>0.13380059</v>
      </c>
      <c r="S7">
        <v>0.13795305000000002</v>
      </c>
      <c r="T7">
        <v>0.13287296000000001</v>
      </c>
      <c r="U7">
        <v>0.12779286999999998</v>
      </c>
      <c r="V7">
        <v>0.12271277999999999</v>
      </c>
      <c r="W7">
        <v>0.11763269</v>
      </c>
      <c r="X7">
        <v>0.1125526</v>
      </c>
      <c r="Y7">
        <v>0.11679967000000001</v>
      </c>
      <c r="Z7">
        <v>0.12104674</v>
      </c>
      <c r="AA7">
        <v>0.12529381000000001</v>
      </c>
      <c r="AB7">
        <v>0.12954088000000002</v>
      </c>
      <c r="AC7">
        <v>0.13378794999999999</v>
      </c>
      <c r="AD7">
        <v>0.13918586000000002</v>
      </c>
      <c r="AE7">
        <v>0.14458377</v>
      </c>
      <c r="AF7">
        <v>0.14998167999999998</v>
      </c>
      <c r="AG7">
        <v>0.15537959000000004</v>
      </c>
      <c r="AH7">
        <v>0.16077750000000005</v>
      </c>
    </row>
    <row r="8" spans="1:34" x14ac:dyDescent="0.3">
      <c r="A8" t="s">
        <v>7</v>
      </c>
      <c r="B8" t="s">
        <v>8</v>
      </c>
      <c r="C8" t="s">
        <v>18</v>
      </c>
      <c r="D8">
        <f t="shared" si="0"/>
        <v>0.125</v>
      </c>
      <c r="E8" t="s">
        <v>10</v>
      </c>
      <c r="F8" t="s">
        <v>0</v>
      </c>
      <c r="G8" t="s">
        <v>11</v>
      </c>
      <c r="H8" t="s">
        <v>12</v>
      </c>
      <c r="I8">
        <v>0.3445568</v>
      </c>
      <c r="J8">
        <v>0.31012315000000001</v>
      </c>
      <c r="K8">
        <v>0.27568950000000003</v>
      </c>
      <c r="L8">
        <v>0.24125585000000002</v>
      </c>
      <c r="M8">
        <v>0.20682220000000001</v>
      </c>
      <c r="N8">
        <v>0.17238855</v>
      </c>
      <c r="O8">
        <v>0.18056075000000002</v>
      </c>
      <c r="P8">
        <v>0.18873294999999998</v>
      </c>
      <c r="Q8">
        <v>0.19690515</v>
      </c>
      <c r="R8">
        <v>0.20507734999999999</v>
      </c>
      <c r="S8">
        <v>0.21324955000000001</v>
      </c>
      <c r="T8">
        <v>0.19527234000000002</v>
      </c>
      <c r="U8">
        <v>0.17729513</v>
      </c>
      <c r="V8">
        <v>0.15931792</v>
      </c>
      <c r="W8">
        <v>0.14134071000000004</v>
      </c>
      <c r="X8">
        <v>0.1233635</v>
      </c>
      <c r="Y8">
        <v>0.11964468</v>
      </c>
      <c r="Z8">
        <v>0.11592586000000001</v>
      </c>
      <c r="AA8">
        <v>0.11220704000000001</v>
      </c>
      <c r="AB8">
        <v>0.10848822000000001</v>
      </c>
      <c r="AC8">
        <v>0.1047694</v>
      </c>
      <c r="AD8">
        <v>0.1037213</v>
      </c>
      <c r="AE8">
        <v>0.10267319999999999</v>
      </c>
      <c r="AF8">
        <v>0.1016251</v>
      </c>
      <c r="AG8">
        <v>0.10057700000000001</v>
      </c>
      <c r="AH8">
        <v>9.952889999999999E-2</v>
      </c>
    </row>
    <row r="9" spans="1:34" x14ac:dyDescent="0.3">
      <c r="A9" t="s">
        <v>7</v>
      </c>
      <c r="B9" t="s">
        <v>8</v>
      </c>
      <c r="C9" t="s">
        <v>19</v>
      </c>
      <c r="D9">
        <f t="shared" si="0"/>
        <v>0.125</v>
      </c>
      <c r="E9" t="s">
        <v>10</v>
      </c>
      <c r="F9" t="s">
        <v>0</v>
      </c>
      <c r="G9" t="s">
        <v>11</v>
      </c>
      <c r="H9" t="s">
        <v>12</v>
      </c>
      <c r="I9">
        <v>0.21945144999999999</v>
      </c>
      <c r="J9">
        <v>0.21015781</v>
      </c>
      <c r="K9">
        <v>0.20086416999999998</v>
      </c>
      <c r="L9">
        <v>0.19157053000000002</v>
      </c>
      <c r="M9">
        <v>0.18227689</v>
      </c>
      <c r="N9">
        <v>0.17298325000000001</v>
      </c>
      <c r="O9">
        <v>0.13838660000000003</v>
      </c>
      <c r="P9">
        <v>0.10378995000000001</v>
      </c>
      <c r="Q9">
        <v>6.9193300000000013E-2</v>
      </c>
      <c r="R9">
        <v>3.4596650000000007E-2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7d49e9f-89e1-4aa0-99a3-d35b57b2ba03}" enabled="0" method="" siteId="{27d49e9f-89e1-4aa0-99a3-d35b57b2ba0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electricity_ef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McNamara</dc:creator>
  <cp:lastModifiedBy>Brandon McNamara</cp:lastModifiedBy>
  <dcterms:created xsi:type="dcterms:W3CDTF">2015-06-05T18:17:20Z</dcterms:created>
  <dcterms:modified xsi:type="dcterms:W3CDTF">2025-02-05T18:22:19Z</dcterms:modified>
</cp:coreProperties>
</file>