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\Desktop\Universidad\5 Semestre\FUNDAMENTOS DE BASE DE DATOS\"/>
    </mc:Choice>
  </mc:AlternateContent>
  <xr:revisionPtr revIDLastSave="0" documentId="13_ncr:1_{A6A5EF77-7527-470E-BA4E-B773AF66909A}" xr6:coauthVersionLast="47" xr6:coauthVersionMax="47" xr10:uidLastSave="{00000000-0000-0000-0000-000000000000}"/>
  <bookViews>
    <workbookView xWindow="2445" yWindow="360" windowWidth="15375" windowHeight="7875" firstSheet="5" activeTab="8" xr2:uid="{1331F1B2-0FFA-4929-BEDF-08762842AC4A}"/>
  </bookViews>
  <sheets>
    <sheet name="Base de Datos" sheetId="1" r:id="rId1"/>
    <sheet name="Tabla Usuario" sheetId="2" r:id="rId2"/>
    <sheet name="Tabla Sucursal" sheetId="3" r:id="rId3"/>
    <sheet name="Tabla del Turista" sheetId="4" r:id="rId4"/>
    <sheet name="Tabla Vuelo" sheetId="5" r:id="rId5"/>
    <sheet name="Tabla Viaje" sheetId="6" r:id="rId6"/>
    <sheet name="Tabla ViajeVuelo" sheetId="7" r:id="rId7"/>
    <sheet name="Tabla ViajeHotel" sheetId="8" r:id="rId8"/>
    <sheet name="Tabla hote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8" l="1"/>
  <c r="C2" i="7"/>
</calcChain>
</file>

<file path=xl/sharedStrings.xml><?xml version="1.0" encoding="utf-8"?>
<sst xmlns="http://schemas.openxmlformats.org/spreadsheetml/2006/main" count="995" uniqueCount="149">
  <si>
    <t>Base de datos</t>
  </si>
  <si>
    <t xml:space="preserve">Tabla </t>
  </si>
  <si>
    <t>Usuario</t>
  </si>
  <si>
    <t>Hotel</t>
  </si>
  <si>
    <t>Sucursal</t>
  </si>
  <si>
    <t>Turistia</t>
  </si>
  <si>
    <t>Vuelo</t>
  </si>
  <si>
    <t>Viaje</t>
  </si>
  <si>
    <t>ViajeVuelo</t>
  </si>
  <si>
    <t>ViajeHotel</t>
  </si>
  <si>
    <t>Base de Datos</t>
  </si>
  <si>
    <t>Tabla</t>
  </si>
  <si>
    <t>Campo</t>
  </si>
  <si>
    <t xml:space="preserve">Tipo </t>
  </si>
  <si>
    <t xml:space="preserve">Tamaño </t>
  </si>
  <si>
    <t>Nulo</t>
  </si>
  <si>
    <t>PK</t>
  </si>
  <si>
    <t>FK</t>
  </si>
  <si>
    <t>Autor Incrementable</t>
  </si>
  <si>
    <t>Defecto</t>
  </si>
  <si>
    <t>Describcion</t>
  </si>
  <si>
    <t>Dominio</t>
  </si>
  <si>
    <t>Reestricciones</t>
  </si>
  <si>
    <t xml:space="preserve">idUsuario </t>
  </si>
  <si>
    <t>int</t>
  </si>
  <si>
    <t>NO</t>
  </si>
  <si>
    <t>SI</t>
  </si>
  <si>
    <t>Identificador unico del usuario</t>
  </si>
  <si>
    <t>Numero entero</t>
  </si>
  <si>
    <t>Unico/Requerido</t>
  </si>
  <si>
    <t>nombre</t>
  </si>
  <si>
    <t>varchar</t>
  </si>
  <si>
    <t>Nombre del usuario</t>
  </si>
  <si>
    <t>Alfabetico</t>
  </si>
  <si>
    <t>Requerido</t>
  </si>
  <si>
    <t>apellidoPaterno</t>
  </si>
  <si>
    <t>Apellido Paterno del Usuario</t>
  </si>
  <si>
    <t>apellidoMaterno</t>
  </si>
  <si>
    <t>Apellido Materno del Usuario</t>
  </si>
  <si>
    <t>correo</t>
  </si>
  <si>
    <t>Correo delUsuario</t>
  </si>
  <si>
    <t>Alfa Numerico</t>
  </si>
  <si>
    <t>clave</t>
  </si>
  <si>
    <t>Clave del Usuario de minimo 8 char con Mayusculas minusculas y numeros</t>
  </si>
  <si>
    <t>Requerido/Encriptado</t>
  </si>
  <si>
    <t>estatus</t>
  </si>
  <si>
    <t>bit</t>
  </si>
  <si>
    <t>Estatus del Usuario</t>
  </si>
  <si>
    <t>0/1</t>
  </si>
  <si>
    <t>Numero entero positivo</t>
  </si>
  <si>
    <t>alfabetico</t>
  </si>
  <si>
    <t xml:space="preserve">Numero entero positivo </t>
  </si>
  <si>
    <t>idUsuarioCrea</t>
  </si>
  <si>
    <t>identificador del usuario que crea el registro</t>
  </si>
  <si>
    <t>fechaCrea</t>
  </si>
  <si>
    <t>Hoy</t>
  </si>
  <si>
    <t>fecha en que se crea el registro</t>
  </si>
  <si>
    <t>Fecha y hira vailada</t>
  </si>
  <si>
    <t>idUsuarioModifica</t>
  </si>
  <si>
    <t>null</t>
  </si>
  <si>
    <t>Identificador del Usuario que modifica el registro</t>
  </si>
  <si>
    <t>fechaModifica</t>
  </si>
  <si>
    <t>datatime</t>
  </si>
  <si>
    <t xml:space="preserve">Fecha en que se modifica el registro </t>
  </si>
  <si>
    <t>Fecha y hora validad</t>
  </si>
  <si>
    <t>Agencia de Viajes</t>
  </si>
  <si>
    <t xml:space="preserve">idSucursal  </t>
  </si>
  <si>
    <t>telefono</t>
  </si>
  <si>
    <t>direccion</t>
  </si>
  <si>
    <t>codigo postal</t>
  </si>
  <si>
    <t>numero</t>
  </si>
  <si>
    <t>calle</t>
  </si>
  <si>
    <t>Identificador unico de la sucursal</t>
  </si>
  <si>
    <t>Telefono de sucursal</t>
  </si>
  <si>
    <t>Direccion de la sucursal(municipio)</t>
  </si>
  <si>
    <t>Codigo Postal de la sucursal</t>
  </si>
  <si>
    <t>Numero del domicilio de la sucursal</t>
  </si>
  <si>
    <t>Calle de la sucursal</t>
  </si>
  <si>
    <t>Estatus de la sucursla</t>
  </si>
  <si>
    <t>Turista</t>
  </si>
  <si>
    <t>idTuristia</t>
  </si>
  <si>
    <t>codigoPostal</t>
  </si>
  <si>
    <t>Identificador unico del turista</t>
  </si>
  <si>
    <t>nombre del turista</t>
  </si>
  <si>
    <t>Apellido paterno del turista</t>
  </si>
  <si>
    <t>Apellido Materno del turista</t>
  </si>
  <si>
    <t>Telefono del turista</t>
  </si>
  <si>
    <t>Calle de la direccion del Turista</t>
  </si>
  <si>
    <t>numero de la direccion del turista</t>
  </si>
  <si>
    <t>codigo postal del turista</t>
  </si>
  <si>
    <t>Direccion del turista(municipio)</t>
  </si>
  <si>
    <t>Estatus del turista</t>
  </si>
  <si>
    <t>idVuelo</t>
  </si>
  <si>
    <t>hora</t>
  </si>
  <si>
    <t>origen</t>
  </si>
  <si>
    <t>destino</t>
  </si>
  <si>
    <t>plazasTotales</t>
  </si>
  <si>
    <t>plazasTuristicas</t>
  </si>
  <si>
    <t xml:space="preserve">fecha </t>
  </si>
  <si>
    <t>Identificador unico del vuelo</t>
  </si>
  <si>
    <t>Dia que esta programado el vuelo</t>
  </si>
  <si>
    <t>hora programada del vuelo</t>
  </si>
  <si>
    <t>Lugar de origen(partida) del vuelo</t>
  </si>
  <si>
    <t>Lugar de destino(llegada) del vuelo</t>
  </si>
  <si>
    <t>numero de plazas totales disponibles</t>
  </si>
  <si>
    <t>numero de plazas turisticas disponibles</t>
  </si>
  <si>
    <t>Estatus del vuelo</t>
  </si>
  <si>
    <t>Fecha y hora vailada</t>
  </si>
  <si>
    <t>hora valida</t>
  </si>
  <si>
    <t>Fecha validad</t>
  </si>
  <si>
    <t>idViaje</t>
  </si>
  <si>
    <t>idSucursal</t>
  </si>
  <si>
    <t>idTurista</t>
  </si>
  <si>
    <t>Identificador unico del viaje</t>
  </si>
  <si>
    <t>Numero del viaje</t>
  </si>
  <si>
    <t>Estatus del viaje</t>
  </si>
  <si>
    <t>identificador de la Sucursal del viaje</t>
  </si>
  <si>
    <t>Identificador del Turista que aborda viaje</t>
  </si>
  <si>
    <t>clase</t>
  </si>
  <si>
    <t>Si</t>
  </si>
  <si>
    <t>Identificador unico del ViajeVuelo</t>
  </si>
  <si>
    <t>identificador del vuelo</t>
  </si>
  <si>
    <t>Identificador del viaje</t>
  </si>
  <si>
    <t>clase del vuelo(turista o vip)</t>
  </si>
  <si>
    <t>v</t>
  </si>
  <si>
    <t>idHotel</t>
  </si>
  <si>
    <t>horaSalida</t>
  </si>
  <si>
    <t>regimen</t>
  </si>
  <si>
    <t>horaLlegada</t>
  </si>
  <si>
    <t>Identificador unico del ViajeHotel</t>
  </si>
  <si>
    <t>Identificador del Hotel</t>
  </si>
  <si>
    <t>Identificador del Viaje</t>
  </si>
  <si>
    <t>Hora a la que sale el vuelo</t>
  </si>
  <si>
    <t xml:space="preserve">Hora a la que llega el vuelo </t>
  </si>
  <si>
    <t>Regimen del viaje hotel</t>
  </si>
  <si>
    <t>Estatus del Viaje Hotel</t>
  </si>
  <si>
    <t>Hora valida</t>
  </si>
  <si>
    <t>Estatus del hotel</t>
  </si>
  <si>
    <t>Identificador unico del hotel</t>
  </si>
  <si>
    <t>telefono del hotel</t>
  </si>
  <si>
    <t>plazas que tiene el hotel</t>
  </si>
  <si>
    <t>colonia del hotel</t>
  </si>
  <si>
    <t>codigo postal del hotel</t>
  </si>
  <si>
    <t>numero de la direccion del hotel</t>
  </si>
  <si>
    <t>calle del hotel</t>
  </si>
  <si>
    <t>nombre del hotel</t>
  </si>
  <si>
    <t>numero entero positivo</t>
  </si>
  <si>
    <t>numero entero positivo}</t>
  </si>
  <si>
    <t>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</si>
</sst>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F926A-F997-4C32-ACB3-79A12097C691}" name="Tabla3" displayName="Tabla3" ref="A1:B9" totalsRowShown="0">
  <autoFilter ref="A1:B9" xr:uid="{D94F926A-F997-4C32-ACB3-79A12097C691}"/>
  <tableColumns count="2">
    <tableColumn id="1" xr3:uid="{AEF8BF81-8537-4580-89CC-724409861325}" name="Base de datos"/>
    <tableColumn id="2" xr3:uid="{A73E34DB-AA0E-4CEE-B839-B5F88A93A2BA}" name="Tabla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58DD4D-1BC1-4775-967E-826C3430DCC7}" name="Tabla4" displayName="Tabla4" ref="A1:M8" totalsRowShown="0">
  <autoFilter ref="A1:M8" xr:uid="{DC58DD4D-1BC1-4775-967E-826C3430DCC7}"/>
  <tableColumns count="13">
    <tableColumn id="1" xr3:uid="{BB65D8F7-6DB9-4957-8184-2FAA48E02A49}" name="Base de Datos" dataDxfId="7"/>
    <tableColumn id="2" xr3:uid="{54340F99-4624-4625-A644-2BC9F4D08069}" name="Tabla"/>
    <tableColumn id="3" xr3:uid="{A6DAA39C-77A4-4B44-9BD5-3BD39DE46943}" name="Campo"/>
    <tableColumn id="4" xr3:uid="{67F8A885-DBF2-40AC-AFF5-E2CDB9780B68}" name="Tipo "/>
    <tableColumn id="5" xr3:uid="{33ECC555-BCDA-468D-9219-BEE871F4DDE3}" name="Tamaño "/>
    <tableColumn id="6" xr3:uid="{5CC38905-428B-4707-8C41-08E9913A2C21}" name="Nulo"/>
    <tableColumn id="7" xr3:uid="{351C462F-BF5E-4B78-A7EC-5D3F05F85DA2}" name="PK"/>
    <tableColumn id="8" xr3:uid="{F499FFCE-E0B7-4AA5-9BE3-FCB375D2B522}" name="FK"/>
    <tableColumn id="9" xr3:uid="{1E1ADE1D-A69D-4D76-9D8E-99C02305AA50}" name="Autor Incrementable"/>
    <tableColumn id="10" xr3:uid="{D7533716-6941-4762-AD71-82A8A0F3E314}" name="Defecto"/>
    <tableColumn id="11" xr3:uid="{B573CFA0-FAAF-40B1-8FDE-7B2C3389E4F6}" name="Describcion"/>
    <tableColumn id="12" xr3:uid="{85CBE75C-1D17-4BF8-A32C-9B7BC64CCA3E}" name="Dominio"/>
    <tableColumn id="13" xr3:uid="{72991118-89A4-4024-A447-7222A5948C41}" name="Re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F3501D-E5A7-44E2-AE36-890563118460}" name="Tabla46" displayName="Tabla46" ref="A1:M12" totalsRowShown="0">
  <autoFilter ref="A1:M12" xr:uid="{9FF3501D-E5A7-44E2-AE36-890563118460}"/>
  <tableColumns count="13">
    <tableColumn id="1" xr3:uid="{F528491D-5370-4CF7-B0FF-F177D7C9BCF7}" name="Base de Datos" dataDxfId="6"/>
    <tableColumn id="2" xr3:uid="{2B3B3F4B-A215-4E88-AD2E-22C6B6D2B6B7}" name="Tabla"/>
    <tableColumn id="3" xr3:uid="{252D3B95-AC6E-4151-96A5-7E3B2AA95414}" name="Campo"/>
    <tableColumn id="4" xr3:uid="{30927115-179E-40B0-9DF6-94A2AA59F77D}" name="Tipo "/>
    <tableColumn id="5" xr3:uid="{B7C05C13-BB10-4653-A2B9-9B8F9E647C9B}" name="Tamaño "/>
    <tableColumn id="6" xr3:uid="{FE527330-6A2F-49A9-B40C-0283B5AF184F}" name="Nulo"/>
    <tableColumn id="7" xr3:uid="{26A1D14F-448C-4383-8EEB-5C8418B3E72C}" name="PK"/>
    <tableColumn id="8" xr3:uid="{33B344F3-6048-42E4-B5F7-D6D661CFC719}" name="FK"/>
    <tableColumn id="9" xr3:uid="{FFC085E3-A9FE-4EDA-9613-A9575D522DF2}" name="Autor Incrementable"/>
    <tableColumn id="10" xr3:uid="{5FEC796E-9DE4-43A0-84E2-89F0EC897D72}" name="Defecto"/>
    <tableColumn id="11" xr3:uid="{8063AE87-2671-4602-A11F-A2A260C0286F}" name="Describcion"/>
    <tableColumn id="12" xr3:uid="{AE728322-2A37-42FE-AD7E-11ABF31EA3C8}" name="Dominio"/>
    <tableColumn id="13" xr3:uid="{8051FD14-472A-4A0F-AB49-9B4A819EDE54}" name="Re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258812-F005-4053-B389-219C04A5315A}" name="Tabla465" displayName="Tabla465" ref="A1:M15" totalsRowShown="0">
  <autoFilter ref="A1:M15" xr:uid="{83258812-F005-4053-B389-219C04A5315A}"/>
  <tableColumns count="13">
    <tableColumn id="1" xr3:uid="{3390CF43-C908-4047-B391-27A2AC4005AF}" name="Base de Datos" dataDxfId="5"/>
    <tableColumn id="2" xr3:uid="{03BE7AFF-BA0F-49D8-8E4A-BE4645B91563}" name="Tabla"/>
    <tableColumn id="3" xr3:uid="{6DDCC63D-1167-4901-A3BC-79CE9DE5ADEF}" name="Campo"/>
    <tableColumn id="4" xr3:uid="{6623DAF4-AE41-4BF3-B507-1B8C19C53433}" name="Tipo "/>
    <tableColumn id="5" xr3:uid="{72B2CC19-2655-4085-A174-0C3182E77D1E}" name="Tamaño "/>
    <tableColumn id="6" xr3:uid="{01ED50FA-105C-4C17-A179-5B5AEF5BA0F6}" name="Nulo"/>
    <tableColumn id="7" xr3:uid="{D2340B6F-4938-41AC-8524-B4AD51553484}" name="PK"/>
    <tableColumn id="8" xr3:uid="{1D81761D-7E20-42AD-A425-2EBB95A1CE3D}" name="FK"/>
    <tableColumn id="9" xr3:uid="{C09E76E9-FA37-454A-8C7F-A02B70B9F5C0}" name="Autor Incrementable"/>
    <tableColumn id="10" xr3:uid="{AEA1CAC7-A5ED-42BA-8CC9-2853F1784B28}" name="Defecto"/>
    <tableColumn id="11" xr3:uid="{99721B5B-1A8D-4539-B4A8-8E0FF648E922}" name="Describcion"/>
    <tableColumn id="12" xr3:uid="{D8097873-6F3A-428F-AC04-3F01D464631C}" name="Dominio"/>
    <tableColumn id="13" xr3:uid="{BF86BE1C-30D6-449C-9D39-C6A446CBE13F}" name="Re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1B8E04-90C9-421B-8DEC-351381D41485}" name="Tabla4656" displayName="Tabla4656" ref="A1:M13" totalsRowShown="0">
  <autoFilter ref="A1:M13" xr:uid="{E91B8E04-90C9-421B-8DEC-351381D41485}"/>
  <tableColumns count="13">
    <tableColumn id="1" xr3:uid="{F38E3839-D976-4017-9C25-8B36D3FFF3D4}" name="Base de Datos" dataDxfId="4"/>
    <tableColumn id="2" xr3:uid="{ED199511-B310-43EF-8544-E15C984D595E}" name="Tabla"/>
    <tableColumn id="3" xr3:uid="{A02E101C-354D-4BC5-B16F-4444EDC1DFE9}" name="Campo"/>
    <tableColumn id="4" xr3:uid="{5B3FAB28-F797-428B-ADB4-506D8DCF5400}" name="Tipo "/>
    <tableColumn id="5" xr3:uid="{92A93910-6942-45F3-A3D1-A82082DECE33}" name="Tamaño "/>
    <tableColumn id="6" xr3:uid="{D873B9A8-9C60-4B57-8C48-DE4D5F79005E}" name="Nulo"/>
    <tableColumn id="7" xr3:uid="{AA46486F-74B3-45C1-95D0-746C4B8DE0D5}" name="PK"/>
    <tableColumn id="8" xr3:uid="{5558F043-6C33-457A-A2F7-93963C6B6C87}" name="FK"/>
    <tableColumn id="9" xr3:uid="{2B79BF8B-884F-4094-928F-91FF2AC9CE07}" name="Autor Incrementable"/>
    <tableColumn id="10" xr3:uid="{3D03076D-9F2B-42DF-A08C-48C88FA0AAE2}" name="Defecto"/>
    <tableColumn id="11" xr3:uid="{FFD27A56-CF41-41A5-A34A-FD59D948F684}" name="Describcion"/>
    <tableColumn id="12" xr3:uid="{5EDCA57D-9CAE-40A7-80CD-C9D36726411C}" name="Dominio"/>
    <tableColumn id="13" xr3:uid="{904F3FF6-6C32-4F91-A800-9CAA319F27D2}" name="Re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908C25-BE75-4F07-8B5F-D28AE28EF12F}" name="Tabla46567" displayName="Tabla46567" ref="A1:M10" totalsRowShown="0">
  <autoFilter ref="A1:M10" xr:uid="{7B908C25-BE75-4F07-8B5F-D28AE28EF12F}"/>
  <tableColumns count="13">
    <tableColumn id="1" xr3:uid="{9A5A69B6-378E-4BA1-838E-E09B8C018235}" name="Base de Datos" dataDxfId="3"/>
    <tableColumn id="2" xr3:uid="{E35C9C79-72C2-485B-B670-5608C615393C}" name="Tabla"/>
    <tableColumn id="3" xr3:uid="{7C24AE12-26AA-48F6-8136-57F09DC8B6C0}" name="Campo"/>
    <tableColumn id="4" xr3:uid="{463EF566-AD41-4C66-A4BE-46AD2EFE728E}" name="Tipo "/>
    <tableColumn id="5" xr3:uid="{48B7E05B-00BB-41A0-99B6-01F1E185656D}" name="Tamaño "/>
    <tableColumn id="6" xr3:uid="{21B10EDB-61E7-445C-AFF9-2C93A4500CE7}" name="Nulo"/>
    <tableColumn id="7" xr3:uid="{65B39326-9FA9-4C05-AB73-045889B63043}" name="PK"/>
    <tableColumn id="8" xr3:uid="{A6BAE3AB-4081-4999-9D79-D86C769F3FD2}" name="FK"/>
    <tableColumn id="9" xr3:uid="{944105C7-742B-4EEF-9528-80AD96240CC0}" name="Autor Incrementable"/>
    <tableColumn id="10" xr3:uid="{65585F3B-26AA-4D8A-8754-9C916B88E27C}" name="Defecto"/>
    <tableColumn id="11" xr3:uid="{2110F0FB-9913-4769-9B36-90349F658F7B}" name="Describcion"/>
    <tableColumn id="12" xr3:uid="{30922CB2-6124-4322-BD8D-11DD9FF6826A}" name="Dominio"/>
    <tableColumn id="13" xr3:uid="{B9813FA8-604E-4F7D-ADD4-DAD2C2CF1D4E}" name="Re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4B2E29-6316-499D-ACD6-1399A3F6A385}" name="Tabla46568" displayName="Tabla46568" ref="A1:M10" totalsRowShown="0">
  <autoFilter ref="A1:M10" xr:uid="{FF4B2E29-6316-499D-ACD6-1399A3F6A385}"/>
  <tableColumns count="13">
    <tableColumn id="1" xr3:uid="{77621F63-4207-4AE5-ADC9-35E4700F7035}" name="v" dataDxfId="2"/>
    <tableColumn id="2" xr3:uid="{62DFF147-02E2-47C5-8916-B911225BCC80}" name="Tabla"/>
    <tableColumn id="3" xr3:uid="{31609167-31B9-419B-AC96-36D08AD657E5}" name="Campo"/>
    <tableColumn id="4" xr3:uid="{F42D3817-9C39-431C-A589-554477F70EBE}" name="Tipo "/>
    <tableColumn id="5" xr3:uid="{00866316-7029-49D9-B457-AB936FDE801F}" name="Tamaño "/>
    <tableColumn id="6" xr3:uid="{A27D2041-E275-4506-88FD-D3C06C823B07}" name="Nulo"/>
    <tableColumn id="7" xr3:uid="{03A0F4B5-013D-4B19-ABAD-975B07D837E6}" name="PK"/>
    <tableColumn id="8" xr3:uid="{69A27791-66C2-47D4-819C-C224F2873AC8}" name="FK"/>
    <tableColumn id="9" xr3:uid="{AB9F38E1-C54C-4F4C-A894-F8B04CFBCD9E}" name="Autor Incrementable"/>
    <tableColumn id="10" xr3:uid="{5C51A11A-1327-48E5-8596-175849CD2C4C}" name="Defecto"/>
    <tableColumn id="11" xr3:uid="{C97C1D1A-D6FF-4E25-A7FB-71349234212E}" name="Describcion"/>
    <tableColumn id="12" xr3:uid="{54E10717-A8E6-4415-85EC-EE51132A1E39}" name="Dominio"/>
    <tableColumn id="13" xr3:uid="{23DD6175-1A54-4C6D-9C04-8227877A9409}" name="Re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9120EC-F0FC-46C3-8C9E-52A8266B19A4}" name="Tabla465689" displayName="Tabla465689" ref="A1:M12" totalsRowShown="0">
  <autoFilter ref="A1:M12" xr:uid="{999120EC-F0FC-46C3-8C9E-52A8266B19A4}"/>
  <tableColumns count="13">
    <tableColumn id="1" xr3:uid="{BE8FB367-1B69-4AAA-8947-C545A228DD35}" name="v" dataDxfId="1"/>
    <tableColumn id="2" xr3:uid="{C185A10B-E6DE-4397-933D-6E982BA64A1F}" name="Tabla"/>
    <tableColumn id="3" xr3:uid="{DD813E9D-AFF6-4B71-97BC-786F881C0FB5}" name="Campo"/>
    <tableColumn id="4" xr3:uid="{FE66FF63-1867-411F-9568-8B10C05C1CA8}" name="Tipo "/>
    <tableColumn id="5" xr3:uid="{543B3CD4-5857-4381-8B33-E2267FB66315}" name="Tamaño "/>
    <tableColumn id="6" xr3:uid="{1EB585D6-16B6-4913-BABD-3D4CE35CA607}" name="Nulo"/>
    <tableColumn id="7" xr3:uid="{70DFD668-26AE-4F76-8572-3CF188588C24}" name="PK"/>
    <tableColumn id="8" xr3:uid="{B8A89016-3B67-48DC-9E0D-BD2D15DC672F}" name="FK"/>
    <tableColumn id="9" xr3:uid="{814B4423-48FD-4B2F-978E-B58A111F1AA9}" name="Autor Incrementable"/>
    <tableColumn id="10" xr3:uid="{58A6CA3D-1931-4F05-921F-107C65762E00}" name="Defecto"/>
    <tableColumn id="11" xr3:uid="{5FA12B55-9FE9-4583-BF72-5E6A44740094}" name="Describcion"/>
    <tableColumn id="12" xr3:uid="{1BB4A14A-38FF-4FEC-AF51-95C04B2B1210}" name="Dominio"/>
    <tableColumn id="13" xr3:uid="{BB36C526-C271-48BD-AC0F-381040754A43}" name="Re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3B7F320-9A46-44C8-90A8-A8136C7A2E7B}" name="Tabla465610" displayName="Tabla465610" ref="A1:M14" totalsRowShown="0">
  <autoFilter ref="A1:M14" xr:uid="{23B7F320-9A46-44C8-90A8-A8136C7A2E7B}"/>
  <tableColumns count="13">
    <tableColumn id="1" xr3:uid="{14A14D25-1C4D-49E7-A914-6D891EA5C898}" name="Base de Datos" dataDxfId="0"/>
    <tableColumn id="2" xr3:uid="{B3252659-A9FB-45BD-9080-E53583D4239E}" name="Tabla"/>
    <tableColumn id="3" xr3:uid="{E568DB2D-9283-4A94-A829-DF4C749A0BE9}" name="Campo"/>
    <tableColumn id="4" xr3:uid="{E3086CCD-7A41-4455-B916-D90768ABAC9E}" name="Tipo "/>
    <tableColumn id="5" xr3:uid="{BAD77D51-EB14-48D5-ADE4-99B85641AC16}" name="Tamaño "/>
    <tableColumn id="6" xr3:uid="{70BC3D85-2BAD-4157-BEF3-684C69CD1A9C}" name="Nulo"/>
    <tableColumn id="7" xr3:uid="{3D4B86C3-66EE-47CF-B90F-D86CB2E7BA9F}" name="PK"/>
    <tableColumn id="8" xr3:uid="{F50C7C8F-179F-45E4-8F9A-221AF8FA3A7C}" name="FK"/>
    <tableColumn id="9" xr3:uid="{F18CAA50-E03E-4028-B7D1-19371CC16339}" name="Autor Incrementable"/>
    <tableColumn id="10" xr3:uid="{E211E4CC-C427-496A-A2BA-78717005A521}" name="Defecto"/>
    <tableColumn id="11" xr3:uid="{E6ECD361-9335-4EE5-902F-38EEE500940A}" name="Describcion"/>
    <tableColumn id="12" xr3:uid="{68511B74-A400-4224-A7B8-D2E0C46D8B92}" name="Dominio"/>
    <tableColumn id="13" xr3:uid="{5129E210-A695-4BE0-BD6F-5AAE9586E029}" name="Re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24C4-0350-49AB-A10E-352BE542BFA8}">
  <dimension ref="A1:B9"/>
  <sheetViews>
    <sheetView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65</v>
      </c>
      <c r="B2" t="s">
        <v>2</v>
      </c>
    </row>
    <row r="3" spans="1:2" x14ac:dyDescent="0.25">
      <c r="A3" t="s">
        <v>65</v>
      </c>
      <c r="B3" t="s">
        <v>3</v>
      </c>
    </row>
    <row r="4" spans="1:2" x14ac:dyDescent="0.25">
      <c r="A4" t="s">
        <v>65</v>
      </c>
      <c r="B4" t="s">
        <v>4</v>
      </c>
    </row>
    <row r="5" spans="1:2" x14ac:dyDescent="0.25">
      <c r="A5" t="s">
        <v>65</v>
      </c>
      <c r="B5" t="s">
        <v>5</v>
      </c>
    </row>
    <row r="6" spans="1:2" x14ac:dyDescent="0.25">
      <c r="A6" t="s">
        <v>65</v>
      </c>
      <c r="B6" t="s">
        <v>6</v>
      </c>
    </row>
    <row r="7" spans="1:2" x14ac:dyDescent="0.25">
      <c r="A7" t="s">
        <v>65</v>
      </c>
      <c r="B7" t="s">
        <v>7</v>
      </c>
    </row>
    <row r="8" spans="1:2" x14ac:dyDescent="0.25">
      <c r="A8" t="s">
        <v>65</v>
      </c>
      <c r="B8" t="s">
        <v>8</v>
      </c>
    </row>
    <row r="9" spans="1:2" x14ac:dyDescent="0.25">
      <c r="A9" t="s">
        <v>65</v>
      </c>
      <c r="B9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629B-93CF-4248-B1D0-91BC1F63BF40}">
  <dimension ref="A1:M8"/>
  <sheetViews>
    <sheetView workbookViewId="0">
      <selection activeCell="C6" sqref="C6"/>
    </sheetView>
  </sheetViews>
  <sheetFormatPr baseColWidth="10" defaultRowHeight="15" x14ac:dyDescent="0.25"/>
  <cols>
    <col min="1" max="1" width="20.28515625" customWidth="1"/>
    <col min="3" max="3" width="24.28515625" customWidth="1"/>
    <col min="10" max="10" width="12.140625" customWidth="1"/>
    <col min="11" max="11" width="41.28515625" customWidth="1"/>
    <col min="12" max="12" width="18.42578125" customWidth="1"/>
    <col min="13" max="13" width="19" customWidth="1"/>
  </cols>
  <sheetData>
    <row r="1" spans="1:1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s="1" t="s">
        <v>65</v>
      </c>
      <c r="B2" t="s">
        <v>2</v>
      </c>
      <c r="C2" t="s">
        <v>23</v>
      </c>
      <c r="D2" t="s">
        <v>24</v>
      </c>
      <c r="F2" t="s">
        <v>25</v>
      </c>
      <c r="G2" t="s">
        <v>26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</row>
    <row r="3" spans="1:13" x14ac:dyDescent="0.25">
      <c r="A3" s="1" t="s">
        <v>65</v>
      </c>
      <c r="B3" t="s">
        <v>2</v>
      </c>
      <c r="C3" t="s">
        <v>30</v>
      </c>
      <c r="D3" t="s">
        <v>31</v>
      </c>
      <c r="E3">
        <v>50</v>
      </c>
      <c r="F3" t="s">
        <v>25</v>
      </c>
      <c r="G3" t="s">
        <v>25</v>
      </c>
      <c r="H3" t="s">
        <v>25</v>
      </c>
      <c r="K3" t="s">
        <v>32</v>
      </c>
      <c r="L3" t="s">
        <v>33</v>
      </c>
      <c r="M3" t="s">
        <v>34</v>
      </c>
    </row>
    <row r="4" spans="1:13" x14ac:dyDescent="0.25">
      <c r="A4" s="1" t="s">
        <v>65</v>
      </c>
      <c r="B4" t="s">
        <v>2</v>
      </c>
      <c r="C4" t="s">
        <v>35</v>
      </c>
      <c r="D4" t="s">
        <v>31</v>
      </c>
      <c r="E4">
        <v>50</v>
      </c>
      <c r="F4" t="s">
        <v>25</v>
      </c>
      <c r="G4" t="s">
        <v>25</v>
      </c>
      <c r="H4" t="s">
        <v>25</v>
      </c>
      <c r="K4" t="s">
        <v>36</v>
      </c>
      <c r="L4" t="s">
        <v>33</v>
      </c>
      <c r="M4" t="s">
        <v>34</v>
      </c>
    </row>
    <row r="5" spans="1:13" x14ac:dyDescent="0.25">
      <c r="A5" s="1" t="s">
        <v>65</v>
      </c>
      <c r="B5" t="s">
        <v>2</v>
      </c>
      <c r="C5" t="s">
        <v>37</v>
      </c>
      <c r="D5" t="s">
        <v>31</v>
      </c>
      <c r="E5">
        <v>50</v>
      </c>
      <c r="F5" t="s">
        <v>25</v>
      </c>
      <c r="G5" t="s">
        <v>25</v>
      </c>
      <c r="H5" t="s">
        <v>25</v>
      </c>
      <c r="K5" t="s">
        <v>38</v>
      </c>
      <c r="L5" t="s">
        <v>33</v>
      </c>
      <c r="M5" t="s">
        <v>34</v>
      </c>
    </row>
    <row r="6" spans="1:13" x14ac:dyDescent="0.25">
      <c r="A6" s="1" t="s">
        <v>65</v>
      </c>
      <c r="B6" t="s">
        <v>2</v>
      </c>
      <c r="C6" t="s">
        <v>39</v>
      </c>
      <c r="D6" t="s">
        <v>31</v>
      </c>
      <c r="E6">
        <v>50</v>
      </c>
      <c r="F6" t="s">
        <v>25</v>
      </c>
      <c r="G6" t="s">
        <v>25</v>
      </c>
      <c r="H6" t="s">
        <v>25</v>
      </c>
      <c r="K6" t="s">
        <v>40</v>
      </c>
      <c r="L6" t="s">
        <v>41</v>
      </c>
      <c r="M6" t="s">
        <v>29</v>
      </c>
    </row>
    <row r="7" spans="1:13" ht="30" x14ac:dyDescent="0.25">
      <c r="A7" s="1" t="s">
        <v>65</v>
      </c>
      <c r="B7" t="s">
        <v>2</v>
      </c>
      <c r="C7" t="s">
        <v>42</v>
      </c>
      <c r="D7" t="s">
        <v>31</v>
      </c>
      <c r="E7">
        <v>50</v>
      </c>
      <c r="F7" t="s">
        <v>25</v>
      </c>
      <c r="G7" t="s">
        <v>25</v>
      </c>
      <c r="H7" t="s">
        <v>25</v>
      </c>
      <c r="K7" s="2" t="s">
        <v>43</v>
      </c>
      <c r="L7" t="s">
        <v>41</v>
      </c>
      <c r="M7" t="s">
        <v>44</v>
      </c>
    </row>
    <row r="8" spans="1:13" x14ac:dyDescent="0.25">
      <c r="A8" s="1" t="s">
        <v>65</v>
      </c>
      <c r="B8" t="s">
        <v>2</v>
      </c>
      <c r="C8" t="s">
        <v>45</v>
      </c>
      <c r="D8" t="s">
        <v>46</v>
      </c>
      <c r="F8" t="s">
        <v>25</v>
      </c>
      <c r="G8" t="s">
        <v>25</v>
      </c>
      <c r="H8" t="s">
        <v>25</v>
      </c>
      <c r="J8">
        <v>1</v>
      </c>
      <c r="K8" t="s">
        <v>47</v>
      </c>
      <c r="L8" t="s">
        <v>48</v>
      </c>
      <c r="M8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31C1-3CA5-486D-9866-800B76F298ED}">
  <dimension ref="A1:M12"/>
  <sheetViews>
    <sheetView zoomScale="87" zoomScaleNormal="87" workbookViewId="0">
      <selection activeCell="C2" sqref="C2"/>
    </sheetView>
  </sheetViews>
  <sheetFormatPr baseColWidth="10" defaultRowHeight="15" x14ac:dyDescent="0.25"/>
  <cols>
    <col min="1" max="1" width="18.85546875" customWidth="1"/>
    <col min="3" max="3" width="20.140625" customWidth="1"/>
    <col min="11" max="11" width="56.28515625" customWidth="1"/>
    <col min="12" max="12" width="23.85546875" customWidth="1"/>
    <col min="13" max="13" width="20.140625" customWidth="1"/>
  </cols>
  <sheetData>
    <row r="1" spans="1:1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s="1" t="s">
        <v>65</v>
      </c>
      <c r="B2" t="s">
        <v>4</v>
      </c>
      <c r="C2" t="s">
        <v>66</v>
      </c>
      <c r="D2" t="s">
        <v>24</v>
      </c>
      <c r="F2" t="s">
        <v>25</v>
      </c>
      <c r="G2" t="s">
        <v>26</v>
      </c>
      <c r="H2" t="s">
        <v>25</v>
      </c>
      <c r="I2" t="s">
        <v>26</v>
      </c>
      <c r="K2" s="2" t="s">
        <v>72</v>
      </c>
      <c r="L2" t="s">
        <v>49</v>
      </c>
      <c r="M2" t="s">
        <v>29</v>
      </c>
    </row>
    <row r="3" spans="1:13" x14ac:dyDescent="0.25">
      <c r="A3" s="1" t="s">
        <v>65</v>
      </c>
      <c r="B3" t="s">
        <v>4</v>
      </c>
      <c r="C3" t="s">
        <v>67</v>
      </c>
      <c r="D3" t="s">
        <v>24</v>
      </c>
      <c r="F3" t="s">
        <v>25</v>
      </c>
      <c r="G3" t="s">
        <v>25</v>
      </c>
      <c r="H3" t="s">
        <v>25</v>
      </c>
      <c r="K3" t="s">
        <v>73</v>
      </c>
      <c r="L3" t="s">
        <v>49</v>
      </c>
      <c r="M3" t="s">
        <v>29</v>
      </c>
    </row>
    <row r="4" spans="1:13" x14ac:dyDescent="0.25">
      <c r="A4" s="1" t="s">
        <v>65</v>
      </c>
      <c r="B4" t="s">
        <v>4</v>
      </c>
      <c r="C4" t="s">
        <v>68</v>
      </c>
      <c r="D4" t="s">
        <v>31</v>
      </c>
      <c r="E4">
        <v>50</v>
      </c>
      <c r="F4" t="s">
        <v>25</v>
      </c>
      <c r="G4" t="s">
        <v>25</v>
      </c>
      <c r="H4" t="s">
        <v>25</v>
      </c>
      <c r="K4" t="s">
        <v>74</v>
      </c>
      <c r="L4" t="s">
        <v>50</v>
      </c>
      <c r="M4" t="s">
        <v>34</v>
      </c>
    </row>
    <row r="5" spans="1:13" x14ac:dyDescent="0.25">
      <c r="A5" s="1" t="s">
        <v>65</v>
      </c>
      <c r="B5" t="s">
        <v>4</v>
      </c>
      <c r="C5" t="s">
        <v>69</v>
      </c>
      <c r="D5" t="s">
        <v>24</v>
      </c>
      <c r="F5" t="s">
        <v>25</v>
      </c>
      <c r="G5" t="s">
        <v>25</v>
      </c>
      <c r="H5" t="s">
        <v>25</v>
      </c>
      <c r="K5" t="s">
        <v>75</v>
      </c>
      <c r="L5" t="s">
        <v>49</v>
      </c>
      <c r="M5" t="s">
        <v>34</v>
      </c>
    </row>
    <row r="6" spans="1:13" x14ac:dyDescent="0.25">
      <c r="A6" s="1" t="s">
        <v>65</v>
      </c>
      <c r="B6" t="s">
        <v>4</v>
      </c>
      <c r="C6" t="s">
        <v>70</v>
      </c>
      <c r="D6" t="s">
        <v>24</v>
      </c>
      <c r="F6" t="s">
        <v>25</v>
      </c>
      <c r="G6" t="s">
        <v>25</v>
      </c>
      <c r="H6" t="s">
        <v>25</v>
      </c>
      <c r="K6" t="s">
        <v>76</v>
      </c>
      <c r="L6" t="s">
        <v>49</v>
      </c>
      <c r="M6" t="s">
        <v>34</v>
      </c>
    </row>
    <row r="7" spans="1:13" x14ac:dyDescent="0.25">
      <c r="A7" s="1" t="s">
        <v>65</v>
      </c>
      <c r="B7" t="s">
        <v>4</v>
      </c>
      <c r="C7" t="s">
        <v>71</v>
      </c>
      <c r="D7" t="s">
        <v>31</v>
      </c>
      <c r="E7">
        <v>50</v>
      </c>
      <c r="F7" t="s">
        <v>25</v>
      </c>
      <c r="G7" t="s">
        <v>25</v>
      </c>
      <c r="H7" t="s">
        <v>25</v>
      </c>
      <c r="K7" t="s">
        <v>77</v>
      </c>
      <c r="L7" t="s">
        <v>50</v>
      </c>
      <c r="M7" t="s">
        <v>34</v>
      </c>
    </row>
    <row r="8" spans="1:13" x14ac:dyDescent="0.25">
      <c r="A8" s="1" t="s">
        <v>65</v>
      </c>
      <c r="B8" t="s">
        <v>4</v>
      </c>
      <c r="C8" t="s">
        <v>45</v>
      </c>
      <c r="D8" t="s">
        <v>46</v>
      </c>
      <c r="F8" t="s">
        <v>25</v>
      </c>
      <c r="G8" t="s">
        <v>25</v>
      </c>
      <c r="H8" t="s">
        <v>25</v>
      </c>
      <c r="J8">
        <v>1</v>
      </c>
      <c r="K8" t="s">
        <v>78</v>
      </c>
      <c r="L8" t="s">
        <v>48</v>
      </c>
      <c r="M8" t="s">
        <v>34</v>
      </c>
    </row>
    <row r="9" spans="1:13" x14ac:dyDescent="0.25">
      <c r="A9" s="1" t="s">
        <v>65</v>
      </c>
      <c r="B9" t="s">
        <v>4</v>
      </c>
      <c r="C9" t="s">
        <v>52</v>
      </c>
      <c r="D9" t="s">
        <v>24</v>
      </c>
      <c r="F9" t="s">
        <v>25</v>
      </c>
      <c r="G9" t="s">
        <v>25</v>
      </c>
      <c r="H9" t="s">
        <v>26</v>
      </c>
      <c r="K9" t="s">
        <v>53</v>
      </c>
      <c r="L9" t="s">
        <v>49</v>
      </c>
      <c r="M9" t="s">
        <v>34</v>
      </c>
    </row>
    <row r="10" spans="1:13" x14ac:dyDescent="0.25">
      <c r="A10" s="1" t="s">
        <v>65</v>
      </c>
      <c r="B10" t="s">
        <v>4</v>
      </c>
      <c r="C10" t="s">
        <v>54</v>
      </c>
      <c r="D10" t="s">
        <v>62</v>
      </c>
      <c r="F10" t="s">
        <v>25</v>
      </c>
      <c r="G10" t="s">
        <v>25</v>
      </c>
      <c r="H10" t="s">
        <v>25</v>
      </c>
      <c r="J10" t="s">
        <v>55</v>
      </c>
      <c r="K10" t="s">
        <v>56</v>
      </c>
      <c r="L10" t="s">
        <v>57</v>
      </c>
      <c r="M10" t="s">
        <v>34</v>
      </c>
    </row>
    <row r="11" spans="1:13" x14ac:dyDescent="0.25">
      <c r="A11" s="1" t="s">
        <v>65</v>
      </c>
      <c r="B11" t="s">
        <v>4</v>
      </c>
      <c r="C11" t="s">
        <v>58</v>
      </c>
      <c r="D11" t="s">
        <v>24</v>
      </c>
      <c r="F11" t="s">
        <v>26</v>
      </c>
      <c r="G11" t="s">
        <v>25</v>
      </c>
      <c r="H11" t="s">
        <v>26</v>
      </c>
      <c r="J11" t="s">
        <v>59</v>
      </c>
      <c r="K11" t="s">
        <v>60</v>
      </c>
      <c r="L11" t="s">
        <v>51</v>
      </c>
    </row>
    <row r="12" spans="1:13" x14ac:dyDescent="0.25">
      <c r="A12" s="1" t="s">
        <v>65</v>
      </c>
      <c r="B12" t="s">
        <v>4</v>
      </c>
      <c r="C12" t="s">
        <v>61</v>
      </c>
      <c r="D12" t="s">
        <v>62</v>
      </c>
      <c r="F12" t="s">
        <v>26</v>
      </c>
      <c r="G12" t="s">
        <v>25</v>
      </c>
      <c r="H12" t="s">
        <v>25</v>
      </c>
      <c r="J12" t="s">
        <v>59</v>
      </c>
      <c r="K12" t="s">
        <v>63</v>
      </c>
      <c r="L12" t="s">
        <v>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BFA9-229B-477B-8BEA-6DE862DC9265}">
  <dimension ref="A1:M15"/>
  <sheetViews>
    <sheetView topLeftCell="B1" workbookViewId="0">
      <selection activeCell="B3" sqref="B3"/>
    </sheetView>
  </sheetViews>
  <sheetFormatPr baseColWidth="10" defaultRowHeight="15" x14ac:dyDescent="0.25"/>
  <cols>
    <col min="1" max="1" width="17.42578125" customWidth="1"/>
    <col min="3" max="3" width="18.42578125" customWidth="1"/>
    <col min="11" max="11" width="42.140625" customWidth="1"/>
    <col min="12" max="12" width="26.5703125" customWidth="1"/>
    <col min="13" max="13" width="19.85546875" customWidth="1"/>
  </cols>
  <sheetData>
    <row r="1" spans="1:1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s="1" t="s">
        <v>65</v>
      </c>
      <c r="B2" t="s">
        <v>79</v>
      </c>
      <c r="C2" t="s">
        <v>80</v>
      </c>
      <c r="D2" t="s">
        <v>24</v>
      </c>
      <c r="F2" t="s">
        <v>25</v>
      </c>
      <c r="G2" t="s">
        <v>26</v>
      </c>
      <c r="H2" t="s">
        <v>25</v>
      </c>
      <c r="I2" t="s">
        <v>26</v>
      </c>
      <c r="K2" s="2" t="s">
        <v>82</v>
      </c>
      <c r="L2" t="s">
        <v>49</v>
      </c>
      <c r="M2" t="s">
        <v>29</v>
      </c>
    </row>
    <row r="3" spans="1:13" x14ac:dyDescent="0.25">
      <c r="A3" s="1" t="s">
        <v>65</v>
      </c>
      <c r="B3" t="s">
        <v>79</v>
      </c>
      <c r="C3" t="s">
        <v>30</v>
      </c>
      <c r="D3" t="s">
        <v>31</v>
      </c>
      <c r="E3">
        <v>50</v>
      </c>
      <c r="F3" t="s">
        <v>25</v>
      </c>
      <c r="G3" t="s">
        <v>25</v>
      </c>
      <c r="H3" t="s">
        <v>25</v>
      </c>
      <c r="K3" t="s">
        <v>83</v>
      </c>
      <c r="L3" t="s">
        <v>50</v>
      </c>
      <c r="M3" t="s">
        <v>34</v>
      </c>
    </row>
    <row r="4" spans="1:13" x14ac:dyDescent="0.25">
      <c r="A4" s="1" t="s">
        <v>65</v>
      </c>
      <c r="B4" t="s">
        <v>79</v>
      </c>
      <c r="C4" t="s">
        <v>35</v>
      </c>
      <c r="D4" t="s">
        <v>31</v>
      </c>
      <c r="E4">
        <v>50</v>
      </c>
      <c r="F4" t="s">
        <v>25</v>
      </c>
      <c r="G4" t="s">
        <v>25</v>
      </c>
      <c r="H4" t="s">
        <v>25</v>
      </c>
      <c r="K4" t="s">
        <v>84</v>
      </c>
      <c r="L4" t="s">
        <v>50</v>
      </c>
      <c r="M4" t="s">
        <v>34</v>
      </c>
    </row>
    <row r="5" spans="1:13" x14ac:dyDescent="0.25">
      <c r="A5" s="1" t="s">
        <v>65</v>
      </c>
      <c r="B5" t="s">
        <v>79</v>
      </c>
      <c r="C5" t="s">
        <v>37</v>
      </c>
      <c r="D5" t="s">
        <v>24</v>
      </c>
      <c r="F5" t="s">
        <v>25</v>
      </c>
      <c r="G5" t="s">
        <v>25</v>
      </c>
      <c r="H5" t="s">
        <v>25</v>
      </c>
      <c r="K5" t="s">
        <v>85</v>
      </c>
      <c r="L5" t="s">
        <v>50</v>
      </c>
      <c r="M5" t="s">
        <v>34</v>
      </c>
    </row>
    <row r="6" spans="1:13" x14ac:dyDescent="0.25">
      <c r="A6" s="1" t="s">
        <v>65</v>
      </c>
      <c r="B6" t="s">
        <v>79</v>
      </c>
      <c r="C6" t="s">
        <v>67</v>
      </c>
      <c r="D6" t="s">
        <v>24</v>
      </c>
      <c r="F6" t="s">
        <v>25</v>
      </c>
      <c r="G6" t="s">
        <v>25</v>
      </c>
      <c r="H6" t="s">
        <v>25</v>
      </c>
      <c r="K6" t="s">
        <v>86</v>
      </c>
      <c r="L6" t="s">
        <v>49</v>
      </c>
      <c r="M6" t="s">
        <v>34</v>
      </c>
    </row>
    <row r="7" spans="1:13" x14ac:dyDescent="0.25">
      <c r="A7" s="1" t="s">
        <v>65</v>
      </c>
      <c r="B7" t="s">
        <v>79</v>
      </c>
      <c r="C7" t="s">
        <v>68</v>
      </c>
      <c r="D7" t="s">
        <v>31</v>
      </c>
      <c r="E7">
        <v>50</v>
      </c>
      <c r="F7" t="s">
        <v>25</v>
      </c>
      <c r="G7" t="s">
        <v>25</v>
      </c>
      <c r="H7" t="s">
        <v>25</v>
      </c>
      <c r="K7" t="s">
        <v>90</v>
      </c>
      <c r="L7" t="s">
        <v>50</v>
      </c>
      <c r="M7" t="s">
        <v>34</v>
      </c>
    </row>
    <row r="8" spans="1:13" x14ac:dyDescent="0.25">
      <c r="A8" s="1" t="s">
        <v>65</v>
      </c>
      <c r="B8" t="s">
        <v>79</v>
      </c>
      <c r="C8" t="s">
        <v>81</v>
      </c>
      <c r="D8" t="s">
        <v>24</v>
      </c>
      <c r="F8" t="s">
        <v>25</v>
      </c>
      <c r="G8" t="s">
        <v>25</v>
      </c>
      <c r="H8" t="s">
        <v>25</v>
      </c>
      <c r="K8" t="s">
        <v>89</v>
      </c>
      <c r="L8" t="s">
        <v>51</v>
      </c>
      <c r="M8" t="s">
        <v>34</v>
      </c>
    </row>
    <row r="9" spans="1:13" x14ac:dyDescent="0.25">
      <c r="A9" s="1" t="s">
        <v>65</v>
      </c>
      <c r="B9" t="s">
        <v>79</v>
      </c>
      <c r="C9" t="s">
        <v>71</v>
      </c>
      <c r="D9" t="s">
        <v>31</v>
      </c>
      <c r="E9">
        <v>50</v>
      </c>
      <c r="F9" t="s">
        <v>25</v>
      </c>
      <c r="G9" t="s">
        <v>25</v>
      </c>
      <c r="H9" t="s">
        <v>25</v>
      </c>
      <c r="K9" t="s">
        <v>87</v>
      </c>
      <c r="L9" t="s">
        <v>50</v>
      </c>
      <c r="M9" t="s">
        <v>34</v>
      </c>
    </row>
    <row r="10" spans="1:13" x14ac:dyDescent="0.25">
      <c r="A10" s="1" t="s">
        <v>65</v>
      </c>
      <c r="B10" t="s">
        <v>79</v>
      </c>
      <c r="C10" t="s">
        <v>70</v>
      </c>
      <c r="D10" t="s">
        <v>24</v>
      </c>
      <c r="F10" t="s">
        <v>25</v>
      </c>
      <c r="G10" t="s">
        <v>25</v>
      </c>
      <c r="H10" t="s">
        <v>25</v>
      </c>
      <c r="K10" t="s">
        <v>88</v>
      </c>
      <c r="L10" t="s">
        <v>51</v>
      </c>
      <c r="M10" t="s">
        <v>34</v>
      </c>
    </row>
    <row r="11" spans="1:13" x14ac:dyDescent="0.25">
      <c r="A11" s="1" t="s">
        <v>65</v>
      </c>
      <c r="B11" t="s">
        <v>79</v>
      </c>
      <c r="C11" t="s">
        <v>45</v>
      </c>
      <c r="D11" t="s">
        <v>46</v>
      </c>
      <c r="F11" t="s">
        <v>25</v>
      </c>
      <c r="G11" t="s">
        <v>25</v>
      </c>
      <c r="H11" t="s">
        <v>25</v>
      </c>
      <c r="J11">
        <v>1</v>
      </c>
      <c r="K11" t="s">
        <v>91</v>
      </c>
      <c r="L11" t="s">
        <v>48</v>
      </c>
      <c r="M11" t="s">
        <v>34</v>
      </c>
    </row>
    <row r="12" spans="1:13" x14ac:dyDescent="0.25">
      <c r="A12" s="1" t="s">
        <v>65</v>
      </c>
      <c r="B12" t="s">
        <v>79</v>
      </c>
      <c r="C12" t="s">
        <v>52</v>
      </c>
      <c r="D12" t="s">
        <v>24</v>
      </c>
      <c r="F12" t="s">
        <v>25</v>
      </c>
      <c r="G12" t="s">
        <v>25</v>
      </c>
      <c r="H12" t="s">
        <v>26</v>
      </c>
      <c r="K12" t="s">
        <v>53</v>
      </c>
      <c r="L12" t="s">
        <v>49</v>
      </c>
      <c r="M12" t="s">
        <v>34</v>
      </c>
    </row>
    <row r="13" spans="1:13" x14ac:dyDescent="0.25">
      <c r="A13" s="1" t="s">
        <v>65</v>
      </c>
      <c r="B13" t="s">
        <v>79</v>
      </c>
      <c r="C13" t="s">
        <v>54</v>
      </c>
      <c r="D13" t="s">
        <v>62</v>
      </c>
      <c r="F13" t="s">
        <v>25</v>
      </c>
      <c r="G13" t="s">
        <v>25</v>
      </c>
      <c r="H13" t="s">
        <v>25</v>
      </c>
      <c r="J13" t="s">
        <v>55</v>
      </c>
      <c r="K13" t="s">
        <v>56</v>
      </c>
      <c r="L13" t="s">
        <v>57</v>
      </c>
      <c r="M13" t="s">
        <v>34</v>
      </c>
    </row>
    <row r="14" spans="1:13" x14ac:dyDescent="0.25">
      <c r="A14" s="1" t="s">
        <v>65</v>
      </c>
      <c r="B14" t="s">
        <v>79</v>
      </c>
      <c r="C14" t="s">
        <v>58</v>
      </c>
      <c r="D14" t="s">
        <v>24</v>
      </c>
      <c r="F14" t="s">
        <v>26</v>
      </c>
      <c r="G14" t="s">
        <v>25</v>
      </c>
      <c r="H14" t="s">
        <v>26</v>
      </c>
      <c r="J14" t="s">
        <v>59</v>
      </c>
      <c r="K14" t="s">
        <v>60</v>
      </c>
      <c r="L14" t="s">
        <v>51</v>
      </c>
    </row>
    <row r="15" spans="1:13" x14ac:dyDescent="0.25">
      <c r="A15" s="1" t="s">
        <v>65</v>
      </c>
      <c r="B15" t="s">
        <v>79</v>
      </c>
      <c r="C15" t="s">
        <v>61</v>
      </c>
      <c r="D15" t="s">
        <v>62</v>
      </c>
      <c r="F15" t="s">
        <v>26</v>
      </c>
      <c r="G15" t="s">
        <v>25</v>
      </c>
      <c r="H15" t="s">
        <v>25</v>
      </c>
      <c r="J15" t="s">
        <v>59</v>
      </c>
      <c r="K15" t="s">
        <v>63</v>
      </c>
      <c r="L15" t="s">
        <v>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F8FF-C085-40B7-9E9F-D2AAD927704C}">
  <dimension ref="A1:M13"/>
  <sheetViews>
    <sheetView workbookViewId="0">
      <selection activeCell="F7" sqref="F7"/>
    </sheetView>
  </sheetViews>
  <sheetFormatPr baseColWidth="10" defaultRowHeight="15" x14ac:dyDescent="0.25"/>
  <cols>
    <col min="1" max="1" width="18.5703125" customWidth="1"/>
    <col min="3" max="3" width="19.7109375" customWidth="1"/>
    <col min="11" max="11" width="38.5703125" customWidth="1"/>
    <col min="12" max="12" width="18.5703125" customWidth="1"/>
  </cols>
  <sheetData>
    <row r="1" spans="1:1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s="1" t="s">
        <v>65</v>
      </c>
      <c r="B2" t="s">
        <v>6</v>
      </c>
      <c r="C2" t="s">
        <v>92</v>
      </c>
      <c r="D2" t="s">
        <v>24</v>
      </c>
      <c r="F2" t="s">
        <v>25</v>
      </c>
      <c r="G2" t="s">
        <v>26</v>
      </c>
      <c r="H2" t="s">
        <v>25</v>
      </c>
      <c r="I2" t="s">
        <v>26</v>
      </c>
      <c r="K2" s="2" t="s">
        <v>99</v>
      </c>
      <c r="L2" t="s">
        <v>49</v>
      </c>
      <c r="M2" t="s">
        <v>29</v>
      </c>
    </row>
    <row r="3" spans="1:13" x14ac:dyDescent="0.25">
      <c r="A3" s="1" t="s">
        <v>65</v>
      </c>
      <c r="B3" t="s">
        <v>6</v>
      </c>
      <c r="C3" t="s">
        <v>98</v>
      </c>
      <c r="D3" t="s">
        <v>62</v>
      </c>
      <c r="F3" t="s">
        <v>25</v>
      </c>
      <c r="G3" t="s">
        <v>25</v>
      </c>
      <c r="H3" t="s">
        <v>25</v>
      </c>
      <c r="K3" t="s">
        <v>100</v>
      </c>
      <c r="L3" t="s">
        <v>109</v>
      </c>
      <c r="M3" t="s">
        <v>34</v>
      </c>
    </row>
    <row r="4" spans="1:13" x14ac:dyDescent="0.25">
      <c r="A4" s="1" t="s">
        <v>65</v>
      </c>
      <c r="B4" t="s">
        <v>6</v>
      </c>
      <c r="C4" t="s">
        <v>93</v>
      </c>
      <c r="D4" t="s">
        <v>24</v>
      </c>
      <c r="F4" t="s">
        <v>25</v>
      </c>
      <c r="G4" t="s">
        <v>25</v>
      </c>
      <c r="H4" t="s">
        <v>25</v>
      </c>
      <c r="K4" t="s">
        <v>101</v>
      </c>
      <c r="L4" t="s">
        <v>108</v>
      </c>
      <c r="M4" t="s">
        <v>34</v>
      </c>
    </row>
    <row r="5" spans="1:13" x14ac:dyDescent="0.25">
      <c r="A5" s="1" t="s">
        <v>65</v>
      </c>
      <c r="B5" t="s">
        <v>6</v>
      </c>
      <c r="C5" t="s">
        <v>94</v>
      </c>
      <c r="D5" t="s">
        <v>31</v>
      </c>
      <c r="E5">
        <v>50</v>
      </c>
      <c r="F5" t="s">
        <v>25</v>
      </c>
      <c r="G5" t="s">
        <v>25</v>
      </c>
      <c r="H5" t="s">
        <v>25</v>
      </c>
      <c r="K5" t="s">
        <v>102</v>
      </c>
      <c r="L5" t="s">
        <v>50</v>
      </c>
      <c r="M5" t="s">
        <v>34</v>
      </c>
    </row>
    <row r="6" spans="1:13" x14ac:dyDescent="0.25">
      <c r="A6" s="1" t="s">
        <v>65</v>
      </c>
      <c r="B6" t="s">
        <v>6</v>
      </c>
      <c r="C6" t="s">
        <v>95</v>
      </c>
      <c r="D6" t="s">
        <v>31</v>
      </c>
      <c r="E6">
        <v>50</v>
      </c>
      <c r="F6" t="s">
        <v>25</v>
      </c>
      <c r="G6" t="s">
        <v>25</v>
      </c>
      <c r="H6" t="s">
        <v>25</v>
      </c>
      <c r="K6" t="s">
        <v>103</v>
      </c>
      <c r="L6" t="s">
        <v>50</v>
      </c>
      <c r="M6" t="s">
        <v>34</v>
      </c>
    </row>
    <row r="7" spans="1:13" x14ac:dyDescent="0.25">
      <c r="A7" s="1" t="s">
        <v>65</v>
      </c>
      <c r="B7" t="s">
        <v>6</v>
      </c>
      <c r="C7" t="s">
        <v>96</v>
      </c>
      <c r="D7" t="s">
        <v>24</v>
      </c>
      <c r="F7" t="s">
        <v>25</v>
      </c>
      <c r="G7" t="s">
        <v>25</v>
      </c>
      <c r="H7" t="s">
        <v>25</v>
      </c>
      <c r="K7" t="s">
        <v>104</v>
      </c>
      <c r="L7" t="s">
        <v>49</v>
      </c>
      <c r="M7" t="s">
        <v>34</v>
      </c>
    </row>
    <row r="8" spans="1:13" x14ac:dyDescent="0.25">
      <c r="A8" s="1" t="s">
        <v>65</v>
      </c>
      <c r="B8" t="s">
        <v>6</v>
      </c>
      <c r="C8" t="s">
        <v>97</v>
      </c>
      <c r="D8" t="s">
        <v>24</v>
      </c>
      <c r="F8" t="s">
        <v>25</v>
      </c>
      <c r="G8" t="s">
        <v>25</v>
      </c>
      <c r="H8" t="s">
        <v>25</v>
      </c>
      <c r="K8" t="s">
        <v>105</v>
      </c>
      <c r="L8" t="s">
        <v>49</v>
      </c>
      <c r="M8" t="s">
        <v>34</v>
      </c>
    </row>
    <row r="9" spans="1:13" x14ac:dyDescent="0.25">
      <c r="A9" s="1" t="s">
        <v>65</v>
      </c>
      <c r="B9" t="s">
        <v>6</v>
      </c>
      <c r="C9" t="s">
        <v>45</v>
      </c>
      <c r="D9" t="s">
        <v>46</v>
      </c>
      <c r="F9" t="s">
        <v>25</v>
      </c>
      <c r="G9" t="s">
        <v>25</v>
      </c>
      <c r="H9" t="s">
        <v>25</v>
      </c>
      <c r="J9">
        <v>1</v>
      </c>
      <c r="K9" t="s">
        <v>106</v>
      </c>
      <c r="L9" t="s">
        <v>48</v>
      </c>
      <c r="M9" t="s">
        <v>34</v>
      </c>
    </row>
    <row r="10" spans="1:13" x14ac:dyDescent="0.25">
      <c r="A10" s="1" t="s">
        <v>65</v>
      </c>
      <c r="B10" t="s">
        <v>6</v>
      </c>
      <c r="C10" t="s">
        <v>52</v>
      </c>
      <c r="D10" t="s">
        <v>24</v>
      </c>
      <c r="F10" t="s">
        <v>25</v>
      </c>
      <c r="G10" t="s">
        <v>25</v>
      </c>
      <c r="H10" t="s">
        <v>26</v>
      </c>
      <c r="K10" t="s">
        <v>53</v>
      </c>
      <c r="L10" t="s">
        <v>49</v>
      </c>
      <c r="M10" t="s">
        <v>34</v>
      </c>
    </row>
    <row r="11" spans="1:13" x14ac:dyDescent="0.25">
      <c r="A11" s="1" t="s">
        <v>65</v>
      </c>
      <c r="B11" t="s">
        <v>6</v>
      </c>
      <c r="C11" t="s">
        <v>54</v>
      </c>
      <c r="D11" t="s">
        <v>62</v>
      </c>
      <c r="F11" t="s">
        <v>25</v>
      </c>
      <c r="G11" t="s">
        <v>25</v>
      </c>
      <c r="H11" t="s">
        <v>25</v>
      </c>
      <c r="J11" t="s">
        <v>55</v>
      </c>
      <c r="K11" t="s">
        <v>56</v>
      </c>
      <c r="L11" t="s">
        <v>107</v>
      </c>
      <c r="M11" t="s">
        <v>34</v>
      </c>
    </row>
    <row r="12" spans="1:13" x14ac:dyDescent="0.25">
      <c r="A12" s="1" t="s">
        <v>65</v>
      </c>
      <c r="B12" t="s">
        <v>6</v>
      </c>
      <c r="C12" t="s">
        <v>58</v>
      </c>
      <c r="D12" t="s">
        <v>24</v>
      </c>
      <c r="F12" t="s">
        <v>26</v>
      </c>
      <c r="G12" t="s">
        <v>25</v>
      </c>
      <c r="H12" t="s">
        <v>26</v>
      </c>
      <c r="J12" t="s">
        <v>59</v>
      </c>
      <c r="K12" t="s">
        <v>60</v>
      </c>
      <c r="L12" t="s">
        <v>51</v>
      </c>
    </row>
    <row r="13" spans="1:13" x14ac:dyDescent="0.25">
      <c r="A13" s="1" t="s">
        <v>65</v>
      </c>
      <c r="B13" t="s">
        <v>6</v>
      </c>
      <c r="C13" t="s">
        <v>61</v>
      </c>
      <c r="D13" t="s">
        <v>62</v>
      </c>
      <c r="F13" t="s">
        <v>26</v>
      </c>
      <c r="G13" t="s">
        <v>25</v>
      </c>
      <c r="H13" t="s">
        <v>25</v>
      </c>
      <c r="J13" t="s">
        <v>59</v>
      </c>
      <c r="K13" t="s">
        <v>63</v>
      </c>
      <c r="L13" t="s">
        <v>64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4D10-2662-4CCC-B8ED-C70AEFBC6D76}">
  <dimension ref="A1:M10"/>
  <sheetViews>
    <sheetView topLeftCell="B1" workbookViewId="0">
      <selection activeCell="C2" sqref="C2"/>
    </sheetView>
  </sheetViews>
  <sheetFormatPr baseColWidth="10" defaultRowHeight="15" x14ac:dyDescent="0.25"/>
  <cols>
    <col min="1" max="1" width="18.140625" customWidth="1"/>
    <col min="11" max="11" width="46.28515625" customWidth="1"/>
    <col min="12" max="12" width="14.140625" customWidth="1"/>
  </cols>
  <sheetData>
    <row r="1" spans="1:1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s="1" t="s">
        <v>65</v>
      </c>
      <c r="B2" t="s">
        <v>7</v>
      </c>
      <c r="C2" t="s">
        <v>110</v>
      </c>
      <c r="D2" t="s">
        <v>24</v>
      </c>
      <c r="F2" t="s">
        <v>25</v>
      </c>
      <c r="G2" t="s">
        <v>26</v>
      </c>
      <c r="H2" t="s">
        <v>25</v>
      </c>
      <c r="I2" t="s">
        <v>26</v>
      </c>
      <c r="K2" s="2" t="s">
        <v>113</v>
      </c>
      <c r="L2" t="s">
        <v>49</v>
      </c>
      <c r="M2" t="s">
        <v>29</v>
      </c>
    </row>
    <row r="3" spans="1:13" x14ac:dyDescent="0.25">
      <c r="A3" s="1" t="s">
        <v>65</v>
      </c>
      <c r="B3" t="s">
        <v>7</v>
      </c>
      <c r="C3" t="s">
        <v>70</v>
      </c>
      <c r="D3" t="s">
        <v>24</v>
      </c>
      <c r="F3" t="s">
        <v>25</v>
      </c>
      <c r="G3" t="s">
        <v>25</v>
      </c>
      <c r="H3" t="s">
        <v>25</v>
      </c>
      <c r="K3" t="s">
        <v>114</v>
      </c>
      <c r="L3" t="s">
        <v>49</v>
      </c>
      <c r="M3" t="s">
        <v>34</v>
      </c>
    </row>
    <row r="4" spans="1:13" x14ac:dyDescent="0.25">
      <c r="A4" s="1" t="s">
        <v>65</v>
      </c>
      <c r="B4" t="s">
        <v>7</v>
      </c>
      <c r="C4" t="s">
        <v>111</v>
      </c>
      <c r="D4" t="s">
        <v>24</v>
      </c>
      <c r="F4" t="s">
        <v>25</v>
      </c>
      <c r="G4" t="s">
        <v>25</v>
      </c>
      <c r="H4" t="s">
        <v>26</v>
      </c>
      <c r="K4" t="s">
        <v>116</v>
      </c>
      <c r="L4" t="s">
        <v>49</v>
      </c>
      <c r="M4" t="s">
        <v>34</v>
      </c>
    </row>
    <row r="5" spans="1:13" x14ac:dyDescent="0.25">
      <c r="A5" s="1" t="s">
        <v>65</v>
      </c>
      <c r="B5" t="s">
        <v>7</v>
      </c>
      <c r="C5" t="s">
        <v>112</v>
      </c>
      <c r="D5" t="s">
        <v>24</v>
      </c>
      <c r="F5" t="s">
        <v>25</v>
      </c>
      <c r="G5" t="s">
        <v>25</v>
      </c>
      <c r="H5" t="s">
        <v>26</v>
      </c>
      <c r="K5" t="s">
        <v>117</v>
      </c>
      <c r="L5" t="s">
        <v>49</v>
      </c>
      <c r="M5" t="s">
        <v>34</v>
      </c>
    </row>
    <row r="6" spans="1:13" x14ac:dyDescent="0.25">
      <c r="A6" s="1" t="s">
        <v>65</v>
      </c>
      <c r="B6" t="s">
        <v>7</v>
      </c>
      <c r="C6" t="s">
        <v>45</v>
      </c>
      <c r="D6" t="s">
        <v>46</v>
      </c>
      <c r="F6" t="s">
        <v>25</v>
      </c>
      <c r="G6" t="s">
        <v>25</v>
      </c>
      <c r="H6" t="s">
        <v>25</v>
      </c>
      <c r="J6">
        <v>1</v>
      </c>
      <c r="K6" t="s">
        <v>115</v>
      </c>
      <c r="L6" t="s">
        <v>48</v>
      </c>
      <c r="M6" t="s">
        <v>34</v>
      </c>
    </row>
    <row r="7" spans="1:13" x14ac:dyDescent="0.25">
      <c r="A7" s="1" t="s">
        <v>65</v>
      </c>
      <c r="B7" t="s">
        <v>7</v>
      </c>
      <c r="C7" t="s">
        <v>52</v>
      </c>
      <c r="D7" t="s">
        <v>24</v>
      </c>
      <c r="F7" t="s">
        <v>25</v>
      </c>
      <c r="G7" t="s">
        <v>25</v>
      </c>
      <c r="H7" t="s">
        <v>26</v>
      </c>
      <c r="K7" t="s">
        <v>53</v>
      </c>
      <c r="L7" t="s">
        <v>49</v>
      </c>
      <c r="M7" t="s">
        <v>34</v>
      </c>
    </row>
    <row r="8" spans="1:13" x14ac:dyDescent="0.25">
      <c r="A8" s="1" t="s">
        <v>65</v>
      </c>
      <c r="B8" t="s">
        <v>7</v>
      </c>
      <c r="C8" t="s">
        <v>54</v>
      </c>
      <c r="D8" t="s">
        <v>62</v>
      </c>
      <c r="F8" t="s">
        <v>25</v>
      </c>
      <c r="G8" t="s">
        <v>25</v>
      </c>
      <c r="H8" t="s">
        <v>25</v>
      </c>
      <c r="J8" t="s">
        <v>55</v>
      </c>
      <c r="K8" t="s">
        <v>56</v>
      </c>
      <c r="L8" t="s">
        <v>107</v>
      </c>
      <c r="M8" t="s">
        <v>34</v>
      </c>
    </row>
    <row r="9" spans="1:13" x14ac:dyDescent="0.25">
      <c r="A9" s="1" t="s">
        <v>65</v>
      </c>
      <c r="B9" t="s">
        <v>7</v>
      </c>
      <c r="C9" t="s">
        <v>58</v>
      </c>
      <c r="D9" t="s">
        <v>24</v>
      </c>
      <c r="F9" t="s">
        <v>26</v>
      </c>
      <c r="G9" t="s">
        <v>25</v>
      </c>
      <c r="H9" t="s">
        <v>26</v>
      </c>
      <c r="J9" t="s">
        <v>59</v>
      </c>
      <c r="K9" t="s">
        <v>60</v>
      </c>
      <c r="L9" t="s">
        <v>51</v>
      </c>
    </row>
    <row r="10" spans="1:13" x14ac:dyDescent="0.25">
      <c r="A10" s="1" t="s">
        <v>65</v>
      </c>
      <c r="B10" t="s">
        <v>7</v>
      </c>
      <c r="C10" t="s">
        <v>61</v>
      </c>
      <c r="D10" t="s">
        <v>62</v>
      </c>
      <c r="F10" t="s">
        <v>26</v>
      </c>
      <c r="G10" t="s">
        <v>25</v>
      </c>
      <c r="H10" t="s">
        <v>25</v>
      </c>
      <c r="J10" t="s">
        <v>59</v>
      </c>
      <c r="K10" t="s">
        <v>63</v>
      </c>
      <c r="L10" t="s">
        <v>64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99C7-1714-49FF-BE95-B1B439AF59BD}">
  <dimension ref="A1:M10"/>
  <sheetViews>
    <sheetView workbookViewId="0">
      <selection activeCell="B3" sqref="B3"/>
    </sheetView>
  </sheetViews>
  <sheetFormatPr baseColWidth="10" defaultRowHeight="15" x14ac:dyDescent="0.25"/>
  <cols>
    <col min="1" max="1" width="17.140625" customWidth="1"/>
    <col min="3" max="3" width="13.85546875" customWidth="1"/>
    <col min="8" max="8" width="11.85546875" bestFit="1" customWidth="1"/>
    <col min="11" max="11" width="42.42578125" customWidth="1"/>
  </cols>
  <sheetData>
    <row r="1" spans="1:13" x14ac:dyDescent="0.25">
      <c r="A1" t="s">
        <v>124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s="1" t="s">
        <v>65</v>
      </c>
      <c r="B2" t="s">
        <v>8</v>
      </c>
      <c r="C2" t="str">
        <f>"id"&amp;Tabla46568[[#This Row],[Tabla]]</f>
        <v>idViajeVuelo</v>
      </c>
      <c r="D2" t="s">
        <v>24</v>
      </c>
      <c r="F2" t="s">
        <v>25</v>
      </c>
      <c r="G2" t="s">
        <v>26</v>
      </c>
      <c r="H2" t="s">
        <v>25</v>
      </c>
      <c r="I2" t="s">
        <v>26</v>
      </c>
      <c r="K2" s="2" t="s">
        <v>120</v>
      </c>
      <c r="L2" t="s">
        <v>49</v>
      </c>
      <c r="M2" t="s">
        <v>29</v>
      </c>
    </row>
    <row r="3" spans="1:13" x14ac:dyDescent="0.25">
      <c r="A3" s="1" t="s">
        <v>65</v>
      </c>
      <c r="B3" t="s">
        <v>8</v>
      </c>
      <c r="C3" t="s">
        <v>92</v>
      </c>
      <c r="D3" t="s">
        <v>24</v>
      </c>
      <c r="F3" t="s">
        <v>25</v>
      </c>
      <c r="G3" t="s">
        <v>25</v>
      </c>
      <c r="H3" t="s">
        <v>119</v>
      </c>
      <c r="K3" t="s">
        <v>121</v>
      </c>
      <c r="L3" t="s">
        <v>49</v>
      </c>
      <c r="M3" t="s">
        <v>34</v>
      </c>
    </row>
    <row r="4" spans="1:13" x14ac:dyDescent="0.25">
      <c r="A4" s="1" t="s">
        <v>65</v>
      </c>
      <c r="B4" t="s">
        <v>8</v>
      </c>
      <c r="C4" t="s">
        <v>110</v>
      </c>
      <c r="D4" t="s">
        <v>24</v>
      </c>
      <c r="F4" t="s">
        <v>25</v>
      </c>
      <c r="G4" t="s">
        <v>25</v>
      </c>
      <c r="H4" t="s">
        <v>119</v>
      </c>
      <c r="K4" t="s">
        <v>122</v>
      </c>
      <c r="L4" t="s">
        <v>49</v>
      </c>
      <c r="M4" t="s">
        <v>34</v>
      </c>
    </row>
    <row r="5" spans="1:13" x14ac:dyDescent="0.25">
      <c r="A5" s="1" t="s">
        <v>65</v>
      </c>
      <c r="B5" t="s">
        <v>8</v>
      </c>
      <c r="C5" t="s">
        <v>118</v>
      </c>
      <c r="D5" t="s">
        <v>31</v>
      </c>
      <c r="E5">
        <v>50</v>
      </c>
      <c r="F5" t="s">
        <v>25</v>
      </c>
      <c r="G5" t="s">
        <v>25</v>
      </c>
      <c r="H5" t="s">
        <v>25</v>
      </c>
      <c r="K5" t="s">
        <v>123</v>
      </c>
      <c r="L5" t="s">
        <v>50</v>
      </c>
      <c r="M5" t="s">
        <v>34</v>
      </c>
    </row>
    <row r="6" spans="1:13" x14ac:dyDescent="0.25">
      <c r="A6" s="1" t="s">
        <v>65</v>
      </c>
      <c r="B6" t="s">
        <v>8</v>
      </c>
      <c r="C6" t="s">
        <v>45</v>
      </c>
      <c r="D6" t="s">
        <v>46</v>
      </c>
      <c r="F6" t="s">
        <v>25</v>
      </c>
      <c r="G6" t="s">
        <v>25</v>
      </c>
      <c r="H6" t="s">
        <v>25</v>
      </c>
      <c r="J6">
        <v>1</v>
      </c>
      <c r="K6" t="s">
        <v>106</v>
      </c>
      <c r="L6" t="s">
        <v>48</v>
      </c>
      <c r="M6" t="s">
        <v>34</v>
      </c>
    </row>
    <row r="7" spans="1:13" x14ac:dyDescent="0.25">
      <c r="A7" s="1" t="s">
        <v>65</v>
      </c>
      <c r="B7" t="s">
        <v>8</v>
      </c>
      <c r="C7" t="s">
        <v>52</v>
      </c>
      <c r="D7" t="s">
        <v>24</v>
      </c>
      <c r="F7" t="s">
        <v>25</v>
      </c>
      <c r="G7" t="s">
        <v>25</v>
      </c>
      <c r="H7" t="s">
        <v>26</v>
      </c>
      <c r="K7" t="s">
        <v>53</v>
      </c>
      <c r="L7" t="s">
        <v>49</v>
      </c>
      <c r="M7" t="s">
        <v>34</v>
      </c>
    </row>
    <row r="8" spans="1:13" x14ac:dyDescent="0.25">
      <c r="A8" s="1" t="s">
        <v>65</v>
      </c>
      <c r="B8" t="s">
        <v>8</v>
      </c>
      <c r="C8" t="s">
        <v>54</v>
      </c>
      <c r="D8" t="s">
        <v>62</v>
      </c>
      <c r="F8" t="s">
        <v>25</v>
      </c>
      <c r="G8" t="s">
        <v>25</v>
      </c>
      <c r="H8" t="s">
        <v>25</v>
      </c>
      <c r="J8" t="s">
        <v>55</v>
      </c>
      <c r="K8" t="s">
        <v>56</v>
      </c>
      <c r="L8" t="s">
        <v>107</v>
      </c>
      <c r="M8" t="s">
        <v>34</v>
      </c>
    </row>
    <row r="9" spans="1:13" x14ac:dyDescent="0.25">
      <c r="A9" s="1" t="s">
        <v>65</v>
      </c>
      <c r="B9" t="s">
        <v>8</v>
      </c>
      <c r="C9" t="s">
        <v>58</v>
      </c>
      <c r="D9" t="s">
        <v>24</v>
      </c>
      <c r="F9" t="s">
        <v>26</v>
      </c>
      <c r="G9" t="s">
        <v>25</v>
      </c>
      <c r="H9" t="s">
        <v>26</v>
      </c>
      <c r="J9" t="s">
        <v>59</v>
      </c>
      <c r="K9" t="s">
        <v>60</v>
      </c>
      <c r="L9" t="s">
        <v>51</v>
      </c>
    </row>
    <row r="10" spans="1:13" x14ac:dyDescent="0.25">
      <c r="A10" s="1" t="s">
        <v>65</v>
      </c>
      <c r="B10" t="s">
        <v>8</v>
      </c>
      <c r="C10" t="s">
        <v>61</v>
      </c>
      <c r="D10" t="s">
        <v>62</v>
      </c>
      <c r="F10" t="s">
        <v>26</v>
      </c>
      <c r="G10" t="s">
        <v>25</v>
      </c>
      <c r="H10" t="s">
        <v>25</v>
      </c>
      <c r="J10" t="s">
        <v>59</v>
      </c>
      <c r="K10" t="s">
        <v>63</v>
      </c>
      <c r="L10" t="s">
        <v>64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7DBA-ABC2-4125-B53E-BE2005CB3547}">
  <dimension ref="A1:M12"/>
  <sheetViews>
    <sheetView workbookViewId="0">
      <selection activeCell="C5" sqref="C5"/>
    </sheetView>
  </sheetViews>
  <sheetFormatPr baseColWidth="10" defaultRowHeight="15" x14ac:dyDescent="0.25"/>
  <cols>
    <col min="1" max="1" width="17.85546875" customWidth="1"/>
    <col min="11" max="11" width="40.140625" customWidth="1"/>
  </cols>
  <sheetData>
    <row r="1" spans="1:13" x14ac:dyDescent="0.25">
      <c r="A1" t="s">
        <v>124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s="1" t="s">
        <v>65</v>
      </c>
      <c r="B2" t="s">
        <v>9</v>
      </c>
      <c r="C2" t="str">
        <f>"id"&amp;Tabla465689[[#This Row],[Tabla]]</f>
        <v>idViajeHotel</v>
      </c>
      <c r="D2" t="s">
        <v>24</v>
      </c>
      <c r="F2" t="s">
        <v>25</v>
      </c>
      <c r="G2" t="s">
        <v>26</v>
      </c>
      <c r="H2" t="s">
        <v>25</v>
      </c>
      <c r="I2" t="s">
        <v>26</v>
      </c>
      <c r="K2" s="2" t="s">
        <v>129</v>
      </c>
      <c r="L2" t="s">
        <v>49</v>
      </c>
      <c r="M2" t="s">
        <v>29</v>
      </c>
    </row>
    <row r="3" spans="1:13" x14ac:dyDescent="0.25">
      <c r="A3" s="1" t="s">
        <v>65</v>
      </c>
      <c r="B3" t="s">
        <v>9</v>
      </c>
      <c r="C3" t="s">
        <v>110</v>
      </c>
      <c r="D3" t="s">
        <v>24</v>
      </c>
      <c r="F3" t="s">
        <v>25</v>
      </c>
      <c r="G3" t="s">
        <v>25</v>
      </c>
      <c r="H3" t="s">
        <v>119</v>
      </c>
      <c r="K3" t="s">
        <v>131</v>
      </c>
      <c r="L3" t="s">
        <v>49</v>
      </c>
      <c r="M3" t="s">
        <v>34</v>
      </c>
    </row>
    <row r="4" spans="1:13" x14ac:dyDescent="0.25">
      <c r="A4" s="1" t="s">
        <v>65</v>
      </c>
      <c r="B4" t="s">
        <v>9</v>
      </c>
      <c r="C4" t="s">
        <v>125</v>
      </c>
      <c r="D4" t="s">
        <v>24</v>
      </c>
      <c r="F4" t="s">
        <v>25</v>
      </c>
      <c r="G4" t="s">
        <v>25</v>
      </c>
      <c r="H4" t="s">
        <v>119</v>
      </c>
      <c r="K4" t="s">
        <v>130</v>
      </c>
      <c r="L4" t="s">
        <v>49</v>
      </c>
      <c r="M4" t="s">
        <v>34</v>
      </c>
    </row>
    <row r="5" spans="1:13" x14ac:dyDescent="0.25">
      <c r="A5" s="1" t="s">
        <v>65</v>
      </c>
      <c r="B5" t="s">
        <v>9</v>
      </c>
      <c r="C5" t="s">
        <v>126</v>
      </c>
      <c r="D5" t="s">
        <v>62</v>
      </c>
      <c r="E5">
        <v>50</v>
      </c>
      <c r="F5" t="s">
        <v>25</v>
      </c>
      <c r="G5" t="s">
        <v>25</v>
      </c>
      <c r="H5" t="s">
        <v>25</v>
      </c>
      <c r="K5" t="s">
        <v>132</v>
      </c>
      <c r="L5" t="s">
        <v>136</v>
      </c>
      <c r="M5" t="s">
        <v>34</v>
      </c>
    </row>
    <row r="6" spans="1:13" x14ac:dyDescent="0.25">
      <c r="A6" s="1" t="s">
        <v>65</v>
      </c>
      <c r="B6" t="s">
        <v>9</v>
      </c>
      <c r="C6" t="s">
        <v>128</v>
      </c>
      <c r="D6" t="s">
        <v>62</v>
      </c>
      <c r="F6" t="s">
        <v>25</v>
      </c>
      <c r="G6" t="s">
        <v>25</v>
      </c>
      <c r="H6" t="s">
        <v>25</v>
      </c>
      <c r="K6" t="s">
        <v>133</v>
      </c>
      <c r="L6" t="s">
        <v>136</v>
      </c>
      <c r="M6" t="s">
        <v>34</v>
      </c>
    </row>
    <row r="7" spans="1:13" x14ac:dyDescent="0.25">
      <c r="A7" s="1" t="s">
        <v>65</v>
      </c>
      <c r="B7" t="s">
        <v>9</v>
      </c>
      <c r="C7" t="s">
        <v>127</v>
      </c>
      <c r="D7" t="s">
        <v>31</v>
      </c>
      <c r="F7" t="s">
        <v>25</v>
      </c>
      <c r="G7" t="s">
        <v>25</v>
      </c>
      <c r="H7" t="s">
        <v>25</v>
      </c>
      <c r="K7" t="s">
        <v>134</v>
      </c>
      <c r="L7" t="s">
        <v>50</v>
      </c>
      <c r="M7" t="s">
        <v>34</v>
      </c>
    </row>
    <row r="8" spans="1:13" x14ac:dyDescent="0.25">
      <c r="A8" s="1" t="s">
        <v>65</v>
      </c>
      <c r="B8" t="s">
        <v>9</v>
      </c>
      <c r="C8" t="s">
        <v>45</v>
      </c>
      <c r="D8" t="s">
        <v>46</v>
      </c>
      <c r="F8" t="s">
        <v>25</v>
      </c>
      <c r="G8" t="s">
        <v>25</v>
      </c>
      <c r="H8" t="s">
        <v>25</v>
      </c>
      <c r="J8">
        <v>1</v>
      </c>
      <c r="K8" t="s">
        <v>135</v>
      </c>
      <c r="L8" t="s">
        <v>48</v>
      </c>
      <c r="M8" t="s">
        <v>34</v>
      </c>
    </row>
    <row r="9" spans="1:13" x14ac:dyDescent="0.25">
      <c r="A9" s="1" t="s">
        <v>65</v>
      </c>
      <c r="B9" t="s">
        <v>9</v>
      </c>
      <c r="C9" t="s">
        <v>52</v>
      </c>
      <c r="D9" t="s">
        <v>24</v>
      </c>
      <c r="F9" t="s">
        <v>25</v>
      </c>
      <c r="G9" t="s">
        <v>25</v>
      </c>
      <c r="H9" t="s">
        <v>26</v>
      </c>
      <c r="K9" t="s">
        <v>53</v>
      </c>
      <c r="L9" t="s">
        <v>49</v>
      </c>
      <c r="M9" t="s">
        <v>34</v>
      </c>
    </row>
    <row r="10" spans="1:13" x14ac:dyDescent="0.25">
      <c r="A10" s="1" t="s">
        <v>65</v>
      </c>
      <c r="B10" t="s">
        <v>9</v>
      </c>
      <c r="C10" t="s">
        <v>54</v>
      </c>
      <c r="D10" t="s">
        <v>62</v>
      </c>
      <c r="F10" t="s">
        <v>25</v>
      </c>
      <c r="G10" t="s">
        <v>25</v>
      </c>
      <c r="H10" t="s">
        <v>25</v>
      </c>
      <c r="J10" t="s">
        <v>55</v>
      </c>
      <c r="K10" t="s">
        <v>56</v>
      </c>
      <c r="L10" t="s">
        <v>107</v>
      </c>
      <c r="M10" t="s">
        <v>34</v>
      </c>
    </row>
    <row r="11" spans="1:13" x14ac:dyDescent="0.25">
      <c r="A11" s="1" t="s">
        <v>65</v>
      </c>
      <c r="B11" t="s">
        <v>9</v>
      </c>
      <c r="C11" t="s">
        <v>58</v>
      </c>
      <c r="D11" t="s">
        <v>24</v>
      </c>
      <c r="F11" t="s">
        <v>26</v>
      </c>
      <c r="G11" t="s">
        <v>25</v>
      </c>
      <c r="H11" t="s">
        <v>26</v>
      </c>
      <c r="J11" t="s">
        <v>59</v>
      </c>
      <c r="K11" t="s">
        <v>60</v>
      </c>
      <c r="L11" t="s">
        <v>51</v>
      </c>
    </row>
    <row r="12" spans="1:13" x14ac:dyDescent="0.25">
      <c r="A12" s="1" t="s">
        <v>65</v>
      </c>
      <c r="B12" t="s">
        <v>9</v>
      </c>
      <c r="C12" t="s">
        <v>61</v>
      </c>
      <c r="D12" t="s">
        <v>62</v>
      </c>
      <c r="F12" t="s">
        <v>26</v>
      </c>
      <c r="G12" t="s">
        <v>25</v>
      </c>
      <c r="H12" t="s">
        <v>25</v>
      </c>
      <c r="J12" t="s">
        <v>59</v>
      </c>
      <c r="K12" t="s">
        <v>63</v>
      </c>
      <c r="L12" t="s">
        <v>64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2A2E-B443-4975-B44E-4A2B560F3E16}">
  <dimension ref="A1:M14"/>
  <sheetViews>
    <sheetView tabSelected="1" workbookViewId="0">
      <selection activeCell="C4" sqref="C4"/>
    </sheetView>
  </sheetViews>
  <sheetFormatPr baseColWidth="10" defaultRowHeight="15" x14ac:dyDescent="0.25"/>
  <cols>
    <col min="11" max="11" width="41" customWidth="1"/>
    <col min="12" max="12" width="25" customWidth="1"/>
  </cols>
  <sheetData>
    <row r="1" spans="1:1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s="1" t="s">
        <v>65</v>
      </c>
      <c r="B2" t="s">
        <v>3</v>
      </c>
      <c r="C2" t="s">
        <v>125</v>
      </c>
      <c r="D2" t="s">
        <v>24</v>
      </c>
      <c r="F2" t="s">
        <v>25</v>
      </c>
      <c r="G2" t="s">
        <v>26</v>
      </c>
      <c r="H2" t="s">
        <v>25</v>
      </c>
      <c r="I2" t="s">
        <v>26</v>
      </c>
      <c r="K2" s="2" t="s">
        <v>138</v>
      </c>
      <c r="L2" t="s">
        <v>49</v>
      </c>
      <c r="M2" t="s">
        <v>29</v>
      </c>
    </row>
    <row r="3" spans="1:13" x14ac:dyDescent="0.25">
      <c r="A3" s="1" t="s">
        <v>65</v>
      </c>
      <c r="B3" t="s">
        <v>3</v>
      </c>
      <c r="C3" t="s">
        <v>67</v>
      </c>
      <c r="D3" t="s">
        <v>24</v>
      </c>
      <c r="F3" t="s">
        <v>25</v>
      </c>
      <c r="G3" t="s">
        <v>25</v>
      </c>
      <c r="H3" t="s">
        <v>25</v>
      </c>
      <c r="K3" t="s">
        <v>139</v>
      </c>
      <c r="L3" t="s">
        <v>146</v>
      </c>
      <c r="M3" t="s">
        <v>34</v>
      </c>
    </row>
    <row r="4" spans="1:13" x14ac:dyDescent="0.25">
      <c r="A4" s="1" t="s">
        <v>65</v>
      </c>
      <c r="B4" t="s">
        <v>3</v>
      </c>
      <c r="C4" t="s">
        <v>148</v>
      </c>
      <c r="D4" t="s">
        <v>24</v>
      </c>
      <c r="F4" t="s">
        <v>25</v>
      </c>
      <c r="G4" t="s">
        <v>25</v>
      </c>
      <c r="H4" t="s">
        <v>25</v>
      </c>
      <c r="K4" t="s">
        <v>140</v>
      </c>
      <c r="L4" t="s">
        <v>147</v>
      </c>
      <c r="M4" t="s">
        <v>34</v>
      </c>
    </row>
    <row r="5" spans="1:13" x14ac:dyDescent="0.25">
      <c r="A5" s="1" t="s">
        <v>65</v>
      </c>
      <c r="B5" t="s">
        <v>3</v>
      </c>
      <c r="C5" t="s">
        <v>68</v>
      </c>
      <c r="D5" t="s">
        <v>31</v>
      </c>
      <c r="E5">
        <v>50</v>
      </c>
      <c r="F5" t="s">
        <v>25</v>
      </c>
      <c r="G5" t="s">
        <v>25</v>
      </c>
      <c r="H5" t="s">
        <v>25</v>
      </c>
      <c r="K5" t="s">
        <v>141</v>
      </c>
      <c r="L5" t="s">
        <v>50</v>
      </c>
      <c r="M5" t="s">
        <v>34</v>
      </c>
    </row>
    <row r="6" spans="1:13" x14ac:dyDescent="0.25">
      <c r="A6" s="1" t="s">
        <v>65</v>
      </c>
      <c r="B6" t="s">
        <v>3</v>
      </c>
      <c r="C6" t="s">
        <v>81</v>
      </c>
      <c r="D6" t="s">
        <v>24</v>
      </c>
      <c r="E6">
        <v>50</v>
      </c>
      <c r="F6" t="s">
        <v>25</v>
      </c>
      <c r="G6" t="s">
        <v>25</v>
      </c>
      <c r="H6" t="s">
        <v>25</v>
      </c>
      <c r="K6" t="s">
        <v>142</v>
      </c>
      <c r="L6" t="s">
        <v>146</v>
      </c>
      <c r="M6" t="s">
        <v>34</v>
      </c>
    </row>
    <row r="7" spans="1:13" x14ac:dyDescent="0.25">
      <c r="A7" s="1" t="s">
        <v>65</v>
      </c>
      <c r="B7" t="s">
        <v>3</v>
      </c>
      <c r="C7" t="s">
        <v>70</v>
      </c>
      <c r="D7" t="s">
        <v>24</v>
      </c>
      <c r="F7" t="s">
        <v>25</v>
      </c>
      <c r="G7" t="s">
        <v>25</v>
      </c>
      <c r="H7" t="s">
        <v>25</v>
      </c>
      <c r="K7" t="s">
        <v>143</v>
      </c>
      <c r="L7" t="s">
        <v>49</v>
      </c>
      <c r="M7" t="s">
        <v>34</v>
      </c>
    </row>
    <row r="8" spans="1:13" x14ac:dyDescent="0.25">
      <c r="A8" s="1" t="s">
        <v>65</v>
      </c>
      <c r="B8" t="s">
        <v>3</v>
      </c>
      <c r="C8" t="s">
        <v>71</v>
      </c>
      <c r="D8" t="s">
        <v>31</v>
      </c>
      <c r="F8" t="s">
        <v>25</v>
      </c>
      <c r="G8" t="s">
        <v>25</v>
      </c>
      <c r="H8" t="s">
        <v>25</v>
      </c>
      <c r="K8" t="s">
        <v>144</v>
      </c>
      <c r="L8" t="s">
        <v>50</v>
      </c>
      <c r="M8" t="s">
        <v>34</v>
      </c>
    </row>
    <row r="9" spans="1:13" x14ac:dyDescent="0.25">
      <c r="A9" s="1" t="s">
        <v>65</v>
      </c>
      <c r="B9" t="s">
        <v>3</v>
      </c>
      <c r="C9" t="s">
        <v>30</v>
      </c>
      <c r="D9" t="s">
        <v>31</v>
      </c>
      <c r="F9" t="s">
        <v>25</v>
      </c>
      <c r="G9" t="s">
        <v>25</v>
      </c>
      <c r="H9" t="s">
        <v>25</v>
      </c>
      <c r="K9" t="s">
        <v>145</v>
      </c>
      <c r="L9" t="s">
        <v>50</v>
      </c>
      <c r="M9" t="s">
        <v>34</v>
      </c>
    </row>
    <row r="10" spans="1:13" x14ac:dyDescent="0.25">
      <c r="A10" s="1" t="s">
        <v>65</v>
      </c>
      <c r="B10" t="s">
        <v>3</v>
      </c>
      <c r="C10" t="s">
        <v>45</v>
      </c>
      <c r="D10" t="s">
        <v>46</v>
      </c>
      <c r="F10" t="s">
        <v>25</v>
      </c>
      <c r="G10" t="s">
        <v>25</v>
      </c>
      <c r="H10" t="s">
        <v>25</v>
      </c>
      <c r="J10">
        <v>1</v>
      </c>
      <c r="K10" t="s">
        <v>137</v>
      </c>
      <c r="L10" t="s">
        <v>48</v>
      </c>
      <c r="M10" t="s">
        <v>34</v>
      </c>
    </row>
    <row r="11" spans="1:13" x14ac:dyDescent="0.25">
      <c r="A11" s="1" t="s">
        <v>65</v>
      </c>
      <c r="B11" t="s">
        <v>3</v>
      </c>
      <c r="C11" t="s">
        <v>52</v>
      </c>
      <c r="D11" t="s">
        <v>24</v>
      </c>
      <c r="F11" t="s">
        <v>25</v>
      </c>
      <c r="G11" t="s">
        <v>25</v>
      </c>
      <c r="H11" t="s">
        <v>26</v>
      </c>
      <c r="K11" t="s">
        <v>53</v>
      </c>
      <c r="L11" t="s">
        <v>49</v>
      </c>
      <c r="M11" t="s">
        <v>34</v>
      </c>
    </row>
    <row r="12" spans="1:13" x14ac:dyDescent="0.25">
      <c r="A12" s="1" t="s">
        <v>65</v>
      </c>
      <c r="B12" t="s">
        <v>3</v>
      </c>
      <c r="C12" t="s">
        <v>54</v>
      </c>
      <c r="D12" t="s">
        <v>62</v>
      </c>
      <c r="F12" t="s">
        <v>25</v>
      </c>
      <c r="G12" t="s">
        <v>25</v>
      </c>
      <c r="H12" t="s">
        <v>25</v>
      </c>
      <c r="J12" t="s">
        <v>55</v>
      </c>
      <c r="K12" t="s">
        <v>56</v>
      </c>
      <c r="L12" t="s">
        <v>107</v>
      </c>
      <c r="M12" t="s">
        <v>34</v>
      </c>
    </row>
    <row r="13" spans="1:13" x14ac:dyDescent="0.25">
      <c r="A13" s="1" t="s">
        <v>65</v>
      </c>
      <c r="B13" t="s">
        <v>3</v>
      </c>
      <c r="C13" t="s">
        <v>58</v>
      </c>
      <c r="D13" t="s">
        <v>24</v>
      </c>
      <c r="F13" t="s">
        <v>26</v>
      </c>
      <c r="G13" t="s">
        <v>25</v>
      </c>
      <c r="H13" t="s">
        <v>26</v>
      </c>
      <c r="J13" t="s">
        <v>59</v>
      </c>
      <c r="K13" t="s">
        <v>60</v>
      </c>
      <c r="L13" t="s">
        <v>51</v>
      </c>
    </row>
    <row r="14" spans="1:13" x14ac:dyDescent="0.25">
      <c r="A14" s="1" t="s">
        <v>65</v>
      </c>
      <c r="B14" t="s">
        <v>3</v>
      </c>
      <c r="C14" t="s">
        <v>61</v>
      </c>
      <c r="D14" t="s">
        <v>62</v>
      </c>
      <c r="F14" t="s">
        <v>26</v>
      </c>
      <c r="G14" t="s">
        <v>25</v>
      </c>
      <c r="H14" t="s">
        <v>25</v>
      </c>
      <c r="J14" t="s">
        <v>59</v>
      </c>
      <c r="K14" t="s">
        <v>63</v>
      </c>
      <c r="L14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Base de Datos</vt:lpstr>
      <vt:lpstr>Tabla Usuario</vt:lpstr>
      <vt:lpstr>Tabla Sucursal</vt:lpstr>
      <vt:lpstr>Tabla del Turista</vt:lpstr>
      <vt:lpstr>Tabla Vuelo</vt:lpstr>
      <vt:lpstr>Tabla Viaje</vt:lpstr>
      <vt:lpstr>Tabla ViajeVuelo</vt:lpstr>
      <vt:lpstr>Tabla ViajeHotel</vt:lpstr>
      <vt:lpstr>Tabla 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DELL LATITUDE</cp:lastModifiedBy>
  <dcterms:created xsi:type="dcterms:W3CDTF">2022-09-01T01:54:30Z</dcterms:created>
  <dcterms:modified xsi:type="dcterms:W3CDTF">2022-09-19T19:46:30Z</dcterms:modified>
</cp:coreProperties>
</file>