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3980" windowHeight="23560" tabRatio="500" activeTab="1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<sst xmlns="http://schemas.openxmlformats.org/spreadsheetml/2006/main" count="93" uniqueCount="58">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</sst>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0.631578947368421</c:v>
                </c:pt>
                <c:pt idx="1">
                  <c:v>0.263157894736842</c:v>
                </c:pt>
                <c:pt idx="2">
                  <c:v>0.105263157894737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125" zoomScaleNormal="125" zoomScalePageLayoutView="125" workbookViewId="0">
      <selection activeCell="E35" sqref="E35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>
      <c r="B4" s="1" t="s">
        <v>8</v>
      </c>
      <c r="C4" s="1">
        <v>1</v>
      </c>
      <c r="D4" t="s">
        <v>4</v>
      </c>
      <c r="E4" t="s">
        <v>18</v>
      </c>
    </row>
    <row r="5" spans="2:5">
      <c r="B5" s="1" t="s">
        <v>9</v>
      </c>
      <c r="C5" s="1">
        <v>1</v>
      </c>
      <c r="D5" t="s">
        <v>4</v>
      </c>
      <c r="E5" t="s">
        <v>19</v>
      </c>
    </row>
    <row r="6" spans="2:5">
      <c r="B6" s="1" t="s">
        <v>10</v>
      </c>
      <c r="C6" s="1">
        <v>1</v>
      </c>
      <c r="D6" t="s">
        <v>4</v>
      </c>
      <c r="E6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>
      <c r="B10" s="1" t="s">
        <v>48</v>
      </c>
      <c r="C10" s="1">
        <v>1</v>
      </c>
      <c r="D10" t="s">
        <v>4</v>
      </c>
      <c r="E10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>
      <c r="B12" s="1" t="s">
        <v>24</v>
      </c>
      <c r="C12" s="1">
        <v>1</v>
      </c>
      <c r="D12" t="s">
        <v>21</v>
      </c>
      <c r="E12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>
      <c r="B17" s="1" t="s">
        <v>52</v>
      </c>
      <c r="C17" s="1">
        <v>1</v>
      </c>
      <c r="D17" t="s">
        <v>21</v>
      </c>
      <c r="E17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>
      <c r="B20" s="1" t="s">
        <v>6</v>
      </c>
      <c r="C20" s="1">
        <v>1</v>
      </c>
      <c r="D20" t="s">
        <v>34</v>
      </c>
      <c r="E20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5" priority="3" operator="equal">
      <formula>1</formula>
    </cfRule>
    <cfRule type="cellIs" dxfId="4" priority="2" operator="equal">
      <formula>3</formula>
    </cfRule>
    <cfRule type="cellIs" dxfId="3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topLeftCell="A3" zoomScale="125" zoomScaleNormal="125" zoomScalePageLayoutView="125" workbookViewId="0">
      <selection activeCell="C20" sqref="C20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12</v>
      </c>
      <c r="C2" s="1">
        <f>COUNTA(C4:C104)</f>
        <v>5</v>
      </c>
      <c r="D2" s="1">
        <f>COUNTA(D4:D104)</f>
        <v>2</v>
      </c>
      <c r="E2" s="1">
        <f>COUNTA(E4:E104)</f>
        <v>0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C4" s="1" t="s">
        <v>8</v>
      </c>
      <c r="F4" s="1" t="s">
        <v>54</v>
      </c>
    </row>
    <row r="5" spans="2:6">
      <c r="C5" s="1" t="s">
        <v>9</v>
      </c>
      <c r="F5" s="1" t="s">
        <v>55</v>
      </c>
    </row>
    <row r="6" spans="2:6">
      <c r="C6" s="1" t="s">
        <v>10</v>
      </c>
      <c r="F6" s="1" t="s">
        <v>55</v>
      </c>
    </row>
    <row r="7" spans="2:6">
      <c r="B7" s="1" t="s">
        <v>11</v>
      </c>
    </row>
    <row r="8" spans="2:6">
      <c r="B8" s="1" t="s">
        <v>42</v>
      </c>
    </row>
    <row r="9" spans="2:6">
      <c r="B9" s="1" t="s">
        <v>43</v>
      </c>
    </row>
    <row r="10" spans="2:6">
      <c r="C10" s="1" t="s">
        <v>48</v>
      </c>
      <c r="F10" s="1" t="s">
        <v>56</v>
      </c>
    </row>
    <row r="11" spans="2:6">
      <c r="B11" s="1" t="s">
        <v>23</v>
      </c>
    </row>
    <row r="12" spans="2:6">
      <c r="C12" s="1" t="s">
        <v>24</v>
      </c>
      <c r="F12" s="1" t="s">
        <v>57</v>
      </c>
    </row>
    <row r="13" spans="2:6">
      <c r="B13" s="1" t="s">
        <v>39</v>
      </c>
    </row>
    <row r="14" spans="2:6">
      <c r="B14" s="1" t="s">
        <v>41</v>
      </c>
    </row>
    <row r="15" spans="2:6">
      <c r="B15" s="1" t="s">
        <v>46</v>
      </c>
    </row>
    <row r="16" spans="2:6">
      <c r="B16" s="1" t="s">
        <v>50</v>
      </c>
    </row>
    <row r="17" spans="2:6">
      <c r="D17" s="1" t="s">
        <v>52</v>
      </c>
      <c r="F17" s="1" t="s">
        <v>57</v>
      </c>
    </row>
    <row r="18" spans="2:6" s="4" customFormat="1">
      <c r="B18" s="3" t="s">
        <v>40</v>
      </c>
      <c r="C18" s="3"/>
      <c r="D18" s="3"/>
      <c r="E18" s="3"/>
      <c r="F18" s="3"/>
    </row>
    <row r="19" spans="2:6">
      <c r="B19" s="1" t="s">
        <v>7</v>
      </c>
    </row>
    <row r="20" spans="2:6">
      <c r="D20" s="1" t="s">
        <v>6</v>
      </c>
      <c r="F20" s="1" t="s">
        <v>57</v>
      </c>
    </row>
    <row r="21" spans="2:6">
      <c r="B21" s="1" t="s">
        <v>44</v>
      </c>
    </row>
    <row r="22" spans="2:6">
      <c r="B2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12</v>
      </c>
      <c r="D3" s="2">
        <f>C3/$C$7</f>
        <v>0.63157894736842102</v>
      </c>
    </row>
    <row r="4" spans="2:4">
      <c r="B4" t="str">
        <f>ScrumBoard!C3</f>
        <v>In Progress</v>
      </c>
      <c r="C4">
        <f>ScrumBoard!C2</f>
        <v>5</v>
      </c>
      <c r="D4" s="2">
        <f t="shared" ref="D4:D6" si="0">C4/$C$7</f>
        <v>0.26315789473684209</v>
      </c>
    </row>
    <row r="5" spans="2:4">
      <c r="B5" t="str">
        <f>ScrumBoard!D3</f>
        <v>To verify</v>
      </c>
      <c r="C5">
        <f>ScrumBoard!D2</f>
        <v>2</v>
      </c>
      <c r="D5" s="2">
        <f t="shared" si="0"/>
        <v>0.10526315789473684</v>
      </c>
    </row>
    <row r="6" spans="2:4">
      <c r="B6" t="str">
        <f>ScrumBoard!E3</f>
        <v>Done</v>
      </c>
      <c r="C6">
        <f>ScrumBoard!E2</f>
        <v>0</v>
      </c>
      <c r="D6" s="2">
        <f t="shared" si="0"/>
        <v>0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2014-10-30T19:59:37Z</dcterms:modified>
</cp:coreProperties>
</file>