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4240" windowHeight="23560" tabRatio="500" activeTab="1"/>
  </bookViews>
  <sheets>
    <sheet name="UserStories" sheetId="1" r:id="rId1"/>
    <sheet name="ScrumBoard" sheetId="2" r:id="rId2"/>
    <sheet name="Char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4" i="3"/>
  <c r="B2" i="2"/>
  <c r="C3" i="3"/>
  <c r="D2" i="2"/>
  <c r="C5" i="3"/>
  <c r="E2" i="2"/>
  <c r="C6" i="3"/>
  <c r="C7" i="3"/>
  <c r="D4" i="3"/>
  <c r="D5" i="3"/>
  <c r="D6" i="3"/>
  <c r="D3" i="3"/>
  <c r="B6" i="3"/>
  <c r="B5" i="3"/>
  <c r="B4" i="3"/>
  <c r="B3" i="3"/>
  <c r="B2" i="1"/>
  <c r="F2" i="2"/>
</calcChain>
</file>

<file path=xl/sharedStrings.xml><?xml version="1.0" encoding="utf-8"?>
<sst xmlns="http://schemas.openxmlformats.org/spreadsheetml/2006/main" count="100" uniqueCount="58">
  <si>
    <t>StoryID</t>
  </si>
  <si>
    <t>Priority</t>
  </si>
  <si>
    <t>Category</t>
  </si>
  <si>
    <t>Story</t>
  </si>
  <si>
    <t>World</t>
  </si>
  <si>
    <t>Mushroom</t>
  </si>
  <si>
    <t>B1</t>
  </si>
  <si>
    <t>M1</t>
  </si>
  <si>
    <t>W1</t>
  </si>
  <si>
    <t>W2</t>
  </si>
  <si>
    <t>W3</t>
  </si>
  <si>
    <t>W4</t>
  </si>
  <si>
    <t>To Do</t>
  </si>
  <si>
    <t>Owner</t>
  </si>
  <si>
    <t>To verify</t>
  </si>
  <si>
    <t>Done</t>
  </si>
  <si>
    <t>In Progress</t>
  </si>
  <si>
    <t>Total</t>
  </si>
  <si>
    <t>As a the world, I want to be bounded so that actors can not move off the screen.</t>
  </si>
  <si>
    <t>As the world, I want to add five pieces each to the two starting sides at the beginning of the game.</t>
  </si>
  <si>
    <t>As the world, I want to add a row of tunnels to the top and bottom of the board (world)</t>
  </si>
  <si>
    <t>Checkers</t>
  </si>
  <si>
    <t>As a checker, I want to know which team I'm on and set my image accordingly</t>
  </si>
  <si>
    <t>C1</t>
  </si>
  <si>
    <t>C2</t>
  </si>
  <si>
    <t>As a checker, I want to only be able to move diagonally unless I've been kinged</t>
  </si>
  <si>
    <t>As a checker, I want to "eat" the opposing pieces I jump over.</t>
  </si>
  <si>
    <t>Tunnel</t>
  </si>
  <si>
    <t>As a tunnel, I want to move checkers that land on me to the opposite side of the board</t>
  </si>
  <si>
    <t>As a checker, I want to be "kinged" when I jump through a tunnel</t>
  </si>
  <si>
    <t>Kinged Checker</t>
  </si>
  <si>
    <t>As a kinged checker, I want to be able to move any direction</t>
  </si>
  <si>
    <t>As a world, I want to end the game when all of one player's checkers are "eaten"</t>
  </si>
  <si>
    <t>As a mushroom, I want to king checkers that land on me.</t>
  </si>
  <si>
    <t>Bomb</t>
  </si>
  <si>
    <t>As a bomb, I want to remove from the board checkers that land on me</t>
  </si>
  <si>
    <t>As a World, I want to add bombs to the board after a random number of turns</t>
  </si>
  <si>
    <t>As a world, I want to add mushrooms to the board after a random ammount of turns</t>
  </si>
  <si>
    <t>T2</t>
  </si>
  <si>
    <t>C3</t>
  </si>
  <si>
    <t>K1</t>
  </si>
  <si>
    <t>C4</t>
  </si>
  <si>
    <t>W5</t>
  </si>
  <si>
    <t>W6</t>
  </si>
  <si>
    <t>T1</t>
  </si>
  <si>
    <t>As a tunnel, I want to make a sound when a checker passes through me.</t>
  </si>
  <si>
    <t>C5</t>
  </si>
  <si>
    <t>As a checker, I want to make a sound when I jump another checker</t>
  </si>
  <si>
    <t>W7</t>
  </si>
  <si>
    <t>As a world, I want to be able to know which player's turn it is</t>
  </si>
  <si>
    <t>C6</t>
  </si>
  <si>
    <t>As a checker, I only want to be able to move when it's my player's turn</t>
  </si>
  <si>
    <t>C7</t>
  </si>
  <si>
    <t>As a checker, I want to be able to be dragged by the mouse to a new (legal) position</t>
  </si>
  <si>
    <t>Lesli</t>
  </si>
  <si>
    <t>Hannah</t>
  </si>
  <si>
    <t>Matt</t>
  </si>
  <si>
    <t>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</si>
</sst>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5" fillId="2" borderId="0" xfId="42" applyAlignment="1">
      <alignment horizontal="center"/>
    </xf>
    <xf numFmtId="0" fontId="5" fillId="2" borderId="0" xfId="42"/>
    <xf numFmtId="0" fontId="6" fillId="3" borderId="0" xfId="43" applyAlignment="1">
      <alignment horizontal="center"/>
    </xf>
  </cellXfs>
  <cellStyles count="44">
    <cellStyle name="Bad" xfId="43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</a:t>
            </a:r>
            <a:r>
              <a:rPr lang="en-US" baseline="0"/>
              <a:t> Progress</a:t>
            </a:r>
            <a:endParaRPr lang="en-US"/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Charts!$B$3:$B$6</c:f>
              <c:strCache>
                <c:ptCount val="4"/>
                <c:pt idx="0">
                  <c:v>To Do</c:v>
                </c:pt>
                <c:pt idx="1">
                  <c:v>In Progress</c:v>
                </c:pt>
                <c:pt idx="2">
                  <c:v>To verify</c:v>
                </c:pt>
                <c:pt idx="3">
                  <c:v>Done</c:v>
                </c:pt>
              </c:strCache>
            </c:strRef>
          </c:cat>
          <c:val>
            <c:numRef>
              <c:f>Charts!$D$3:$D$6</c:f>
              <c:numCache>
                <c:formatCode>0%</c:formatCode>
                <c:ptCount val="4"/>
                <c:pt idx="0">
                  <c:v>0.578947368421053</c:v>
                </c:pt>
                <c:pt idx="1">
                  <c:v>0.0</c:v>
                </c:pt>
                <c:pt idx="2">
                  <c:v>0.0526315789473684</c:v>
                </c:pt>
                <c:pt idx="3">
                  <c:v>0.368421052631579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75178915135608"/>
          <c:y val="0.389510061242345"/>
          <c:w val="0.17759886264217"/>
          <c:h val="0.371905803441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416560</xdr:colOff>
      <xdr:row>1</xdr:row>
      <xdr:rowOff>162560</xdr:rowOff>
    </xdr:from>
    <xdr:to>
      <xdr:col>10</xdr:col>
      <xdr:colOff>50800</xdr:colOff>
      <xdr:row>16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zoomScale="125" zoomScaleNormal="125" zoomScalePageLayoutView="125" workbookViewId="0">
      <selection activeCell="C13" sqref="C13"/>
    </sheetView>
  </sheetViews>
  <sheetFormatPr baseColWidth="10" defaultColWidth="11" defaultRowHeight="15" x14ac:dyDescent="0"/>
  <cols>
    <col min="2" max="3" width="11" style="1"/>
    <col min="4" max="4" width="13.6640625" bestFit="1" customWidth="1"/>
    <col min="5" max="5" width="99.1640625" customWidth="1"/>
  </cols>
  <sheetData>
    <row r="2" spans="2:5">
      <c r="B2" s="1">
        <f>COUNTA(B4:B103)</f>
        <v>19</v>
      </c>
    </row>
    <row r="3" spans="2:5">
      <c r="B3" s="1" t="s">
        <v>0</v>
      </c>
      <c r="C3" s="1" t="s">
        <v>1</v>
      </c>
      <c r="D3" t="s">
        <v>2</v>
      </c>
      <c r="E3" t="s">
        <v>3</v>
      </c>
    </row>
    <row r="4" spans="2:5" s="4" customFormat="1">
      <c r="B4" s="3" t="s">
        <v>8</v>
      </c>
      <c r="C4" s="3">
        <v>1</v>
      </c>
      <c r="D4" s="4" t="s">
        <v>4</v>
      </c>
      <c r="E4" s="4" t="s">
        <v>18</v>
      </c>
    </row>
    <row r="5" spans="2:5" s="4" customFormat="1">
      <c r="B5" s="3" t="s">
        <v>9</v>
      </c>
      <c r="C5" s="3">
        <v>1</v>
      </c>
      <c r="D5" s="4" t="s">
        <v>4</v>
      </c>
      <c r="E5" s="4" t="s">
        <v>19</v>
      </c>
    </row>
    <row r="6" spans="2:5" s="4" customFormat="1">
      <c r="B6" s="3" t="s">
        <v>10</v>
      </c>
      <c r="C6" s="3">
        <v>1</v>
      </c>
      <c r="D6" s="4" t="s">
        <v>4</v>
      </c>
      <c r="E6" s="4" t="s">
        <v>20</v>
      </c>
    </row>
    <row r="7" spans="2:5">
      <c r="B7" s="1" t="s">
        <v>11</v>
      </c>
      <c r="C7" s="1">
        <v>3</v>
      </c>
      <c r="D7" t="s">
        <v>4</v>
      </c>
      <c r="E7" t="s">
        <v>32</v>
      </c>
    </row>
    <row r="8" spans="2:5">
      <c r="B8" s="1" t="s">
        <v>42</v>
      </c>
      <c r="C8" s="1">
        <v>2</v>
      </c>
      <c r="D8" t="s">
        <v>4</v>
      </c>
      <c r="E8" t="s">
        <v>37</v>
      </c>
    </row>
    <row r="9" spans="2:5">
      <c r="B9" s="1" t="s">
        <v>43</v>
      </c>
      <c r="C9" s="1">
        <v>2</v>
      </c>
      <c r="D9" t="s">
        <v>4</v>
      </c>
      <c r="E9" t="s">
        <v>36</v>
      </c>
    </row>
    <row r="10" spans="2:5" s="4" customFormat="1">
      <c r="B10" s="3" t="s">
        <v>48</v>
      </c>
      <c r="C10" s="3">
        <v>1</v>
      </c>
      <c r="D10" s="4" t="s">
        <v>4</v>
      </c>
      <c r="E10" s="4" t="s">
        <v>49</v>
      </c>
    </row>
    <row r="11" spans="2:5">
      <c r="B11" s="1" t="s">
        <v>23</v>
      </c>
      <c r="C11" s="1">
        <v>2</v>
      </c>
      <c r="D11" t="s">
        <v>21</v>
      </c>
      <c r="E11" t="s">
        <v>22</v>
      </c>
    </row>
    <row r="12" spans="2:5" s="4" customFormat="1">
      <c r="B12" s="3" t="s">
        <v>24</v>
      </c>
      <c r="C12" s="3">
        <v>1</v>
      </c>
      <c r="D12" s="4" t="s">
        <v>21</v>
      </c>
      <c r="E12" s="4" t="s">
        <v>25</v>
      </c>
    </row>
    <row r="13" spans="2:5">
      <c r="B13" s="1" t="s">
        <v>39</v>
      </c>
      <c r="C13" s="1">
        <v>2</v>
      </c>
      <c r="D13" t="s">
        <v>21</v>
      </c>
      <c r="E13" t="s">
        <v>26</v>
      </c>
    </row>
    <row r="14" spans="2:5">
      <c r="B14" s="1" t="s">
        <v>41</v>
      </c>
      <c r="C14" s="1">
        <v>3</v>
      </c>
      <c r="D14" t="s">
        <v>21</v>
      </c>
      <c r="E14" t="s">
        <v>29</v>
      </c>
    </row>
    <row r="15" spans="2:5">
      <c r="B15" s="1" t="s">
        <v>46</v>
      </c>
      <c r="C15" s="1">
        <v>2</v>
      </c>
      <c r="D15" t="s">
        <v>21</v>
      </c>
      <c r="E15" t="s">
        <v>47</v>
      </c>
    </row>
    <row r="16" spans="2:5">
      <c r="B16" s="1" t="s">
        <v>50</v>
      </c>
      <c r="C16" s="1">
        <v>2</v>
      </c>
      <c r="D16" t="s">
        <v>21</v>
      </c>
      <c r="E16" t="s">
        <v>51</v>
      </c>
    </row>
    <row r="17" spans="2:5" s="4" customFormat="1">
      <c r="B17" s="3" t="s">
        <v>52</v>
      </c>
      <c r="C17" s="3">
        <v>1</v>
      </c>
      <c r="D17" s="4" t="s">
        <v>21</v>
      </c>
      <c r="E17" s="4" t="s">
        <v>53</v>
      </c>
    </row>
    <row r="18" spans="2:5">
      <c r="B18" s="1" t="s">
        <v>40</v>
      </c>
      <c r="C18" s="1">
        <v>3</v>
      </c>
      <c r="D18" t="s">
        <v>30</v>
      </c>
      <c r="E18" t="s">
        <v>31</v>
      </c>
    </row>
    <row r="19" spans="2:5">
      <c r="B19" s="1" t="s">
        <v>7</v>
      </c>
      <c r="C19" s="1">
        <v>2</v>
      </c>
      <c r="D19" t="s">
        <v>5</v>
      </c>
      <c r="E19" t="s">
        <v>33</v>
      </c>
    </row>
    <row r="20" spans="2:5" s="4" customFormat="1">
      <c r="B20" s="3" t="s">
        <v>6</v>
      </c>
      <c r="C20" s="3">
        <v>1</v>
      </c>
      <c r="D20" s="4" t="s">
        <v>34</v>
      </c>
      <c r="E20" s="4" t="s">
        <v>35</v>
      </c>
    </row>
    <row r="21" spans="2:5">
      <c r="B21" s="1" t="s">
        <v>44</v>
      </c>
      <c r="C21" s="1">
        <v>3</v>
      </c>
      <c r="D21" t="s">
        <v>27</v>
      </c>
      <c r="E21" t="s">
        <v>28</v>
      </c>
    </row>
    <row r="22" spans="2:5">
      <c r="B22" s="1" t="s">
        <v>38</v>
      </c>
      <c r="C22" s="1">
        <v>3</v>
      </c>
      <c r="D22" t="s">
        <v>27</v>
      </c>
      <c r="E22" t="s">
        <v>45</v>
      </c>
    </row>
  </sheetData>
  <sortState ref="B2:E17">
    <sortCondition ref="C4:C18"/>
    <sortCondition ref="B4:B18"/>
  </sortState>
  <phoneticPr fontId="4" type="noConversion"/>
  <conditionalFormatting sqref="C1:C1048576">
    <cfRule type="cellIs" dxfId="2" priority="3" operator="equal">
      <formula>1</formula>
    </cfRule>
    <cfRule type="cellIs" dxfId="1" priority="2" operator="equal">
      <formula>3</formula>
    </cfRule>
    <cfRule type="cellIs" dxfId="0" priority="1" operator="equal">
      <formula>2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topLeftCell="A3" zoomScale="125" zoomScaleNormal="125" zoomScalePageLayoutView="125" workbookViewId="0">
      <selection activeCell="D13" sqref="D13"/>
    </sheetView>
  </sheetViews>
  <sheetFormatPr baseColWidth="10" defaultColWidth="11" defaultRowHeight="15" x14ac:dyDescent="0"/>
  <cols>
    <col min="2" max="6" width="11" style="1"/>
  </cols>
  <sheetData>
    <row r="2" spans="2:6">
      <c r="B2" s="1">
        <f>COUNTA(B4:B104)</f>
        <v>11</v>
      </c>
      <c r="C2" s="1">
        <f>COUNTA(C4:C104)</f>
        <v>0</v>
      </c>
      <c r="D2" s="1">
        <f>COUNTA(D4:D104)</f>
        <v>1</v>
      </c>
      <c r="E2" s="1">
        <f>COUNTA(E4:E104)</f>
        <v>7</v>
      </c>
      <c r="F2" s="1">
        <f>SUM(B2:E2)</f>
        <v>19</v>
      </c>
    </row>
    <row r="3" spans="2:6">
      <c r="B3" s="1" t="s">
        <v>12</v>
      </c>
      <c r="C3" s="1" t="s">
        <v>16</v>
      </c>
      <c r="D3" s="1" t="s">
        <v>14</v>
      </c>
      <c r="E3" s="1" t="s">
        <v>15</v>
      </c>
      <c r="F3" s="1" t="s">
        <v>13</v>
      </c>
    </row>
    <row r="4" spans="2:6">
      <c r="E4" s="1" t="s">
        <v>8</v>
      </c>
      <c r="F4" s="1" t="s">
        <v>54</v>
      </c>
    </row>
    <row r="5" spans="2:6">
      <c r="E5" s="1" t="s">
        <v>9</v>
      </c>
      <c r="F5" s="1" t="s">
        <v>55</v>
      </c>
    </row>
    <row r="6" spans="2:6">
      <c r="E6" s="1" t="s">
        <v>9</v>
      </c>
      <c r="F6" s="1" t="s">
        <v>55</v>
      </c>
    </row>
    <row r="7" spans="2:6">
      <c r="B7" s="1" t="s">
        <v>11</v>
      </c>
    </row>
    <row r="8" spans="2:6">
      <c r="B8" s="5" t="s">
        <v>42</v>
      </c>
      <c r="F8" s="1" t="s">
        <v>54</v>
      </c>
    </row>
    <row r="9" spans="2:6">
      <c r="B9" s="5" t="s">
        <v>43</v>
      </c>
      <c r="F9" s="1" t="s">
        <v>54</v>
      </c>
    </row>
    <row r="10" spans="2:6">
      <c r="E10" s="1" t="s">
        <v>48</v>
      </c>
      <c r="F10" s="1" t="s">
        <v>56</v>
      </c>
    </row>
    <row r="11" spans="2:6">
      <c r="B11" s="5" t="s">
        <v>23</v>
      </c>
      <c r="F11" s="1" t="s">
        <v>56</v>
      </c>
    </row>
    <row r="12" spans="2:6">
      <c r="E12" s="1" t="s">
        <v>24</v>
      </c>
      <c r="F12" s="1" t="s">
        <v>57</v>
      </c>
    </row>
    <row r="13" spans="2:6">
      <c r="B13"/>
      <c r="D13" s="3" t="s">
        <v>39</v>
      </c>
      <c r="F13" s="1" t="s">
        <v>57</v>
      </c>
    </row>
    <row r="14" spans="2:6">
      <c r="B14" s="1" t="s">
        <v>41</v>
      </c>
    </row>
    <row r="15" spans="2:6">
      <c r="B15" s="5" t="s">
        <v>46</v>
      </c>
      <c r="F15" s="1" t="s">
        <v>55</v>
      </c>
    </row>
    <row r="16" spans="2:6">
      <c r="B16" s="5" t="s">
        <v>50</v>
      </c>
      <c r="F16" s="1" t="s">
        <v>57</v>
      </c>
    </row>
    <row r="17" spans="2:6">
      <c r="E17" s="1" t="s">
        <v>52</v>
      </c>
      <c r="F17" s="1" t="s">
        <v>57</v>
      </c>
    </row>
    <row r="18" spans="2:6">
      <c r="B18" s="1" t="s">
        <v>40</v>
      </c>
      <c r="C18"/>
      <c r="D18"/>
      <c r="E18"/>
      <c r="F18"/>
    </row>
    <row r="19" spans="2:6">
      <c r="B19" s="5" t="s">
        <v>7</v>
      </c>
      <c r="F19" s="1" t="s">
        <v>57</v>
      </c>
    </row>
    <row r="20" spans="2:6">
      <c r="E20" s="1" t="s">
        <v>6</v>
      </c>
      <c r="F20" s="1" t="s">
        <v>57</v>
      </c>
    </row>
    <row r="21" spans="2:6">
      <c r="B21" s="1" t="s">
        <v>44</v>
      </c>
    </row>
    <row r="22" spans="2:6">
      <c r="B22" s="1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zoomScale="125" zoomScaleNormal="125" zoomScalePageLayoutView="125" workbookViewId="0">
      <selection activeCell="D11" sqref="D11"/>
    </sheetView>
  </sheetViews>
  <sheetFormatPr baseColWidth="10" defaultColWidth="11" defaultRowHeight="15" x14ac:dyDescent="0"/>
  <sheetData>
    <row r="3" spans="2:4">
      <c r="B3" t="str">
        <f>ScrumBoard!B3</f>
        <v>To Do</v>
      </c>
      <c r="C3">
        <f>ScrumBoard!B2</f>
        <v>11</v>
      </c>
      <c r="D3" s="2">
        <f>C3/$C$7</f>
        <v>0.57894736842105265</v>
      </c>
    </row>
    <row r="4" spans="2:4">
      <c r="B4" t="str">
        <f>ScrumBoard!C3</f>
        <v>In Progress</v>
      </c>
      <c r="C4">
        <f>ScrumBoard!C2</f>
        <v>0</v>
      </c>
      <c r="D4" s="2">
        <f t="shared" ref="D4:D6" si="0">C4/$C$7</f>
        <v>0</v>
      </c>
    </row>
    <row r="5" spans="2:4">
      <c r="B5" t="str">
        <f>ScrumBoard!D3</f>
        <v>To verify</v>
      </c>
      <c r="C5">
        <f>ScrumBoard!D2</f>
        <v>1</v>
      </c>
      <c r="D5" s="2">
        <f t="shared" si="0"/>
        <v>5.2631578947368418E-2</v>
      </c>
    </row>
    <row r="6" spans="2:4">
      <c r="B6" t="str">
        <f>ScrumBoard!E3</f>
        <v>Done</v>
      </c>
      <c r="C6">
        <f>ScrumBoard!E2</f>
        <v>7</v>
      </c>
      <c r="D6" s="2">
        <f t="shared" si="0"/>
        <v>0.36842105263157893</v>
      </c>
    </row>
    <row r="7" spans="2:4">
      <c r="B7" t="s">
        <v>17</v>
      </c>
      <c r="C7">
        <f>SUM(C3:C6)</f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UserStories</vt:lpstr>
      <vt:lpstr>ScrumBoard</vt:lpstr>
      <vt:lpstr>Charts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Hendrix</dc:creator>
  <cp:lastModifiedBy>Brandon Morris</cp:lastModifiedBy>
  <cp:lastPrinted>2014-10-10T13:58:45Z</cp:lastPrinted>
  <dcterms:created xsi:type="dcterms:W3CDTF">2014-10-10T13:36:36Z</dcterms:created>
  <dcterms:modified xsi:type="dcterms:W3CDTF">2014-11-14T12:30:22Z</dcterms:modified>
</cp:coreProperties>
</file>