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6" i="1"/>
  <c r="E8" i="1"/>
  <c r="E7" i="1"/>
  <c r="E4" i="1"/>
  <c r="E5" i="1"/>
  <c r="E3" i="1"/>
  <c r="E2" i="1"/>
  <c r="C19" i="1"/>
  <c r="C17" i="1"/>
  <c r="C24" i="1"/>
  <c r="C23" i="1"/>
  <c r="C22" i="1"/>
  <c r="C21" i="1"/>
  <c r="C20" i="1"/>
  <c r="C18" i="1"/>
  <c r="C16" i="1"/>
  <c r="C15" i="1"/>
  <c r="C14" i="1"/>
  <c r="C13" i="1"/>
  <c r="C12" i="1"/>
  <c r="C11" i="1"/>
  <c r="C10" i="1"/>
  <c r="C8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<sst xmlns="http://schemas.openxmlformats.org/spreadsheetml/2006/main" count="5" uniqueCount="5">
  <si>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N</t>
  </si>
  <si>
    <t>Qsort time</t>
  </si>
  <si>
    <t>Qtime/nlnn</t>
  </si>
  <si>
    <t>Qsort time(худ)</t>
  </si>
  <si>
    <t>Qtime(худ)/n^2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</si>
</sst>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2777380667333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Qsort time</c:v>
                </c:pt>
              </c:strCache>
            </c:strRef>
          </c:tx>
          <c:marker>
            <c:symbol val="none"/>
          </c:marker>
          <c:cat>
            <c:strRef>
              <c:f>Лист1!$A$1:$A$24</c:f>
              <c:strCache>
                <c:ptCount val="24"/>
                <c:pt idx="0">
                  <c:v>N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4000</c:v>
                </c:pt>
                <c:pt idx="6">
                  <c:v>10000</c:v>
                </c:pt>
                <c:pt idx="7">
                  <c:v>30000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  <c:pt idx="11">
                  <c:v>200000</c:v>
                </c:pt>
                <c:pt idx="12">
                  <c:v>250000</c:v>
                </c:pt>
                <c:pt idx="13">
                  <c:v>300000</c:v>
                </c:pt>
                <c:pt idx="14">
                  <c:v>350000</c:v>
                </c:pt>
                <c:pt idx="15">
                  <c:v>400000</c:v>
                </c:pt>
                <c:pt idx="16">
                  <c:v>450000</c:v>
                </c:pt>
                <c:pt idx="17">
                  <c:v>500000</c:v>
                </c:pt>
                <c:pt idx="18">
                  <c:v>550000</c:v>
                </c:pt>
                <c:pt idx="19">
                  <c:v>600000</c:v>
                </c:pt>
                <c:pt idx="20">
                  <c:v>700000</c:v>
                </c:pt>
                <c:pt idx="21">
                  <c:v>800000</c:v>
                </c:pt>
                <c:pt idx="22">
                  <c:v>900000</c:v>
                </c:pt>
                <c:pt idx="23">
                  <c:v>1000000</c:v>
                </c:pt>
              </c:strCache>
            </c:strRef>
          </c:cat>
          <c:val>
            <c:numRef>
              <c:f>Лист1!$B$2:$B$24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48</c:v>
                </c:pt>
                <c:pt idx="7">
                  <c:v>101</c:v>
                </c:pt>
                <c:pt idx="8">
                  <c:v>124</c:v>
                </c:pt>
                <c:pt idx="9">
                  <c:v>163</c:v>
                </c:pt>
                <c:pt idx="10">
                  <c:v>338</c:v>
                </c:pt>
                <c:pt idx="11">
                  <c:v>420</c:v>
                </c:pt>
                <c:pt idx="12">
                  <c:v>531</c:v>
                </c:pt>
                <c:pt idx="13">
                  <c:v>632</c:v>
                </c:pt>
                <c:pt idx="14">
                  <c:v>700</c:v>
                </c:pt>
                <c:pt idx="15">
                  <c:v>805</c:v>
                </c:pt>
                <c:pt idx="16">
                  <c:v>909</c:v>
                </c:pt>
                <c:pt idx="17">
                  <c:v>1022</c:v>
                </c:pt>
                <c:pt idx="18">
                  <c:v>1100</c:v>
                </c:pt>
                <c:pt idx="19">
                  <c:v>1296</c:v>
                </c:pt>
                <c:pt idx="20">
                  <c:v>1527</c:v>
                </c:pt>
                <c:pt idx="21">
                  <c:v>1716</c:v>
                </c:pt>
                <c:pt idx="22">
                  <c:v>1916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0096"/>
        <c:axId val="141675904"/>
      </c:lineChart>
      <c:catAx>
        <c:axId val="14458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75904"/>
        <c:crosses val="autoZero"/>
        <c:auto val="1"/>
        <c:lblAlgn val="ctr"/>
        <c:lblOffset val="100"/>
        <c:noMultiLvlLbl val="0"/>
      </c:catAx>
      <c:valAx>
        <c:axId val="1416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8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39107611548557"/>
          <c:y val="7.4548702245552628E-2"/>
          <c:w val="0.67523381452318465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Время сортировки/ nlnn</c:v>
          </c:tx>
          <c:xVal>
            <c:numRef>
              <c:f>Лист1!$A$2:$A$24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4000</c:v>
                </c:pt>
                <c:pt idx="5">
                  <c:v>10000</c:v>
                </c:pt>
                <c:pt idx="6">
                  <c:v>30000</c:v>
                </c:pt>
                <c:pt idx="7">
                  <c:v>60000</c:v>
                </c:pt>
                <c:pt idx="8">
                  <c:v>80000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  <c:pt idx="12">
                  <c:v>300000</c:v>
                </c:pt>
                <c:pt idx="13">
                  <c:v>350000</c:v>
                </c:pt>
                <c:pt idx="14">
                  <c:v>400000</c:v>
                </c:pt>
                <c:pt idx="15">
                  <c:v>450000</c:v>
                </c:pt>
                <c:pt idx="16">
                  <c:v>500000</c:v>
                </c:pt>
                <c:pt idx="17">
                  <c:v>550000</c:v>
                </c:pt>
                <c:pt idx="18">
                  <c:v>600000</c:v>
                </c:pt>
                <c:pt idx="19">
                  <c:v>700000</c:v>
                </c:pt>
                <c:pt idx="20">
                  <c:v>800000</c:v>
                </c:pt>
                <c:pt idx="21">
                  <c:v>900000</c:v>
                </c:pt>
                <c:pt idx="22">
                  <c:v>1000000</c:v>
                </c:pt>
              </c:numCache>
            </c:numRef>
          </c:xVal>
          <c:yVal>
            <c:numRef>
              <c:f>Лист1!$C$2:$C$24</c:f>
              <c:numCache>
                <c:formatCode>General</c:formatCode>
                <c:ptCount val="23"/>
                <c:pt idx="0">
                  <c:v>0</c:v>
                </c:pt>
                <c:pt idx="1">
                  <c:v>6.4364476997600989E-4</c:v>
                </c:pt>
                <c:pt idx="2">
                  <c:v>2.8952965460216789E-4</c:v>
                </c:pt>
                <c:pt idx="3">
                  <c:v>2.081676431395479E-4</c:v>
                </c:pt>
                <c:pt idx="4">
                  <c:v>1.8085254671583421E-4</c:v>
                </c:pt>
                <c:pt idx="5">
                  <c:v>1.6286043071371943E-4</c:v>
                </c:pt>
                <c:pt idx="6">
                  <c:v>1.5520490322049868E-4</c:v>
                </c:pt>
                <c:pt idx="7">
                  <c:v>1.5300109593888975E-4</c:v>
                </c:pt>
                <c:pt idx="8">
                  <c:v>1.3729228889046422E-4</c:v>
                </c:pt>
                <c:pt idx="9">
                  <c:v>1.4158000110046009E-4</c:v>
                </c:pt>
                <c:pt idx="10">
                  <c:v>1.3845567276865852E-4</c:v>
                </c:pt>
                <c:pt idx="11">
                  <c:v>1.3516540169496209E-4</c:v>
                </c:pt>
                <c:pt idx="12">
                  <c:v>1.403476748495137E-4</c:v>
                </c:pt>
                <c:pt idx="13">
                  <c:v>1.4145059979535119E-4</c:v>
                </c:pt>
                <c:pt idx="14">
                  <c:v>1.3566711968583005E-4</c:v>
                </c:pt>
                <c:pt idx="15">
                  <c:v>1.3742709499941464E-4</c:v>
                </c:pt>
                <c:pt idx="16">
                  <c:v>1.3854211682100284E-4</c:v>
                </c:pt>
                <c:pt idx="17">
                  <c:v>1.4058312229752435E-4</c:v>
                </c:pt>
                <c:pt idx="18">
                  <c:v>1.3779607276689012E-4</c:v>
                </c:pt>
                <c:pt idx="19">
                  <c:v>1.3756231404588859E-4</c:v>
                </c:pt>
                <c:pt idx="20">
                  <c:v>1.4042807989705873E-4</c:v>
                </c:pt>
                <c:pt idx="21">
                  <c:v>1.3906971555986775E-4</c:v>
                </c:pt>
                <c:pt idx="22">
                  <c:v>1.3868470455443842E-4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8208"/>
        <c:axId val="141678784"/>
      </c:scatterChart>
      <c:valAx>
        <c:axId val="141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678784"/>
        <c:crosses val="autoZero"/>
        <c:crossBetween val="midCat"/>
      </c:valAx>
      <c:valAx>
        <c:axId val="1416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78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054320557996553"/>
          <c:y val="0.40042557417371427"/>
          <c:w val="0.16945673292658001"/>
          <c:h val="6.534794444771678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сортировки/n^2</c:v>
          </c:tx>
          <c:xVal>
            <c:numRef>
              <c:f>Лист1!$A$2:$A$9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4000</c:v>
                </c:pt>
                <c:pt idx="5">
                  <c:v>10000</c:v>
                </c:pt>
                <c:pt idx="6">
                  <c:v>30000</c:v>
                </c:pt>
                <c:pt idx="7">
                  <c:v>60000</c:v>
                </c:pt>
              </c:numCache>
            </c:numRef>
          </c:xVal>
          <c:yVal>
            <c:numRef>
              <c:f>Лист1!$E$2:$E$9</c:f>
              <c:numCache>
                <c:formatCode>General</c:formatCode>
                <c:ptCount val="8"/>
                <c:pt idx="0">
                  <c:v>1E-4</c:v>
                </c:pt>
                <c:pt idx="1">
                  <c:v>2.0000000000000002E-5</c:v>
                </c:pt>
                <c:pt idx="2">
                  <c:v>1.5E-5</c:v>
                </c:pt>
                <c:pt idx="3">
                  <c:v>1.5999999999999999E-5</c:v>
                </c:pt>
                <c:pt idx="4">
                  <c:v>1.6875E-5</c:v>
                </c:pt>
                <c:pt idx="5">
                  <c:v>1.2E-5</c:v>
                </c:pt>
                <c:pt idx="6">
                  <c:v>1.1982222222222221E-5</c:v>
                </c:pt>
                <c:pt idx="7">
                  <c:v>1.1586944444444445E-5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9360"/>
        <c:axId val="141679936"/>
      </c:scatterChart>
      <c:valAx>
        <c:axId val="1416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679936"/>
        <c:crosses val="autoZero"/>
        <c:crossBetween val="midCat"/>
      </c:valAx>
      <c:valAx>
        <c:axId val="1416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7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30962</xdr:colOff>
      <xdr:row>18</xdr:row>
      <xdr:rowOff>99709</xdr:rowOff>
    </xdr:from>
    <xdr:to>
      <xdr:col>17</xdr:col>
      <xdr:colOff>339075</xdr:colOff>
      <xdr:row>32</xdr:row>
      <xdr:rowOff>175909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23776</xdr:colOff>
      <xdr:row>0</xdr:row>
      <xdr:rowOff>33568</xdr:rowOff>
    </xdr:from>
    <xdr:to>
      <xdr:col>21</xdr:col>
      <xdr:colOff>177834</xdr:colOff>
      <xdr:row>18</xdr:row>
      <xdr:rowOff>118879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201705</xdr:colOff>
      <xdr:row>12</xdr:row>
      <xdr:rowOff>44823</xdr:rowOff>
    </xdr:from>
    <xdr:to>
      <xdr:col>10</xdr:col>
      <xdr:colOff>67235</xdr:colOff>
      <xdr:row>31</xdr:row>
      <xdr:rowOff>116541</xdr:rowOff>
    </xdr:to>
    <xdr:graphicFrame macro="">
      <xdr:nvGraphicFramePr>
        <xdr:cNvPr id="3" name="Диаграмма 2" title="ыв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85" zoomScaleNormal="85" workbookViewId="0">
      <selection activeCell="D33" sqref="D33"/>
    </sheetView>
  </sheetViews>
  <sheetFormatPr defaultRowHeight="15" x14ac:dyDescent="0.25"/>
  <cols>
    <col min="3" max="3" width="10" bestFit="1" customWidth="1"/>
    <col min="4" max="4" width="1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0</v>
      </c>
      <c r="C2">
        <f t="shared" ref="C2:C24" si="0">B2/(LN(A2)*A2)</f>
        <v>0</v>
      </c>
      <c r="D2">
        <v>1</v>
      </c>
      <c r="E2">
        <f t="shared" ref="E2:E11" si="1">D2/(A2*A2)</f>
        <v>1E-4</v>
      </c>
    </row>
    <row r="3" spans="1:5" x14ac:dyDescent="0.25">
      <c r="A3">
        <v>500</v>
      </c>
      <c r="B3">
        <v>2</v>
      </c>
      <c r="C3">
        <f t="shared" si="0"/>
        <v>6.4364476997600989E-4</v>
      </c>
      <c r="D3">
        <v>5</v>
      </c>
      <c r="E3">
        <f t="shared" si="1"/>
        <v>2.0000000000000002E-5</v>
      </c>
    </row>
    <row r="4" spans="1:5" x14ac:dyDescent="0.25">
      <c r="A4">
        <v>1000</v>
      </c>
      <c r="B4">
        <v>2</v>
      </c>
      <c r="C4">
        <f t="shared" si="0"/>
        <v>2.8952965460216789E-4</v>
      </c>
      <c r="D4">
        <v>15</v>
      </c>
      <c r="E4">
        <f t="shared" si="1"/>
        <v>1.5E-5</v>
      </c>
    </row>
    <row r="5" spans="1:5" x14ac:dyDescent="0.25">
      <c r="A5">
        <v>3000</v>
      </c>
      <c r="B5">
        <v>5</v>
      </c>
      <c r="C5">
        <f t="shared" si="0"/>
        <v>2.081676431395479E-4</v>
      </c>
      <c r="D5">
        <v>144</v>
      </c>
      <c r="E5">
        <f t="shared" si="1"/>
        <v>1.5999999999999999E-5</v>
      </c>
    </row>
    <row r="6" spans="1:5" x14ac:dyDescent="0.25">
      <c r="A6">
        <v>4000</v>
      </c>
      <c r="B6">
        <v>6</v>
      </c>
      <c r="C6">
        <f t="shared" si="0"/>
        <v>1.8085254671583421E-4</v>
      </c>
      <c r="D6">
        <v>270</v>
      </c>
      <c r="E6">
        <f t="shared" si="1"/>
        <v>1.6875E-5</v>
      </c>
    </row>
    <row r="7" spans="1:5" x14ac:dyDescent="0.25">
      <c r="A7">
        <v>10000</v>
      </c>
      <c r="B7">
        <v>15</v>
      </c>
      <c r="C7">
        <f t="shared" si="0"/>
        <v>1.6286043071371943E-4</v>
      </c>
      <c r="D7">
        <v>1200</v>
      </c>
      <c r="E7">
        <f t="shared" si="1"/>
        <v>1.2E-5</v>
      </c>
    </row>
    <row r="8" spans="1:5" x14ac:dyDescent="0.25">
      <c r="A8">
        <v>30000</v>
      </c>
      <c r="B8">
        <v>48</v>
      </c>
      <c r="C8">
        <f t="shared" si="0"/>
        <v>1.5520490322049868E-4</v>
      </c>
      <c r="D8">
        <v>10784</v>
      </c>
      <c r="E8">
        <f t="shared" si="1"/>
        <v>1.1982222222222221E-5</v>
      </c>
    </row>
    <row r="9" spans="1:5" x14ac:dyDescent="0.25">
      <c r="A9">
        <v>60000</v>
      </c>
      <c r="B9">
        <v>101</v>
      </c>
      <c r="C9">
        <f t="shared" si="0"/>
        <v>1.5300109593888975E-4</v>
      </c>
      <c r="D9">
        <v>41713</v>
      </c>
      <c r="E9">
        <f t="shared" si="1"/>
        <v>1.1586944444444445E-5</v>
      </c>
    </row>
    <row r="10" spans="1:5" x14ac:dyDescent="0.25">
      <c r="A10">
        <v>80000</v>
      </c>
      <c r="B10">
        <v>124</v>
      </c>
      <c r="C10">
        <f t="shared" si="0"/>
        <v>1.3729228889046422E-4</v>
      </c>
      <c r="D10">
        <v>74068</v>
      </c>
      <c r="E10">
        <f t="shared" si="1"/>
        <v>1.1573124999999999E-5</v>
      </c>
    </row>
    <row r="11" spans="1:5" x14ac:dyDescent="0.25">
      <c r="A11">
        <v>100000</v>
      </c>
      <c r="B11">
        <v>163</v>
      </c>
      <c r="C11">
        <f t="shared" si="0"/>
        <v>1.4158000110046009E-4</v>
      </c>
      <c r="D11">
        <v>111803</v>
      </c>
      <c r="E11">
        <f t="shared" si="1"/>
        <v>1.11803E-5</v>
      </c>
    </row>
    <row r="12" spans="1:5" x14ac:dyDescent="0.25">
      <c r="A12">
        <v>200000</v>
      </c>
      <c r="B12">
        <v>338</v>
      </c>
      <c r="C12">
        <f t="shared" si="0"/>
        <v>1.3845567276865852E-4</v>
      </c>
    </row>
    <row r="13" spans="1:5" x14ac:dyDescent="0.25">
      <c r="A13">
        <v>250000</v>
      </c>
      <c r="B13">
        <v>420</v>
      </c>
      <c r="C13">
        <f t="shared" si="0"/>
        <v>1.3516540169496209E-4</v>
      </c>
    </row>
    <row r="14" spans="1:5" x14ac:dyDescent="0.25">
      <c r="A14">
        <v>300000</v>
      </c>
      <c r="B14">
        <v>531</v>
      </c>
      <c r="C14">
        <f t="shared" si="0"/>
        <v>1.403476748495137E-4</v>
      </c>
    </row>
    <row r="15" spans="1:5" x14ac:dyDescent="0.25">
      <c r="A15">
        <v>350000</v>
      </c>
      <c r="B15">
        <v>632</v>
      </c>
      <c r="C15">
        <f t="shared" si="0"/>
        <v>1.4145059979535119E-4</v>
      </c>
    </row>
    <row r="16" spans="1:5" x14ac:dyDescent="0.25">
      <c r="A16">
        <v>400000</v>
      </c>
      <c r="B16">
        <v>700</v>
      </c>
      <c r="C16">
        <f t="shared" si="0"/>
        <v>1.3566711968583005E-4</v>
      </c>
    </row>
    <row r="17" spans="1:3" x14ac:dyDescent="0.25">
      <c r="A17">
        <v>450000</v>
      </c>
      <c r="B17">
        <v>805</v>
      </c>
      <c r="C17">
        <f t="shared" si="0"/>
        <v>1.3742709499941464E-4</v>
      </c>
    </row>
    <row r="18" spans="1:3" x14ac:dyDescent="0.25">
      <c r="A18">
        <v>500000</v>
      </c>
      <c r="B18">
        <v>909</v>
      </c>
      <c r="C18">
        <f t="shared" si="0"/>
        <v>1.3854211682100284E-4</v>
      </c>
    </row>
    <row r="19" spans="1:3" x14ac:dyDescent="0.25">
      <c r="A19">
        <v>550000</v>
      </c>
      <c r="B19">
        <v>1022</v>
      </c>
      <c r="C19">
        <f t="shared" si="0"/>
        <v>1.4058312229752435E-4</v>
      </c>
    </row>
    <row r="20" spans="1:3" x14ac:dyDescent="0.25">
      <c r="A20">
        <v>600000</v>
      </c>
      <c r="B20">
        <v>1100</v>
      </c>
      <c r="C20">
        <f t="shared" si="0"/>
        <v>1.3779607276689012E-4</v>
      </c>
    </row>
    <row r="21" spans="1:3" x14ac:dyDescent="0.25">
      <c r="A21">
        <v>700000</v>
      </c>
      <c r="B21">
        <v>1296</v>
      </c>
      <c r="C21">
        <f t="shared" si="0"/>
        <v>1.3756231404588859E-4</v>
      </c>
    </row>
    <row r="22" spans="1:3" x14ac:dyDescent="0.25">
      <c r="A22">
        <v>800000</v>
      </c>
      <c r="B22">
        <v>1527</v>
      </c>
      <c r="C22">
        <f t="shared" si="0"/>
        <v>1.4042807989705873E-4</v>
      </c>
    </row>
    <row r="23" spans="1:3" x14ac:dyDescent="0.25">
      <c r="A23">
        <v>900000</v>
      </c>
      <c r="B23">
        <v>1716</v>
      </c>
      <c r="C23">
        <f t="shared" si="0"/>
        <v>1.3906971555986775E-4</v>
      </c>
    </row>
    <row r="24" spans="1:3" x14ac:dyDescent="0.25">
      <c r="A24">
        <v>1000000</v>
      </c>
      <c r="B24">
        <v>1916</v>
      </c>
      <c r="C24">
        <f t="shared" si="0"/>
        <v>1.3868470455443842E-4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gypnor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2019-11-22T12:57:32Z</dcterms:created>
  <dcterms:modified xsi:type="dcterms:W3CDTF">2019-12-07T18:38:32Z</dcterms:modified>
</cp:coreProperties>
</file>