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abloccom-my.sharepoint.com/personal/roy_goabloc_com/Documents/CLIENTS/JEBERG/Royalties/KODA/"/>
    </mc:Choice>
  </mc:AlternateContent>
  <xr:revisionPtr revIDLastSave="7" documentId="8_{0E79AE5C-46F0-4DD2-9130-AFEEBF6A175B}" xr6:coauthVersionLast="45" xr6:coauthVersionMax="45" xr10:uidLastSave="{8BFA1E72-275F-40A3-B6D7-264732587B7F}"/>
  <bookViews>
    <workbookView xWindow="2700" yWindow="1860" windowWidth="21600" windowHeight="11265" xr2:uid="{00000000-000D-0000-FFFF-FFFF00000000}"/>
  </bookViews>
  <sheets>
    <sheet name="Distribution info from Mit K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1" i="1"/>
  <c r="B15" i="1"/>
</calcChain>
</file>

<file path=xl/sharedStrings.xml><?xml version="1.0" encoding="utf-8"?>
<sst xmlns="http://schemas.openxmlformats.org/spreadsheetml/2006/main" count="26" uniqueCount="22">
  <si>
    <t>Search result: Danmark Februar 2020 (752) / Total = 880.50 DKK</t>
  </si>
  <si>
    <t>Title</t>
  </si>
  <si>
    <t>Work no.</t>
  </si>
  <si>
    <t>Rightsholder</t>
  </si>
  <si>
    <t>Total per work (DKK)</t>
  </si>
  <si>
    <t>HATE THIS PART</t>
  </si>
  <si>
    <t>LUCAS SECON, MICH HANSEN</t>
  </si>
  <si>
    <t>HIGH HOPES</t>
  </si>
  <si>
    <t>SAMUEL HOLLANDER, JONAS JEBERG</t>
  </si>
  <si>
    <t>OBSESSED</t>
  </si>
  <si>
    <t>JONAS JEBERG, SEAN C MEIER</t>
  </si>
  <si>
    <t>ONE STEP AT A TIME</t>
  </si>
  <si>
    <t>MICH HANSEN, LAUREN K EVANS</t>
  </si>
  <si>
    <t>PARENTS</t>
  </si>
  <si>
    <t>JONAS JEBERG, JUSTIN DREW TRANTER</t>
  </si>
  <si>
    <t>VACATION</t>
  </si>
  <si>
    <t>JONAS JEBERG, JARED WATSON</t>
  </si>
  <si>
    <t>WHY</t>
  </si>
  <si>
    <t>JONAS JEBERG, BRETT LELAND MCLAUGHLIN</t>
  </si>
  <si>
    <t>US Conversion Rate</t>
  </si>
  <si>
    <t>Total DKK</t>
  </si>
  <si>
    <t>Total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</si>
</sst>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0" xfId="0"/>
    <xf numFmtId="0" fontId="1" fillId="0" borderId="0" xfId="0" applyNumberFormat="1" applyFont="1"/>
    <xf numFmtId="4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7" sqref="D17"/>
    </sheetView>
  </sheetViews>
  <sheetFormatPr defaultRowHeight="15"/>
  <cols>
    <col min="1" max="1" width="19.42578125" customWidth="1"/>
    <col min="2" max="2" width="10.140625" customWidth="1"/>
    <col min="3" max="3" width="40.5703125" customWidth="1"/>
    <col min="4" max="4" width="19.5703125" customWidth="1"/>
  </cols>
  <sheetData>
    <row r="1" spans="1: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 t="s">
        <v>5</v>
      </c>
      <c r="B4">
        <v>4479630</v>
      </c>
      <c r="C4" t="s">
        <v>6</v>
      </c>
      <c r="D4">
        <v>3.65</v>
      </c>
    </row>
    <row r="5" spans="1:5">
      <c r="A5" t="s">
        <v>7</v>
      </c>
      <c r="B5">
        <v>39856345</v>
      </c>
      <c r="C5" t="s">
        <v>8</v>
      </c>
      <c r="D5">
        <v>803.47</v>
      </c>
    </row>
    <row r="6" spans="1:5">
      <c r="A6" t="s">
        <v>9</v>
      </c>
      <c r="B6">
        <v>38600138</v>
      </c>
      <c r="C6" t="s">
        <v>10</v>
      </c>
      <c r="D6">
        <v>2</v>
      </c>
    </row>
    <row r="7" spans="1:5">
      <c r="A7" t="s">
        <v>11</v>
      </c>
      <c r="B7">
        <v>4127106</v>
      </c>
      <c r="C7" t="s">
        <v>12</v>
      </c>
      <c r="D7">
        <v>1.74</v>
      </c>
    </row>
    <row r="8" spans="1:5">
      <c r="A8" t="s">
        <v>13</v>
      </c>
      <c r="B8">
        <v>45414367</v>
      </c>
      <c r="C8" t="s">
        <v>14</v>
      </c>
      <c r="D8">
        <v>64.63</v>
      </c>
    </row>
    <row r="9" spans="1:5">
      <c r="A9" t="s">
        <v>15</v>
      </c>
      <c r="B9">
        <v>37498762</v>
      </c>
      <c r="C9" t="s">
        <v>16</v>
      </c>
      <c r="D9">
        <v>3.56</v>
      </c>
    </row>
    <row r="10" spans="1:5">
      <c r="A10" t="s">
        <v>17</v>
      </c>
      <c r="B10">
        <v>36860533</v>
      </c>
      <c r="C10" t="s">
        <v>18</v>
      </c>
      <c r="D10">
        <v>1.45</v>
      </c>
    </row>
    <row r="11" spans="1:5">
      <c r="C11" s="3" t="s">
        <v>20</v>
      </c>
      <c r="D11">
        <f>SUM(D4:D10)</f>
        <v>880.5</v>
      </c>
    </row>
    <row r="12" spans="1:5">
      <c r="C12" s="3" t="s">
        <v>21</v>
      </c>
      <c r="D12" s="4">
        <f>D11*B15</f>
        <v>120.1883059064323</v>
      </c>
    </row>
    <row r="15" spans="1:5">
      <c r="A15" s="2" t="s">
        <v>19</v>
      </c>
      <c r="B15" s="2">
        <f>913.67/6693.55</f>
        <v>0.1365000634939606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B91CAE894BB44B81CE59059C1D15B" ma:contentTypeVersion="12" ma:contentTypeDescription="Create a new document." ma:contentTypeScope="" ma:versionID="ff37d5ae3d0cd8290aa8d4d4b3996ad8">
  <xsd:schema xmlns:xsd="http://www.w3.org/2001/XMLSchema" xmlns:xs="http://www.w3.org/2001/XMLSchema" xmlns:p="http://schemas.microsoft.com/office/2006/metadata/properties" xmlns:ns3="93f7d1f4-d000-4716-b836-b269379117d0" xmlns:ns4="355ca3c8-754d-4b78-b4c6-8e6f093a127b" targetNamespace="http://schemas.microsoft.com/office/2006/metadata/properties" ma:root="true" ma:fieldsID="cc825c129abcf5f88e19b6cc88f88711" ns3:_="" ns4:_="">
    <xsd:import namespace="93f7d1f4-d000-4716-b836-b269379117d0"/>
    <xsd:import namespace="355ca3c8-754d-4b78-b4c6-8e6f093a12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7d1f4-d000-4716-b836-b26937911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ca3c8-754d-4b78-b4c6-8e6f093a127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5E5E43-9D92-47AF-9F59-02EEAFB64F5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34A646-C1DC-4880-B89B-D72F29A72A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168959-1C07-4C74-99C0-7384AE432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7d1f4-d000-4716-b836-b269379117d0"/>
    <ds:schemaRef ds:uri="355ca3c8-754d-4b78-b4c6-8e6f093a1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info from Mit Koda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Marx</cp:lastModifiedBy>
  <dcterms:created xsi:type="dcterms:W3CDTF">2020-04-16T21:25:34Z</dcterms:created>
  <dcterms:modified xsi:type="dcterms:W3CDTF">2020-04-16T21:53:37Z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0x010100AC9B91CAE894BB44B81CE59059C1D15B</vt:lpwstr>
  </property>
</Properties>
</file>