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D8E8BA8-46F1-4F68-84D8-8BB0E3AB9761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2" i="1" l="1"/>
  <c r="G29" i="1"/>
  <c r="B29" i="1"/>
  <c r="C27" i="1"/>
  <c r="C29" i="1" s="1"/>
  <c r="D27" i="1"/>
  <c r="D29" i="1" s="1"/>
  <c r="E27" i="1"/>
  <c r="E29" i="1" s="1"/>
  <c r="F27" i="1"/>
  <c r="G27" i="1"/>
  <c r="C28" i="1"/>
  <c r="D28" i="1"/>
  <c r="E28" i="1"/>
  <c r="F28" i="1"/>
  <c r="F29" i="1" s="1"/>
  <c r="G28" i="1"/>
  <c r="B28" i="1"/>
  <c r="B27" i="1"/>
</calcChain>
</file>

<file path=xl/sharedStrings.xml><?xml version="1.0" encoding="utf-8"?>
<sst xmlns="http://schemas.openxmlformats.org/spreadsheetml/2006/main" count="75" uniqueCount="15">
  <si>
    <t>Guerrero</t>
  </si>
  <si>
    <t>Duelista</t>
  </si>
  <si>
    <t>Mago</t>
  </si>
  <si>
    <t>InstanciaClase.txt</t>
  </si>
  <si>
    <t>Instancia Normalizada</t>
  </si>
  <si>
    <t>Instancia Complementos</t>
  </si>
  <si>
    <t>may:</t>
  </si>
  <si>
    <t>men:</t>
  </si>
  <si>
    <t>may-men:</t>
  </si>
  <si>
    <t>(80-11)/88</t>
  </si>
  <si>
    <t>CARRASCO GARCÍA ORLANDO JOSHUA</t>
  </si>
  <si>
    <t>SOSA VALDÉS BRANDON</t>
  </si>
  <si>
    <t>ZUBIRI VALDEZ HEDSON</t>
  </si>
  <si>
    <t>RODRIGUEZ ESPINOSA JORGE</t>
  </si>
  <si>
    <t>CRUZ ESTRADA MILCA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</si>
</sst>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/>
    </xf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40"/>
  <sheetViews>
    <sheetView tabSelected="1" zoomScale="85" zoomScaleNormal="85" workbookViewId="0">
      <selection activeCell="K42" sqref="K42"/>
    </sheetView>
  </sheetViews>
  <sheetFormatPr baseColWidth="10" defaultColWidth="8.88671875" defaultRowHeight="14.4" x14ac:dyDescent="0.3"/>
  <cols>
    <col min="1" max="1" width="10.6640625" customWidth="1"/>
  </cols>
  <sheetData>
    <row r="4" spans="2:24" ht="15.6" x14ac:dyDescent="0.3">
      <c r="B4" s="4" t="s">
        <v>3</v>
      </c>
      <c r="C4" s="4"/>
      <c r="D4" s="4"/>
      <c r="E4" s="4"/>
      <c r="F4" s="4"/>
      <c r="G4" s="4"/>
      <c r="H4" s="4"/>
      <c r="J4" s="4" t="s">
        <v>4</v>
      </c>
      <c r="K4" s="5"/>
      <c r="L4" s="5"/>
      <c r="M4" s="5"/>
      <c r="N4" s="5"/>
      <c r="O4" s="5"/>
      <c r="P4" s="5"/>
      <c r="R4" s="4" t="s">
        <v>5</v>
      </c>
      <c r="S4" s="4"/>
      <c r="T4" s="4"/>
      <c r="U4" s="4"/>
      <c r="V4" s="4"/>
      <c r="W4" s="4"/>
      <c r="X4" s="4"/>
    </row>
    <row r="5" spans="2:24" x14ac:dyDescent="0.3">
      <c r="B5">
        <v>80</v>
      </c>
      <c r="C5">
        <v>90</v>
      </c>
      <c r="D5">
        <v>75</v>
      </c>
      <c r="E5">
        <v>70</v>
      </c>
      <c r="F5">
        <v>85</v>
      </c>
      <c r="G5">
        <v>90</v>
      </c>
      <c r="H5" t="s">
        <v>0</v>
      </c>
      <c r="J5">
        <v>0.78400000000000003</v>
      </c>
      <c r="K5">
        <v>0.93799999999999994</v>
      </c>
      <c r="L5">
        <v>0.747</v>
      </c>
      <c r="M5">
        <v>0.74199999999999999</v>
      </c>
      <c r="N5">
        <v>0.88200000000000001</v>
      </c>
      <c r="O5">
        <v>0.93500000000000005</v>
      </c>
      <c r="P5" t="s">
        <v>0</v>
      </c>
      <c r="R5">
        <v>0.216</v>
      </c>
      <c r="S5">
        <v>6.2E-2</v>
      </c>
      <c r="T5">
        <v>0.253</v>
      </c>
      <c r="U5">
        <v>0.25800000000000001</v>
      </c>
      <c r="V5">
        <v>0.11799999999999999</v>
      </c>
      <c r="W5">
        <v>6.5000000000000002E-2</v>
      </c>
      <c r="X5" t="s">
        <v>0</v>
      </c>
    </row>
    <row r="6" spans="2:24" x14ac:dyDescent="0.3">
      <c r="B6">
        <v>75</v>
      </c>
      <c r="C6">
        <v>59</v>
      </c>
      <c r="D6">
        <v>73</v>
      </c>
      <c r="E6">
        <v>90</v>
      </c>
      <c r="F6">
        <v>79</v>
      </c>
      <c r="G6">
        <v>90</v>
      </c>
      <c r="H6" t="s">
        <v>1</v>
      </c>
      <c r="J6">
        <v>0.72699999999999998</v>
      </c>
      <c r="K6">
        <v>0.61499999999999999</v>
      </c>
      <c r="L6">
        <v>0.72599999999999998</v>
      </c>
      <c r="M6">
        <v>0.95699999999999996</v>
      </c>
      <c r="N6">
        <v>0.81699999999999995</v>
      </c>
      <c r="O6">
        <v>0.93500000000000005</v>
      </c>
      <c r="P6" t="s">
        <v>1</v>
      </c>
      <c r="R6">
        <v>0.27300000000000002</v>
      </c>
      <c r="S6">
        <v>0.38500000000000001</v>
      </c>
      <c r="T6">
        <v>0.27400000000000002</v>
      </c>
      <c r="U6">
        <v>4.2999999999999997E-2</v>
      </c>
      <c r="V6">
        <v>0.183</v>
      </c>
      <c r="W6">
        <v>6.5000000000000002E-2</v>
      </c>
      <c r="X6" t="s">
        <v>1</v>
      </c>
    </row>
    <row r="7" spans="2:24" x14ac:dyDescent="0.3">
      <c r="B7">
        <v>52</v>
      </c>
      <c r="C7">
        <v>93</v>
      </c>
      <c r="D7">
        <v>90</v>
      </c>
      <c r="E7">
        <v>26</v>
      </c>
      <c r="F7">
        <v>42</v>
      </c>
      <c r="G7">
        <v>3</v>
      </c>
      <c r="H7" t="s">
        <v>2</v>
      </c>
      <c r="J7">
        <v>0.46600000000000003</v>
      </c>
      <c r="K7">
        <v>0.96899999999999997</v>
      </c>
      <c r="L7">
        <v>0.90500000000000003</v>
      </c>
      <c r="M7">
        <v>0.26900000000000002</v>
      </c>
      <c r="N7">
        <v>0.41899999999999998</v>
      </c>
      <c r="O7">
        <v>0</v>
      </c>
      <c r="P7" t="s">
        <v>2</v>
      </c>
      <c r="R7">
        <v>0.53400000000000003</v>
      </c>
      <c r="S7">
        <v>3.1E-2</v>
      </c>
      <c r="T7">
        <v>9.5000000000000001E-2</v>
      </c>
      <c r="U7">
        <v>0.73099999999999998</v>
      </c>
      <c r="V7">
        <v>0.58099999999999996</v>
      </c>
      <c r="W7">
        <v>1</v>
      </c>
      <c r="X7" t="s">
        <v>2</v>
      </c>
    </row>
    <row r="8" spans="2:24" x14ac:dyDescent="0.3">
      <c r="B8">
        <v>73</v>
      </c>
      <c r="C8">
        <v>55</v>
      </c>
      <c r="D8">
        <v>13</v>
      </c>
      <c r="E8">
        <v>1</v>
      </c>
      <c r="F8">
        <v>78</v>
      </c>
      <c r="G8">
        <v>46</v>
      </c>
      <c r="H8" t="s">
        <v>0</v>
      </c>
      <c r="J8">
        <v>0.70499999999999996</v>
      </c>
      <c r="K8">
        <v>0.57299999999999995</v>
      </c>
      <c r="L8">
        <v>9.5000000000000001E-2</v>
      </c>
      <c r="M8">
        <v>0</v>
      </c>
      <c r="N8">
        <v>0.80600000000000005</v>
      </c>
      <c r="O8">
        <v>0.46200000000000002</v>
      </c>
      <c r="P8" t="s">
        <v>0</v>
      </c>
      <c r="R8">
        <v>0.29499999999999998</v>
      </c>
      <c r="S8">
        <v>0.42699999999999999</v>
      </c>
      <c r="T8">
        <v>0.90500000000000003</v>
      </c>
      <c r="U8">
        <v>1</v>
      </c>
      <c r="V8">
        <v>0.19400000000000001</v>
      </c>
      <c r="W8">
        <v>0.53800000000000003</v>
      </c>
      <c r="X8" t="s">
        <v>0</v>
      </c>
    </row>
    <row r="9" spans="2:24" x14ac:dyDescent="0.3">
      <c r="B9">
        <v>56</v>
      </c>
      <c r="C9">
        <v>90</v>
      </c>
      <c r="D9">
        <v>81</v>
      </c>
      <c r="E9">
        <v>22</v>
      </c>
      <c r="F9">
        <v>60</v>
      </c>
      <c r="G9">
        <v>49</v>
      </c>
      <c r="H9" t="s">
        <v>2</v>
      </c>
      <c r="J9">
        <v>0.51100000000000001</v>
      </c>
      <c r="K9">
        <v>0.93799999999999994</v>
      </c>
      <c r="L9">
        <v>0.81100000000000005</v>
      </c>
      <c r="M9">
        <v>0.22600000000000001</v>
      </c>
      <c r="N9">
        <v>0.61299999999999999</v>
      </c>
      <c r="O9">
        <v>0.495</v>
      </c>
      <c r="P9" t="s">
        <v>2</v>
      </c>
      <c r="R9">
        <v>0.48899999999999999</v>
      </c>
      <c r="S9">
        <v>6.2E-2</v>
      </c>
      <c r="T9">
        <v>0.189</v>
      </c>
      <c r="U9">
        <v>0.77400000000000002</v>
      </c>
      <c r="V9">
        <v>0.38700000000000001</v>
      </c>
      <c r="W9">
        <v>0.505</v>
      </c>
      <c r="X9" t="s">
        <v>2</v>
      </c>
    </row>
    <row r="10" spans="2:24" x14ac:dyDescent="0.3">
      <c r="B10">
        <v>99</v>
      </c>
      <c r="C10">
        <v>21</v>
      </c>
      <c r="D10">
        <v>4</v>
      </c>
      <c r="E10">
        <v>90</v>
      </c>
      <c r="F10">
        <v>87</v>
      </c>
      <c r="G10">
        <v>94</v>
      </c>
      <c r="H10" t="s">
        <v>0</v>
      </c>
      <c r="J10">
        <v>1</v>
      </c>
      <c r="K10">
        <v>0.219</v>
      </c>
      <c r="L10">
        <v>0</v>
      </c>
      <c r="M10">
        <v>0.95699999999999996</v>
      </c>
      <c r="N10">
        <v>0.90300000000000002</v>
      </c>
      <c r="O10">
        <v>0.97799999999999998</v>
      </c>
      <c r="P10" t="s">
        <v>0</v>
      </c>
      <c r="R10">
        <v>0</v>
      </c>
      <c r="S10">
        <v>0.78100000000000003</v>
      </c>
      <c r="T10">
        <v>1</v>
      </c>
      <c r="U10">
        <v>4.2999999999999997E-2</v>
      </c>
      <c r="V10">
        <v>9.7000000000000003E-2</v>
      </c>
      <c r="W10">
        <v>2.1999999999999999E-2</v>
      </c>
      <c r="X10" t="s">
        <v>0</v>
      </c>
    </row>
    <row r="11" spans="2:24" x14ac:dyDescent="0.3">
      <c r="B11">
        <v>42</v>
      </c>
      <c r="C11">
        <v>3</v>
      </c>
      <c r="D11">
        <v>30</v>
      </c>
      <c r="E11">
        <v>76</v>
      </c>
      <c r="F11">
        <v>3</v>
      </c>
      <c r="G11">
        <v>83</v>
      </c>
      <c r="H11" t="s">
        <v>1</v>
      </c>
      <c r="J11">
        <v>0.35199999999999998</v>
      </c>
      <c r="K11">
        <v>3.1E-2</v>
      </c>
      <c r="L11">
        <v>0.27400000000000002</v>
      </c>
      <c r="M11">
        <v>0.80600000000000005</v>
      </c>
      <c r="N11">
        <v>0</v>
      </c>
      <c r="O11">
        <v>0.86</v>
      </c>
      <c r="P11" t="s">
        <v>1</v>
      </c>
      <c r="R11">
        <v>0.64800000000000002</v>
      </c>
      <c r="S11">
        <v>0.96899999999999997</v>
      </c>
      <c r="T11">
        <v>0.72599999999999998</v>
      </c>
      <c r="U11">
        <v>0.19400000000000001</v>
      </c>
      <c r="V11">
        <v>1</v>
      </c>
      <c r="W11">
        <v>0.14000000000000001</v>
      </c>
      <c r="X11" t="s">
        <v>1</v>
      </c>
    </row>
    <row r="12" spans="2:24" x14ac:dyDescent="0.3">
      <c r="B12">
        <v>77</v>
      </c>
      <c r="C12">
        <v>75</v>
      </c>
      <c r="D12">
        <v>93</v>
      </c>
      <c r="E12">
        <v>67</v>
      </c>
      <c r="F12">
        <v>30</v>
      </c>
      <c r="G12">
        <v>14</v>
      </c>
      <c r="H12" t="s">
        <v>2</v>
      </c>
      <c r="J12">
        <v>0.75</v>
      </c>
      <c r="K12">
        <v>0.78100000000000003</v>
      </c>
      <c r="L12">
        <v>0.93700000000000006</v>
      </c>
      <c r="M12">
        <v>0.71</v>
      </c>
      <c r="N12">
        <v>0.28999999999999998</v>
      </c>
      <c r="O12">
        <v>0.11799999999999999</v>
      </c>
      <c r="P12" t="s">
        <v>2</v>
      </c>
      <c r="R12">
        <v>0.25</v>
      </c>
      <c r="S12">
        <v>0.219</v>
      </c>
      <c r="T12">
        <v>6.3E-2</v>
      </c>
      <c r="U12">
        <v>0.28999999999999998</v>
      </c>
      <c r="V12">
        <v>0.71</v>
      </c>
      <c r="W12">
        <v>0.88200000000000001</v>
      </c>
      <c r="X12" t="s">
        <v>2</v>
      </c>
    </row>
    <row r="13" spans="2:24" x14ac:dyDescent="0.3">
      <c r="B13">
        <v>63</v>
      </c>
      <c r="C13">
        <v>96</v>
      </c>
      <c r="D13">
        <v>92</v>
      </c>
      <c r="E13">
        <v>28</v>
      </c>
      <c r="F13">
        <v>11</v>
      </c>
      <c r="G13">
        <v>46</v>
      </c>
      <c r="H13" t="s">
        <v>2</v>
      </c>
      <c r="J13">
        <v>0.59099999999999997</v>
      </c>
      <c r="K13">
        <v>1</v>
      </c>
      <c r="L13">
        <v>0.92600000000000005</v>
      </c>
      <c r="M13">
        <v>0.28999999999999998</v>
      </c>
      <c r="N13">
        <v>8.5999999999999993E-2</v>
      </c>
      <c r="O13">
        <v>0.46200000000000002</v>
      </c>
      <c r="P13" t="s">
        <v>2</v>
      </c>
      <c r="R13">
        <v>0.40899999999999997</v>
      </c>
      <c r="S13">
        <v>0</v>
      </c>
      <c r="T13">
        <v>7.3999999999999996E-2</v>
      </c>
      <c r="U13">
        <v>0.71</v>
      </c>
      <c r="V13">
        <v>0.91400000000000003</v>
      </c>
      <c r="W13">
        <v>0.53800000000000003</v>
      </c>
      <c r="X13" t="s">
        <v>2</v>
      </c>
    </row>
    <row r="14" spans="2:24" x14ac:dyDescent="0.3">
      <c r="B14">
        <v>11</v>
      </c>
      <c r="C14">
        <v>0</v>
      </c>
      <c r="D14">
        <v>20</v>
      </c>
      <c r="E14">
        <v>89</v>
      </c>
      <c r="F14">
        <v>37</v>
      </c>
      <c r="G14">
        <v>96</v>
      </c>
      <c r="H14" t="s">
        <v>1</v>
      </c>
      <c r="J14">
        <v>0</v>
      </c>
      <c r="K14">
        <v>0</v>
      </c>
      <c r="L14">
        <v>0.16800000000000001</v>
      </c>
      <c r="M14">
        <v>0.94599999999999995</v>
      </c>
      <c r="N14">
        <v>0.36599999999999999</v>
      </c>
      <c r="O14">
        <v>1</v>
      </c>
      <c r="P14" t="s">
        <v>1</v>
      </c>
      <c r="R14">
        <v>1</v>
      </c>
      <c r="S14">
        <v>1</v>
      </c>
      <c r="T14">
        <v>0.83199999999999996</v>
      </c>
      <c r="U14">
        <v>5.3999999999999999E-2</v>
      </c>
      <c r="V14">
        <v>0.63400000000000001</v>
      </c>
      <c r="W14">
        <v>0</v>
      </c>
      <c r="X14" t="s">
        <v>1</v>
      </c>
    </row>
    <row r="15" spans="2:24" x14ac:dyDescent="0.3">
      <c r="B15">
        <v>84</v>
      </c>
      <c r="C15">
        <v>63</v>
      </c>
      <c r="D15">
        <v>18</v>
      </c>
      <c r="E15">
        <v>12</v>
      </c>
      <c r="F15">
        <v>79</v>
      </c>
      <c r="G15">
        <v>35</v>
      </c>
      <c r="H15" t="s">
        <v>0</v>
      </c>
      <c r="J15">
        <v>0.83</v>
      </c>
      <c r="K15">
        <v>0.65600000000000003</v>
      </c>
      <c r="L15">
        <v>0.14699999999999999</v>
      </c>
      <c r="M15">
        <v>0.11799999999999999</v>
      </c>
      <c r="N15">
        <v>0.81699999999999995</v>
      </c>
      <c r="O15">
        <v>0.34399999999999997</v>
      </c>
      <c r="P15" t="s">
        <v>0</v>
      </c>
      <c r="R15">
        <v>0.17</v>
      </c>
      <c r="S15">
        <v>0.34399999999999997</v>
      </c>
      <c r="T15">
        <v>0.85299999999999998</v>
      </c>
      <c r="U15">
        <v>0.88200000000000001</v>
      </c>
      <c r="V15">
        <v>0.183</v>
      </c>
      <c r="W15">
        <v>0.65600000000000003</v>
      </c>
      <c r="X15" t="s">
        <v>0</v>
      </c>
    </row>
    <row r="16" spans="2:24" x14ac:dyDescent="0.3">
      <c r="B16">
        <v>82</v>
      </c>
      <c r="C16">
        <v>9</v>
      </c>
      <c r="D16">
        <v>57</v>
      </c>
      <c r="E16">
        <v>3</v>
      </c>
      <c r="F16">
        <v>88</v>
      </c>
      <c r="G16">
        <v>73</v>
      </c>
      <c r="H16" t="s">
        <v>0</v>
      </c>
      <c r="J16">
        <v>0.80700000000000005</v>
      </c>
      <c r="K16">
        <v>9.4E-2</v>
      </c>
      <c r="L16">
        <v>0.55800000000000005</v>
      </c>
      <c r="M16">
        <v>2.1999999999999999E-2</v>
      </c>
      <c r="N16">
        <v>0.91400000000000003</v>
      </c>
      <c r="O16">
        <v>0.753</v>
      </c>
      <c r="P16" t="s">
        <v>0</v>
      </c>
      <c r="R16">
        <v>0.193</v>
      </c>
      <c r="S16">
        <v>0.90600000000000003</v>
      </c>
      <c r="T16">
        <v>0.442</v>
      </c>
      <c r="U16">
        <v>0.97799999999999998</v>
      </c>
      <c r="V16">
        <v>8.5999999999999993E-2</v>
      </c>
      <c r="W16">
        <v>0.247</v>
      </c>
      <c r="X16" t="s">
        <v>0</v>
      </c>
    </row>
    <row r="17" spans="1:24" x14ac:dyDescent="0.3">
      <c r="B17">
        <v>21</v>
      </c>
      <c r="C17">
        <v>88</v>
      </c>
      <c r="D17">
        <v>92</v>
      </c>
      <c r="E17">
        <v>28</v>
      </c>
      <c r="F17">
        <v>56</v>
      </c>
      <c r="G17">
        <v>22</v>
      </c>
      <c r="H17" t="s">
        <v>2</v>
      </c>
      <c r="J17">
        <v>0.114</v>
      </c>
      <c r="K17">
        <v>0.91700000000000004</v>
      </c>
      <c r="L17">
        <v>0.92600000000000005</v>
      </c>
      <c r="M17">
        <v>0.28999999999999998</v>
      </c>
      <c r="N17">
        <v>0.56999999999999995</v>
      </c>
      <c r="O17">
        <v>0.20399999999999999</v>
      </c>
      <c r="P17" t="s">
        <v>2</v>
      </c>
      <c r="R17">
        <v>0.88600000000000001</v>
      </c>
      <c r="S17">
        <v>8.3000000000000004E-2</v>
      </c>
      <c r="T17">
        <v>7.3999999999999996E-2</v>
      </c>
      <c r="U17">
        <v>0.71</v>
      </c>
      <c r="V17">
        <v>0.43</v>
      </c>
      <c r="W17">
        <v>0.79600000000000004</v>
      </c>
      <c r="X17" t="s">
        <v>2</v>
      </c>
    </row>
    <row r="18" spans="1:24" x14ac:dyDescent="0.3">
      <c r="B18">
        <v>30</v>
      </c>
      <c r="C18">
        <v>93</v>
      </c>
      <c r="D18">
        <v>99</v>
      </c>
      <c r="E18">
        <v>40</v>
      </c>
      <c r="F18">
        <v>33</v>
      </c>
      <c r="G18">
        <v>85</v>
      </c>
      <c r="H18" t="s">
        <v>2</v>
      </c>
      <c r="J18">
        <v>0.216</v>
      </c>
      <c r="K18">
        <v>0.96899999999999997</v>
      </c>
      <c r="L18">
        <v>1</v>
      </c>
      <c r="M18">
        <v>0.41899999999999998</v>
      </c>
      <c r="N18">
        <v>0.32300000000000001</v>
      </c>
      <c r="O18">
        <v>0.88200000000000001</v>
      </c>
      <c r="P18" t="s">
        <v>2</v>
      </c>
      <c r="R18">
        <v>0.78400000000000003</v>
      </c>
      <c r="S18">
        <v>3.1E-2</v>
      </c>
      <c r="T18">
        <v>0</v>
      </c>
      <c r="U18">
        <v>0.58099999999999996</v>
      </c>
      <c r="V18">
        <v>0.67700000000000005</v>
      </c>
      <c r="W18">
        <v>0.11799999999999999</v>
      </c>
      <c r="X18" t="s">
        <v>2</v>
      </c>
    </row>
    <row r="19" spans="1:24" x14ac:dyDescent="0.3">
      <c r="B19">
        <v>89</v>
      </c>
      <c r="C19">
        <v>85</v>
      </c>
      <c r="D19">
        <v>32</v>
      </c>
      <c r="E19">
        <v>1</v>
      </c>
      <c r="F19">
        <v>96</v>
      </c>
      <c r="G19">
        <v>71</v>
      </c>
      <c r="H19" t="s">
        <v>0</v>
      </c>
      <c r="J19">
        <v>0.88600000000000001</v>
      </c>
      <c r="K19">
        <v>0.88500000000000001</v>
      </c>
      <c r="L19">
        <v>0.29499999999999998</v>
      </c>
      <c r="M19">
        <v>0</v>
      </c>
      <c r="N19">
        <v>1</v>
      </c>
      <c r="O19">
        <v>0.73099999999999998</v>
      </c>
      <c r="P19" t="s">
        <v>0</v>
      </c>
      <c r="R19">
        <v>0.114</v>
      </c>
      <c r="S19">
        <v>0.115</v>
      </c>
      <c r="T19">
        <v>0.70499999999999996</v>
      </c>
      <c r="U19">
        <v>1</v>
      </c>
      <c r="V19">
        <v>0</v>
      </c>
      <c r="W19">
        <v>0.26900000000000002</v>
      </c>
      <c r="X19" t="s">
        <v>0</v>
      </c>
    </row>
    <row r="20" spans="1:24" x14ac:dyDescent="0.3">
      <c r="B20">
        <v>15</v>
      </c>
      <c r="C20">
        <v>15</v>
      </c>
      <c r="D20">
        <v>15</v>
      </c>
      <c r="E20">
        <v>94</v>
      </c>
      <c r="F20">
        <v>15</v>
      </c>
      <c r="G20">
        <v>89</v>
      </c>
      <c r="H20" t="s">
        <v>1</v>
      </c>
      <c r="J20">
        <v>4.4999999999999998E-2</v>
      </c>
      <c r="K20">
        <v>0.156</v>
      </c>
      <c r="L20">
        <v>0.11600000000000001</v>
      </c>
      <c r="M20">
        <v>1</v>
      </c>
      <c r="N20">
        <v>0.129</v>
      </c>
      <c r="O20">
        <v>0.92500000000000004</v>
      </c>
      <c r="P20" t="s">
        <v>1</v>
      </c>
      <c r="R20">
        <v>0.95499999999999996</v>
      </c>
      <c r="S20">
        <v>0.84399999999999997</v>
      </c>
      <c r="T20">
        <v>0.88400000000000001</v>
      </c>
      <c r="U20">
        <v>0</v>
      </c>
      <c r="V20">
        <v>0.871</v>
      </c>
      <c r="W20">
        <v>7.4999999999999997E-2</v>
      </c>
      <c r="X20" t="s">
        <v>1</v>
      </c>
    </row>
    <row r="21" spans="1:24" x14ac:dyDescent="0.3">
      <c r="B21">
        <v>97</v>
      </c>
      <c r="C21">
        <v>4</v>
      </c>
      <c r="D21">
        <v>80</v>
      </c>
      <c r="E21">
        <v>9</v>
      </c>
      <c r="F21">
        <v>82</v>
      </c>
      <c r="G21">
        <v>54</v>
      </c>
      <c r="H21" t="s">
        <v>0</v>
      </c>
      <c r="J21">
        <v>0.97699999999999998</v>
      </c>
      <c r="K21">
        <v>4.2000000000000003E-2</v>
      </c>
      <c r="L21">
        <v>0.8</v>
      </c>
      <c r="M21">
        <v>8.5999999999999993E-2</v>
      </c>
      <c r="N21">
        <v>0.84899999999999998</v>
      </c>
      <c r="O21">
        <v>0.54800000000000004</v>
      </c>
      <c r="P21" t="s">
        <v>0</v>
      </c>
      <c r="R21">
        <v>2.3E-2</v>
      </c>
      <c r="S21">
        <v>0.95799999999999996</v>
      </c>
      <c r="T21">
        <v>0.2</v>
      </c>
      <c r="U21">
        <v>0.91400000000000003</v>
      </c>
      <c r="V21">
        <v>0.151</v>
      </c>
      <c r="W21">
        <v>0.45200000000000001</v>
      </c>
      <c r="X21" t="s">
        <v>0</v>
      </c>
    </row>
    <row r="22" spans="1:24" x14ac:dyDescent="0.3">
      <c r="B22">
        <v>99</v>
      </c>
      <c r="C22">
        <v>40</v>
      </c>
      <c r="D22">
        <v>66</v>
      </c>
      <c r="E22">
        <v>1</v>
      </c>
      <c r="F22">
        <v>84</v>
      </c>
      <c r="G22">
        <v>38</v>
      </c>
      <c r="H22" t="s">
        <v>0</v>
      </c>
      <c r="J22">
        <v>1</v>
      </c>
      <c r="K22">
        <v>0.41699999999999998</v>
      </c>
      <c r="L22">
        <v>0.65300000000000002</v>
      </c>
      <c r="M22">
        <v>0</v>
      </c>
      <c r="N22">
        <v>0.871</v>
      </c>
      <c r="O22">
        <v>0.376</v>
      </c>
      <c r="P22" t="s">
        <v>0</v>
      </c>
      <c r="R22">
        <v>0</v>
      </c>
      <c r="S22">
        <v>0.58299999999999996</v>
      </c>
      <c r="T22">
        <v>0.34699999999999998</v>
      </c>
      <c r="U22">
        <v>1</v>
      </c>
      <c r="V22">
        <v>0.129</v>
      </c>
      <c r="W22">
        <v>0.624</v>
      </c>
      <c r="X22" t="s">
        <v>0</v>
      </c>
    </row>
    <row r="23" spans="1:24" x14ac:dyDescent="0.3">
      <c r="B23">
        <v>19</v>
      </c>
      <c r="C23">
        <v>50</v>
      </c>
      <c r="D23">
        <v>28</v>
      </c>
      <c r="E23">
        <v>89</v>
      </c>
      <c r="F23">
        <v>40</v>
      </c>
      <c r="G23">
        <v>90</v>
      </c>
      <c r="H23" t="s">
        <v>1</v>
      </c>
      <c r="J23">
        <v>9.0999999999999998E-2</v>
      </c>
      <c r="K23">
        <v>0.52100000000000002</v>
      </c>
      <c r="L23">
        <v>0.253</v>
      </c>
      <c r="M23">
        <v>0.94599999999999995</v>
      </c>
      <c r="N23">
        <v>0.39800000000000002</v>
      </c>
      <c r="O23">
        <v>0.93500000000000005</v>
      </c>
      <c r="P23" t="s">
        <v>1</v>
      </c>
      <c r="R23">
        <v>0.90900000000000003</v>
      </c>
      <c r="S23">
        <v>0.47899999999999998</v>
      </c>
      <c r="T23">
        <v>0.747</v>
      </c>
      <c r="U23">
        <v>5.3999999999999999E-2</v>
      </c>
      <c r="V23">
        <v>0.60199999999999998</v>
      </c>
      <c r="W23">
        <v>6.5000000000000002E-2</v>
      </c>
      <c r="X23" t="s">
        <v>1</v>
      </c>
    </row>
    <row r="24" spans="1:24" x14ac:dyDescent="0.3">
      <c r="B24">
        <v>32</v>
      </c>
      <c r="C24">
        <v>71</v>
      </c>
      <c r="D24">
        <v>41</v>
      </c>
      <c r="E24">
        <v>84</v>
      </c>
      <c r="F24">
        <v>16</v>
      </c>
      <c r="G24">
        <v>82</v>
      </c>
      <c r="H24" t="s">
        <v>1</v>
      </c>
      <c r="J24">
        <v>0.23899999999999999</v>
      </c>
      <c r="K24">
        <v>0.74</v>
      </c>
      <c r="L24">
        <v>0.38900000000000001</v>
      </c>
      <c r="M24">
        <v>0.89200000000000002</v>
      </c>
      <c r="N24">
        <v>0.14000000000000001</v>
      </c>
      <c r="O24">
        <v>0.84899999999999998</v>
      </c>
      <c r="P24" t="s">
        <v>1</v>
      </c>
      <c r="R24">
        <v>0.76100000000000001</v>
      </c>
      <c r="S24">
        <v>0.26</v>
      </c>
      <c r="T24">
        <v>0.61099999999999999</v>
      </c>
      <c r="U24">
        <v>0.108</v>
      </c>
      <c r="V24">
        <v>0.86</v>
      </c>
      <c r="W24">
        <v>0.151</v>
      </c>
      <c r="X24" t="s">
        <v>1</v>
      </c>
    </row>
    <row r="25" spans="1:24" x14ac:dyDescent="0.3">
      <c r="B25">
        <v>78</v>
      </c>
      <c r="C25">
        <v>53</v>
      </c>
      <c r="D25">
        <v>11</v>
      </c>
      <c r="E25">
        <v>30</v>
      </c>
      <c r="F25">
        <v>86</v>
      </c>
      <c r="G25">
        <v>23</v>
      </c>
      <c r="H25" t="s">
        <v>0</v>
      </c>
      <c r="J25">
        <v>0.76100000000000001</v>
      </c>
      <c r="K25">
        <v>0.55200000000000005</v>
      </c>
      <c r="L25">
        <v>7.3999999999999996E-2</v>
      </c>
      <c r="M25">
        <v>0.312</v>
      </c>
      <c r="N25">
        <v>0.89200000000000002</v>
      </c>
      <c r="O25">
        <v>0.215</v>
      </c>
      <c r="P25" t="s">
        <v>0</v>
      </c>
      <c r="R25">
        <v>0.23899999999999999</v>
      </c>
      <c r="S25">
        <v>0.44800000000000001</v>
      </c>
      <c r="T25">
        <v>0.92600000000000005</v>
      </c>
      <c r="U25">
        <v>0.68799999999999994</v>
      </c>
      <c r="V25">
        <v>0.108</v>
      </c>
      <c r="W25">
        <v>0.78500000000000003</v>
      </c>
      <c r="X25" t="s">
        <v>0</v>
      </c>
    </row>
    <row r="27" spans="1:24" x14ac:dyDescent="0.3">
      <c r="A27" s="1" t="s">
        <v>6</v>
      </c>
      <c r="B27" s="2">
        <f>MAX(B5:B25)</f>
        <v>99</v>
      </c>
      <c r="C27" s="2">
        <f t="shared" ref="C27:G27" si="0">MAX(C5:C25)</f>
        <v>96</v>
      </c>
      <c r="D27" s="2">
        <f t="shared" si="0"/>
        <v>99</v>
      </c>
      <c r="E27" s="2">
        <f t="shared" si="0"/>
        <v>94</v>
      </c>
      <c r="F27" s="2">
        <f t="shared" si="0"/>
        <v>96</v>
      </c>
      <c r="G27" s="2">
        <f t="shared" si="0"/>
        <v>96</v>
      </c>
    </row>
    <row r="28" spans="1:24" x14ac:dyDescent="0.3">
      <c r="A28" s="1" t="s">
        <v>7</v>
      </c>
      <c r="B28" s="2">
        <f>MIN(B5:B25)</f>
        <v>11</v>
      </c>
      <c r="C28" s="2">
        <f t="shared" ref="C28:G28" si="1">MIN(C5:C25)</f>
        <v>0</v>
      </c>
      <c r="D28" s="2">
        <f t="shared" si="1"/>
        <v>4</v>
      </c>
      <c r="E28" s="2">
        <f t="shared" si="1"/>
        <v>1</v>
      </c>
      <c r="F28" s="2">
        <f t="shared" si="1"/>
        <v>3</v>
      </c>
      <c r="G28" s="2">
        <f t="shared" si="1"/>
        <v>3</v>
      </c>
    </row>
    <row r="29" spans="1:24" x14ac:dyDescent="0.3">
      <c r="A29" s="1" t="s">
        <v>8</v>
      </c>
      <c r="B29" s="2">
        <f>B27-B28</f>
        <v>88</v>
      </c>
      <c r="C29" s="2">
        <f t="shared" ref="C29:G29" si="2">C27-C28</f>
        <v>96</v>
      </c>
      <c r="D29" s="2">
        <f t="shared" si="2"/>
        <v>95</v>
      </c>
      <c r="E29" s="2">
        <f t="shared" si="2"/>
        <v>93</v>
      </c>
      <c r="F29" s="2">
        <f t="shared" si="2"/>
        <v>93</v>
      </c>
      <c r="G29" s="2">
        <f t="shared" si="2"/>
        <v>93</v>
      </c>
    </row>
    <row r="32" spans="1:24" x14ac:dyDescent="0.3">
      <c r="B32" s="3">
        <v>80</v>
      </c>
      <c r="D32" s="5" t="s">
        <v>9</v>
      </c>
      <c r="E32" s="5"/>
      <c r="F32">
        <f>(80-11)/88</f>
        <v>0.78409090909090906</v>
      </c>
    </row>
    <row r="34" spans="2:12" x14ac:dyDescent="0.3">
      <c r="B34" s="7" t="s">
        <v>10</v>
      </c>
      <c r="C34" s="7"/>
      <c r="D34" s="7"/>
      <c r="E34" s="7"/>
      <c r="F34" s="7"/>
      <c r="G34" s="7"/>
      <c r="H34" s="6"/>
      <c r="I34" s="6"/>
      <c r="J34" s="6"/>
      <c r="K34" s="6"/>
      <c r="L34" s="6"/>
    </row>
    <row r="35" spans="2:12" x14ac:dyDescent="0.3">
      <c r="B35" s="7" t="s">
        <v>11</v>
      </c>
      <c r="C35" s="7"/>
      <c r="D35" s="7"/>
      <c r="E35" s="7"/>
      <c r="F35" s="7"/>
      <c r="G35" s="7"/>
      <c r="H35" s="6"/>
      <c r="I35" s="6"/>
      <c r="J35" s="6"/>
      <c r="K35" s="6"/>
      <c r="L35" s="6"/>
    </row>
    <row r="36" spans="2:12" x14ac:dyDescent="0.3">
      <c r="B36" s="7" t="s">
        <v>12</v>
      </c>
      <c r="C36" s="7"/>
      <c r="D36" s="7"/>
      <c r="E36" s="7"/>
      <c r="F36" s="7"/>
      <c r="G36" s="7"/>
      <c r="H36" s="6"/>
      <c r="I36" s="6"/>
      <c r="J36" s="6"/>
      <c r="K36" s="6"/>
      <c r="L36" s="6"/>
    </row>
    <row r="37" spans="2:12" x14ac:dyDescent="0.3">
      <c r="B37" s="7" t="s">
        <v>13</v>
      </c>
      <c r="C37" s="7"/>
      <c r="D37" s="7"/>
      <c r="E37" s="7"/>
      <c r="F37" s="7"/>
      <c r="G37" s="7"/>
      <c r="H37" s="6"/>
      <c r="I37" s="6"/>
      <c r="J37" s="6"/>
      <c r="K37" s="6"/>
      <c r="L37" s="6"/>
    </row>
    <row r="38" spans="2:12" x14ac:dyDescent="0.3">
      <c r="B38" s="7" t="s">
        <v>14</v>
      </c>
      <c r="C38" s="7"/>
      <c r="D38" s="7"/>
      <c r="E38" s="7"/>
      <c r="F38" s="7"/>
      <c r="G38" s="7"/>
      <c r="H38" s="6"/>
      <c r="I38" s="6"/>
      <c r="J38" s="6"/>
      <c r="K38" s="6"/>
      <c r="L38" s="6"/>
    </row>
    <row r="39" spans="2:12" x14ac:dyDescent="0.3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2:12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</sheetData>
  <mergeCells count="9">
    <mergeCell ref="B4:H4"/>
    <mergeCell ref="J4:P4"/>
    <mergeCell ref="R4:X4"/>
    <mergeCell ref="D32:E32"/>
    <mergeCell ref="B34:G34"/>
    <mergeCell ref="B35:G35"/>
    <mergeCell ref="B36:G36"/>
    <mergeCell ref="B37:G37"/>
    <mergeCell ref="B38:G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2022-04-26T19:34:45Z</dcterms:modified>
</cp:coreProperties>
</file>