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<sst xmlns="http://schemas.openxmlformats.org/spreadsheetml/2006/main" count="535" uniqueCount="119">
  <si>
    <t>Insurance Policy Info</t>
  </si>
  <si>
    <t>County</t>
  </si>
  <si>
    <t>Dawson,NE</t>
  </si>
  <si>
    <t>Units</t>
  </si>
  <si>
    <t>optional</t>
  </si>
  <si>
    <t>MPCI Coverage</t>
  </si>
  <si>
    <t>85%</t>
  </si>
  <si>
    <t>Practice</t>
  </si>
  <si>
    <t>irrigated</t>
  </si>
  <si>
    <t>HPP Coverage</t>
  </si>
  <si>
    <t>110%</t>
  </si>
  <si>
    <t>HPP Practice</t>
  </si>
  <si>
    <t>Harvest Price</t>
  </si>
  <si>
    <t>$4.39</t>
  </si>
  <si>
    <t>Spring Price</t>
  </si>
  <si>
    <t>$5.65</t>
  </si>
  <si>
    <t>Percent of Spring Price</t>
  </si>
  <si>
    <t>100.0%</t>
  </si>
  <si>
    <t>Optional Units</t>
  </si>
  <si>
    <t>Unit - 9 12n 24W</t>
  </si>
  <si>
    <t>Total Acres</t>
  </si>
  <si>
    <t>APH</t>
  </si>
  <si>
    <t>Yield Guarantee</t>
  </si>
  <si>
    <t>guarantee/acre</t>
  </si>
  <si>
    <t>$931.69</t>
  </si>
  <si>
    <t>Total Bushel Guarantee</t>
  </si>
  <si>
    <t>MPCI Bushel Loss per acre</t>
  </si>
  <si>
    <t>MPCI Loss</t>
  </si>
  <si>
    <t>$834,201.96</t>
  </si>
  <si>
    <t>Field-Zone</t>
  </si>
  <si>
    <t>Acres</t>
  </si>
  <si>
    <t>Actual Production</t>
  </si>
  <si>
    <t>Actual Yield</t>
  </si>
  <si>
    <t>CRP - CRP-Irrigated</t>
  </si>
  <si>
    <t xml:space="preserve">Totals: </t>
  </si>
  <si>
    <t>Unit - 33 11N 24W</t>
  </si>
  <si>
    <t>$888.46</t>
  </si>
  <si>
    <t>-$1,161,663.75</t>
  </si>
  <si>
    <t>West Lot - West Lot</t>
  </si>
  <si>
    <t>Unit - 29 12N 24W</t>
  </si>
  <si>
    <t>$917.28</t>
  </si>
  <si>
    <t>$398,435.80</t>
  </si>
  <si>
    <t>Friesinberg 80 - Friesinberg 80-Irrigated</t>
  </si>
  <si>
    <t>Unit - 22 12N 24W</t>
  </si>
  <si>
    <t>$998.92</t>
  </si>
  <si>
    <t>$836,937.61</t>
  </si>
  <si>
    <t>Osborne/Fenner - Osborne/Fenner-Dryland</t>
  </si>
  <si>
    <t>Osborne/Fenner - Osborne/Fenner-Irrigated</t>
  </si>
  <si>
    <t>Unit - 9 12N 24W</t>
  </si>
  <si>
    <t>$1,369,966.34</t>
  </si>
  <si>
    <t>Gwen/Fenner - Gwen/Fenner-Irrigated</t>
  </si>
  <si>
    <t>Unit - 5 12N 24W</t>
  </si>
  <si>
    <t>$811.62</t>
  </si>
  <si>
    <t>$317,796.05</t>
  </si>
  <si>
    <t>White's - White's-Pivot</t>
  </si>
  <si>
    <t>White's - White's-Gravity</t>
  </si>
  <si>
    <t>Unit - 8 12N 24W</t>
  </si>
  <si>
    <t>$4,287,064.00</t>
  </si>
  <si>
    <t>Vogt Home Half - Vogt Home Half-Irrigated</t>
  </si>
  <si>
    <t>Unit - 27 12N 24W</t>
  </si>
  <si>
    <t>$984.51</t>
  </si>
  <si>
    <t>$1,707,481.50</t>
  </si>
  <si>
    <t>Rick/Butterbaugh - Rick/Butterbaugh-Dryland</t>
  </si>
  <si>
    <t>Rick/Butterbaugh - Rick/Butterbaugh-Irrigated</t>
  </si>
  <si>
    <t>Unit - 2 12N 24W</t>
  </si>
  <si>
    <t>$830.83</t>
  </si>
  <si>
    <t>-$477,346.40</t>
  </si>
  <si>
    <t>Price Gravity - Price Gravity</t>
  </si>
  <si>
    <t>Unit - 22 11N 24W</t>
  </si>
  <si>
    <t>$850.04</t>
  </si>
  <si>
    <t>-$565,600.95</t>
  </si>
  <si>
    <t>Brad's - Brad's-Dryland</t>
  </si>
  <si>
    <t>Brad's - Brad's-Irrigated</t>
  </si>
  <si>
    <t>Lois 40 - Lois 40</t>
  </si>
  <si>
    <t>Unit - 27 11N 24W</t>
  </si>
  <si>
    <t>$902.87</t>
  </si>
  <si>
    <t>$352,847.40</t>
  </si>
  <si>
    <t>Laird's - Laird's-Irrigated</t>
  </si>
  <si>
    <t>Laird's - Laird's-Dryland</t>
  </si>
  <si>
    <t>Unit - 16 12N 24W</t>
  </si>
  <si>
    <t>$974.91</t>
  </si>
  <si>
    <t>$6,739,811.44</t>
  </si>
  <si>
    <t>McClure Pivot - McClure Pivot-Dryland</t>
  </si>
  <si>
    <t>McClure Pivot - McClure Pivot-Irrigated</t>
  </si>
  <si>
    <t>Roger's - Roger's-Irrigated</t>
  </si>
  <si>
    <t>Roger's - Roger's-Dryland</t>
  </si>
  <si>
    <t>Shackley Pivot - Shackley Pivot-Irrigated</t>
  </si>
  <si>
    <t>Shackley Pivot - Shackley Pivot-Dryland</t>
  </si>
  <si>
    <t>Unit - 4 10N 24W</t>
  </si>
  <si>
    <t>$1,398,241.80</t>
  </si>
  <si>
    <t>Island 1&amp;2 - Island 1&amp;2</t>
  </si>
  <si>
    <t>Island 3 - Island 3</t>
  </si>
  <si>
    <t>Unit - 26 11N 24W</t>
  </si>
  <si>
    <t>$950.89</t>
  </si>
  <si>
    <t>$472,241.30</t>
  </si>
  <si>
    <t>Bartels 80 - Bartels 80-Irrigated</t>
  </si>
  <si>
    <t>HPP Units</t>
  </si>
  <si>
    <t>Modified APH</t>
  </si>
  <si>
    <t>MPCI Yield Guarantee</t>
  </si>
  <si>
    <t>Covered Bushels</t>
  </si>
  <si>
    <t>Loss Percent</t>
  </si>
  <si>
    <t>Potential Bushel Loss</t>
  </si>
  <si>
    <t>Potential Dollar Loss</t>
  </si>
  <si>
    <t>Actual Dollar Loss</t>
  </si>
  <si>
    <t>$27,402.50</t>
  </si>
  <si>
    <t>$0.00</t>
  </si>
  <si>
    <t>$26,131.25</t>
  </si>
  <si>
    <t>-$1,421,257.50</t>
  </si>
  <si>
    <t>$26,978.75</t>
  </si>
  <si>
    <t>$29,380.00</t>
  </si>
  <si>
    <t>$23,871.25</t>
  </si>
  <si>
    <t>$28,956.25</t>
  </si>
  <si>
    <t>$24,436.25</t>
  </si>
  <si>
    <t>-$588,391.00</t>
  </si>
  <si>
    <t>$25,001.25</t>
  </si>
  <si>
    <t>-$609,013.50</t>
  </si>
  <si>
    <t>$26,555.00</t>
  </si>
  <si>
    <t>$28,673.75</t>
  </si>
  <si>
    <t>$27,967.50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</si>
</sst>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555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cols>
    <col min="1" max="2" width="25.7109375" customWidth="1"/>
  </cols>
  <sheetData>
    <row r="1" spans="1:2" ht="25" customHeight="1">
      <c r="A1" s="1" t="s">
        <v>0</v>
      </c>
      <c r="B1" s="1"/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8</v>
      </c>
    </row>
    <row r="8" spans="1:2">
      <c r="A8" t="s">
        <v>12</v>
      </c>
      <c r="B8" t="s">
        <v>13</v>
      </c>
    </row>
    <row r="9" spans="1:2">
      <c r="A9" t="s">
        <v>14</v>
      </c>
      <c r="B9" t="s">
        <v>15</v>
      </c>
    </row>
    <row r="10" spans="1:2">
      <c r="A10" t="s">
        <v>16</v>
      </c>
      <c r="B10" t="s">
        <v>17</v>
      </c>
    </row>
  </sheetData>
  <sheetProtection sheet="1" objects="1" scenarios="1"/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4"/>
  <sheetViews>
    <sheetView workbookViewId="0"/>
  </sheetViews>
  <sheetFormatPr defaultRowHeight="15"/>
  <cols>
    <col min="1" max="10" width="15.7109375" customWidth="1"/>
  </cols>
  <sheetData>
    <row r="1" spans="1:6">
      <c r="A1" s="1" t="s">
        <v>18</v>
      </c>
      <c r="B1" s="1"/>
      <c r="C1" s="1"/>
      <c r="D1" s="1"/>
      <c r="E1" s="1"/>
      <c r="F1" s="1"/>
    </row>
    <row r="3" spans="1:6">
      <c r="A3" s="1" t="s">
        <v>19</v>
      </c>
    </row>
    <row r="4" spans="1:6">
      <c r="B4" s="1" t="s">
        <v>20</v>
      </c>
      <c r="C4" s="1" t="s">
        <v>21</v>
      </c>
      <c r="D4" s="1" t="s">
        <v>22</v>
      </c>
      <c r="E4" s="1" t="s">
        <v>23</v>
      </c>
    </row>
    <row r="5" spans="1:6">
      <c r="B5">
        <v>138</v>
      </c>
      <c r="C5">
        <v>194</v>
      </c>
      <c r="D5">
        <v>0</v>
      </c>
      <c r="E5" t="s">
        <v>24</v>
      </c>
    </row>
    <row r="7" spans="1:6">
      <c r="B7" s="1" t="s">
        <v>25</v>
      </c>
      <c r="C7" s="1" t="s">
        <v>26</v>
      </c>
      <c r="D7" s="1" t="s">
        <v>27</v>
      </c>
    </row>
    <row r="8" spans="1:6">
      <c r="B8">
        <v>22756.2</v>
      </c>
      <c r="C8">
        <v>13.77</v>
      </c>
      <c r="D8" t="s">
        <v>28</v>
      </c>
    </row>
    <row r="11" spans="1:6">
      <c r="B11" s="1" t="s">
        <v>29</v>
      </c>
      <c r="C11" s="1" t="s">
        <v>30</v>
      </c>
      <c r="D11" s="1" t="s">
        <v>31</v>
      </c>
      <c r="E11" s="1" t="s">
        <v>32</v>
      </c>
    </row>
    <row r="12" spans="1:6">
      <c r="B12" t="s">
        <v>33</v>
      </c>
      <c r="C12">
        <v>138</v>
      </c>
      <c r="D12">
        <v>27387.36</v>
      </c>
      <c r="E12">
        <v>198</v>
      </c>
    </row>
    <row r="13" spans="1:6">
      <c r="B13" s="2" t="s">
        <v>34</v>
      </c>
      <c r="C13" s="2">
        <f>SUM(C12:C12)</f>
        <v>0</v>
      </c>
      <c r="D13" s="2">
        <f>SUM(D12:D12)</f>
        <v>0</v>
      </c>
      <c r="E13" s="2">
        <f>SUM(E12:E12)</f>
        <v>0</v>
      </c>
    </row>
    <row r="16" spans="1:6">
      <c r="A16" s="1" t="s">
        <v>35</v>
      </c>
    </row>
    <row r="17" spans="1:5">
      <c r="B17" s="1" t="s">
        <v>20</v>
      </c>
      <c r="C17" s="1" t="s">
        <v>21</v>
      </c>
      <c r="D17" s="1" t="s">
        <v>22</v>
      </c>
      <c r="E17" s="1" t="s">
        <v>23</v>
      </c>
    </row>
    <row r="18" spans="1:5">
      <c r="B18">
        <v>117</v>
      </c>
      <c r="C18">
        <v>185</v>
      </c>
      <c r="D18">
        <v>0</v>
      </c>
      <c r="E18" t="s">
        <v>36</v>
      </c>
    </row>
    <row r="20" spans="1:5">
      <c r="B20" s="1" t="s">
        <v>25</v>
      </c>
      <c r="C20" s="1" t="s">
        <v>26</v>
      </c>
      <c r="D20" s="1" t="s">
        <v>27</v>
      </c>
    </row>
    <row r="21" spans="1:5">
      <c r="B21">
        <v>18398.25</v>
      </c>
      <c r="C21">
        <v>-22.62</v>
      </c>
      <c r="D21" t="s">
        <v>37</v>
      </c>
    </row>
    <row r="24" spans="1:5">
      <c r="B24" s="1" t="s">
        <v>29</v>
      </c>
      <c r="C24" s="1" t="s">
        <v>30</v>
      </c>
      <c r="D24" s="1" t="s">
        <v>31</v>
      </c>
      <c r="E24" s="1" t="s">
        <v>32</v>
      </c>
    </row>
    <row r="25" spans="1:5">
      <c r="B25" t="s">
        <v>38</v>
      </c>
      <c r="C25">
        <v>117</v>
      </c>
      <c r="D25">
        <v>26325</v>
      </c>
      <c r="E25">
        <v>225</v>
      </c>
    </row>
    <row r="26" spans="1:5">
      <c r="B26" s="2" t="s">
        <v>34</v>
      </c>
      <c r="C26" s="2">
        <f>SUM(C25:C25)</f>
        <v>0</v>
      </c>
      <c r="D26" s="2">
        <f>SUM(D25:D25)</f>
        <v>0</v>
      </c>
      <c r="E26" s="2">
        <f>SUM(E25:E25)</f>
        <v>0</v>
      </c>
    </row>
    <row r="29" spans="1:5">
      <c r="A29" s="1" t="s">
        <v>39</v>
      </c>
    </row>
    <row r="30" spans="1:5">
      <c r="B30" s="1" t="s">
        <v>20</v>
      </c>
      <c r="C30" s="1" t="s">
        <v>21</v>
      </c>
      <c r="D30" s="1" t="s">
        <v>22</v>
      </c>
      <c r="E30" s="1" t="s">
        <v>23</v>
      </c>
    </row>
    <row r="31" spans="1:5">
      <c r="B31">
        <v>68</v>
      </c>
      <c r="C31">
        <v>191</v>
      </c>
      <c r="D31">
        <v>0</v>
      </c>
      <c r="E31" t="s">
        <v>40</v>
      </c>
    </row>
    <row r="33" spans="1:5">
      <c r="B33" s="1" t="s">
        <v>25</v>
      </c>
      <c r="C33" s="1" t="s">
        <v>26</v>
      </c>
      <c r="D33" s="1" t="s">
        <v>27</v>
      </c>
    </row>
    <row r="34" spans="1:5">
      <c r="B34">
        <v>11039.8</v>
      </c>
      <c r="C34">
        <v>13.35</v>
      </c>
      <c r="D34" t="s">
        <v>41</v>
      </c>
    </row>
    <row r="37" spans="1:5">
      <c r="B37" s="1" t="s">
        <v>29</v>
      </c>
      <c r="C37" s="1" t="s">
        <v>30</v>
      </c>
      <c r="D37" s="1" t="s">
        <v>31</v>
      </c>
      <c r="E37" s="1" t="s">
        <v>32</v>
      </c>
    </row>
    <row r="38" spans="1:5">
      <c r="B38" t="s">
        <v>42</v>
      </c>
      <c r="C38">
        <v>68</v>
      </c>
      <c r="D38">
        <v>13300.8</v>
      </c>
      <c r="E38">
        <v>204</v>
      </c>
    </row>
    <row r="39" spans="1:5">
      <c r="B39" s="2" t="s">
        <v>34</v>
      </c>
      <c r="C39" s="2">
        <f>SUM(C38:C38)</f>
        <v>0</v>
      </c>
      <c r="D39" s="2">
        <f>SUM(D38:D38)</f>
        <v>0</v>
      </c>
      <c r="E39" s="2">
        <f>SUM(E38:E38)</f>
        <v>0</v>
      </c>
    </row>
    <row r="42" spans="1:5">
      <c r="A42" s="1" t="s">
        <v>43</v>
      </c>
    </row>
    <row r="43" spans="1:5">
      <c r="B43" s="1" t="s">
        <v>20</v>
      </c>
      <c r="C43" s="1" t="s">
        <v>21</v>
      </c>
      <c r="D43" s="1" t="s">
        <v>22</v>
      </c>
      <c r="E43" s="1" t="s">
        <v>23</v>
      </c>
    </row>
    <row r="44" spans="1:5">
      <c r="B44">
        <v>157</v>
      </c>
      <c r="C44">
        <v>208</v>
      </c>
      <c r="D44">
        <v>0</v>
      </c>
      <c r="E44" t="s">
        <v>44</v>
      </c>
    </row>
    <row r="46" spans="1:5">
      <c r="B46" s="1" t="s">
        <v>25</v>
      </c>
      <c r="C46" s="1" t="s">
        <v>26</v>
      </c>
      <c r="D46" s="1" t="s">
        <v>27</v>
      </c>
    </row>
    <row r="47" spans="1:5">
      <c r="B47">
        <v>27757.6</v>
      </c>
      <c r="C47">
        <v>12.14</v>
      </c>
      <c r="D47" t="s">
        <v>45</v>
      </c>
    </row>
    <row r="50" spans="1:5">
      <c r="B50" s="1" t="s">
        <v>29</v>
      </c>
      <c r="C50" s="1" t="s">
        <v>30</v>
      </c>
      <c r="D50" s="1" t="s">
        <v>31</v>
      </c>
      <c r="E50" s="1" t="s">
        <v>32</v>
      </c>
    </row>
    <row r="51" spans="1:5">
      <c r="B51" t="s">
        <v>46</v>
      </c>
      <c r="C51">
        <v>5</v>
      </c>
      <c r="D51">
        <v>378.01</v>
      </c>
      <c r="E51">
        <v>103</v>
      </c>
    </row>
    <row r="52" spans="1:5">
      <c r="B52" t="s">
        <v>47</v>
      </c>
      <c r="C52">
        <v>152</v>
      </c>
      <c r="D52">
        <v>33440</v>
      </c>
      <c r="E52">
        <v>220</v>
      </c>
    </row>
    <row r="53" spans="1:5">
      <c r="B53" s="2" t="s">
        <v>34</v>
      </c>
      <c r="C53" s="2">
        <f>SUM(C52:C51)</f>
        <v>0</v>
      </c>
      <c r="D53" s="2">
        <f>SUM(D52:D51)</f>
        <v>0</v>
      </c>
      <c r="E53" s="2">
        <f>SUM(E52:E51)</f>
        <v>0</v>
      </c>
    </row>
    <row r="56" spans="1:5">
      <c r="A56" s="1" t="s">
        <v>48</v>
      </c>
    </row>
    <row r="57" spans="1:5">
      <c r="B57" s="1" t="s">
        <v>20</v>
      </c>
      <c r="C57" s="1" t="s">
        <v>21</v>
      </c>
      <c r="D57" s="1" t="s">
        <v>22</v>
      </c>
      <c r="E57" s="1" t="s">
        <v>23</v>
      </c>
    </row>
    <row r="58" spans="1:5">
      <c r="B58">
        <v>138</v>
      </c>
      <c r="C58">
        <v>194</v>
      </c>
      <c r="D58">
        <v>0</v>
      </c>
      <c r="E58" t="s">
        <v>24</v>
      </c>
    </row>
    <row r="60" spans="1:5">
      <c r="B60" s="1" t="s">
        <v>25</v>
      </c>
      <c r="C60" s="1" t="s">
        <v>26</v>
      </c>
      <c r="D60" s="1" t="s">
        <v>27</v>
      </c>
    </row>
    <row r="61" spans="1:5">
      <c r="B61">
        <v>22756.2</v>
      </c>
      <c r="C61">
        <v>22.61</v>
      </c>
      <c r="D61" t="s">
        <v>49</v>
      </c>
    </row>
    <row r="64" spans="1:5">
      <c r="B64" s="1" t="s">
        <v>29</v>
      </c>
      <c r="C64" s="1" t="s">
        <v>30</v>
      </c>
      <c r="D64" s="1" t="s">
        <v>31</v>
      </c>
      <c r="E64" s="1" t="s">
        <v>32</v>
      </c>
    </row>
    <row r="65" spans="1:5">
      <c r="B65" t="s">
        <v>50</v>
      </c>
      <c r="C65">
        <v>138</v>
      </c>
      <c r="D65">
        <v>26166.94</v>
      </c>
      <c r="E65">
        <v>193</v>
      </c>
    </row>
    <row r="66" spans="1:5">
      <c r="B66" s="2" t="s">
        <v>34</v>
      </c>
      <c r="C66" s="2">
        <f>SUM(C65:C65)</f>
        <v>0</v>
      </c>
      <c r="D66" s="2">
        <f>SUM(D65:D65)</f>
        <v>0</v>
      </c>
      <c r="E66" s="2">
        <f>SUM(E65:E65)</f>
        <v>0</v>
      </c>
    </row>
    <row r="69" spans="1:5">
      <c r="A69" s="1" t="s">
        <v>51</v>
      </c>
    </row>
    <row r="70" spans="1:5">
      <c r="B70" s="1" t="s">
        <v>20</v>
      </c>
      <c r="C70" s="1" t="s">
        <v>21</v>
      </c>
      <c r="D70" s="1" t="s">
        <v>22</v>
      </c>
      <c r="E70" s="1" t="s">
        <v>23</v>
      </c>
    </row>
    <row r="71" spans="1:5">
      <c r="B71">
        <v>69</v>
      </c>
      <c r="C71">
        <v>169</v>
      </c>
      <c r="D71">
        <v>0</v>
      </c>
      <c r="E71" t="s">
        <v>52</v>
      </c>
    </row>
    <row r="73" spans="1:5">
      <c r="B73" s="1" t="s">
        <v>25</v>
      </c>
      <c r="C73" s="1" t="s">
        <v>26</v>
      </c>
      <c r="D73" s="1" t="s">
        <v>27</v>
      </c>
    </row>
    <row r="74" spans="1:5">
      <c r="B74">
        <v>9911.85</v>
      </c>
      <c r="C74">
        <v>10.49</v>
      </c>
      <c r="D74" t="s">
        <v>53</v>
      </c>
    </row>
    <row r="77" spans="1:5">
      <c r="B77" s="1" t="s">
        <v>29</v>
      </c>
      <c r="C77" s="1" t="s">
        <v>30</v>
      </c>
      <c r="D77" s="1" t="s">
        <v>31</v>
      </c>
      <c r="E77" s="1" t="s">
        <v>32</v>
      </c>
    </row>
    <row r="78" spans="1:5">
      <c r="B78" t="s">
        <v>54</v>
      </c>
      <c r="C78">
        <v>54</v>
      </c>
      <c r="D78">
        <v>9612</v>
      </c>
      <c r="E78">
        <v>178</v>
      </c>
    </row>
    <row r="79" spans="1:5">
      <c r="B79" t="s">
        <v>55</v>
      </c>
      <c r="C79">
        <v>15</v>
      </c>
      <c r="D79">
        <v>2420.8</v>
      </c>
      <c r="E79">
        <v>178</v>
      </c>
    </row>
    <row r="80" spans="1:5">
      <c r="B80" s="2" t="s">
        <v>34</v>
      </c>
      <c r="C80" s="2">
        <f>SUM(C79:C78)</f>
        <v>0</v>
      </c>
      <c r="D80" s="2">
        <f>SUM(D79:D78)</f>
        <v>0</v>
      </c>
      <c r="E80" s="2">
        <f>SUM(E79:E78)</f>
        <v>0</v>
      </c>
    </row>
    <row r="83" spans="1:5">
      <c r="A83" s="1" t="s">
        <v>56</v>
      </c>
    </row>
    <row r="84" spans="1:5">
      <c r="B84" s="1" t="s">
        <v>20</v>
      </c>
      <c r="C84" s="1" t="s">
        <v>21</v>
      </c>
      <c r="D84" s="1" t="s">
        <v>22</v>
      </c>
      <c r="E84" s="1" t="s">
        <v>23</v>
      </c>
    </row>
    <row r="85" spans="1:5">
      <c r="B85">
        <v>260</v>
      </c>
      <c r="C85">
        <v>194</v>
      </c>
      <c r="D85">
        <v>0</v>
      </c>
      <c r="E85" t="s">
        <v>24</v>
      </c>
    </row>
    <row r="87" spans="1:5">
      <c r="B87" s="1" t="s">
        <v>25</v>
      </c>
      <c r="C87" s="1" t="s">
        <v>26</v>
      </c>
      <c r="D87" s="1" t="s">
        <v>27</v>
      </c>
    </row>
    <row r="88" spans="1:5">
      <c r="B88">
        <v>42874</v>
      </c>
      <c r="C88">
        <v>37.56</v>
      </c>
      <c r="D88" t="s">
        <v>57</v>
      </c>
    </row>
    <row r="91" spans="1:5">
      <c r="B91" s="1" t="s">
        <v>29</v>
      </c>
      <c r="C91" s="1" t="s">
        <v>30</v>
      </c>
      <c r="D91" s="1" t="s">
        <v>31</v>
      </c>
      <c r="E91" s="1" t="s">
        <v>32</v>
      </c>
    </row>
    <row r="92" spans="1:5">
      <c r="B92" t="s">
        <v>58</v>
      </c>
      <c r="C92">
        <v>260</v>
      </c>
      <c r="D92">
        <v>45414</v>
      </c>
      <c r="E92">
        <v>174</v>
      </c>
    </row>
    <row r="93" spans="1:5">
      <c r="B93" s="2" t="s">
        <v>34</v>
      </c>
      <c r="C93" s="2">
        <f>SUM(C92:C92)</f>
        <v>0</v>
      </c>
      <c r="D93" s="2">
        <f>SUM(D92:D92)</f>
        <v>0</v>
      </c>
      <c r="E93" s="2">
        <f>SUM(E92:E92)</f>
        <v>0</v>
      </c>
    </row>
    <row r="96" spans="1:5">
      <c r="A96" s="1" t="s">
        <v>59</v>
      </c>
    </row>
    <row r="97" spans="1:5">
      <c r="B97" s="1" t="s">
        <v>20</v>
      </c>
      <c r="C97" s="1" t="s">
        <v>21</v>
      </c>
      <c r="D97" s="1" t="s">
        <v>22</v>
      </c>
      <c r="E97" s="1" t="s">
        <v>23</v>
      </c>
    </row>
    <row r="98" spans="1:5">
      <c r="B98">
        <v>158</v>
      </c>
      <c r="C98">
        <v>205</v>
      </c>
      <c r="D98">
        <v>0</v>
      </c>
      <c r="E98" t="s">
        <v>60</v>
      </c>
    </row>
    <row r="100" spans="1:5">
      <c r="B100" s="1" t="s">
        <v>25</v>
      </c>
      <c r="C100" s="1" t="s">
        <v>26</v>
      </c>
      <c r="D100" s="1" t="s">
        <v>27</v>
      </c>
    </row>
    <row r="101" spans="1:5">
      <c r="B101">
        <v>27531.5</v>
      </c>
      <c r="C101">
        <v>24.62</v>
      </c>
      <c r="D101" t="s">
        <v>61</v>
      </c>
    </row>
    <row r="104" spans="1:5">
      <c r="B104" s="1" t="s">
        <v>29</v>
      </c>
      <c r="C104" s="1" t="s">
        <v>30</v>
      </c>
      <c r="D104" s="1" t="s">
        <v>31</v>
      </c>
      <c r="E104" s="1" t="s">
        <v>32</v>
      </c>
    </row>
    <row r="105" spans="1:5">
      <c r="B105" t="s">
        <v>62</v>
      </c>
      <c r="C105">
        <v>6</v>
      </c>
      <c r="D105">
        <v>384</v>
      </c>
      <c r="E105">
        <v>64</v>
      </c>
    </row>
    <row r="106" spans="1:5">
      <c r="B106" t="s">
        <v>63</v>
      </c>
      <c r="C106">
        <v>152</v>
      </c>
      <c r="D106">
        <v>31160</v>
      </c>
      <c r="E106">
        <v>205</v>
      </c>
    </row>
    <row r="107" spans="1:5">
      <c r="B107" s="2" t="s">
        <v>34</v>
      </c>
      <c r="C107" s="2">
        <f>SUM(C106:C105)</f>
        <v>0</v>
      </c>
      <c r="D107" s="2">
        <f>SUM(D106:D105)</f>
        <v>0</v>
      </c>
      <c r="E107" s="2">
        <f>SUM(E106:E105)</f>
        <v>0</v>
      </c>
    </row>
    <row r="110" spans="1:5">
      <c r="A110" s="1" t="s">
        <v>64</v>
      </c>
    </row>
    <row r="111" spans="1:5">
      <c r="B111" s="1" t="s">
        <v>20</v>
      </c>
      <c r="C111" s="1" t="s">
        <v>21</v>
      </c>
      <c r="D111" s="1" t="s">
        <v>22</v>
      </c>
      <c r="E111" s="1" t="s">
        <v>23</v>
      </c>
    </row>
    <row r="112" spans="1:5">
      <c r="B112">
        <v>44</v>
      </c>
      <c r="C112">
        <v>173</v>
      </c>
      <c r="D112">
        <v>0</v>
      </c>
      <c r="E112" t="s">
        <v>65</v>
      </c>
    </row>
    <row r="114" spans="1:5">
      <c r="B114" s="1" t="s">
        <v>25</v>
      </c>
      <c r="C114" s="1" t="s">
        <v>26</v>
      </c>
      <c r="D114" s="1" t="s">
        <v>27</v>
      </c>
    </row>
    <row r="115" spans="1:5">
      <c r="B115">
        <v>6470.2</v>
      </c>
      <c r="C115">
        <v>-24.71</v>
      </c>
      <c r="D115" t="s">
        <v>66</v>
      </c>
    </row>
    <row r="118" spans="1:5">
      <c r="B118" s="1" t="s">
        <v>29</v>
      </c>
      <c r="C118" s="1" t="s">
        <v>30</v>
      </c>
      <c r="D118" s="1" t="s">
        <v>31</v>
      </c>
      <c r="E118" s="1" t="s">
        <v>32</v>
      </c>
    </row>
    <row r="119" spans="1:5">
      <c r="B119" t="s">
        <v>67</v>
      </c>
      <c r="C119">
        <v>44</v>
      </c>
      <c r="D119">
        <v>9414.6</v>
      </c>
      <c r="E119">
        <v>213</v>
      </c>
    </row>
    <row r="120" spans="1:5">
      <c r="B120" s="2" t="s">
        <v>34</v>
      </c>
      <c r="C120" s="2">
        <f>SUM(C119:C119)</f>
        <v>0</v>
      </c>
      <c r="D120" s="2">
        <f>SUM(D119:D119)</f>
        <v>0</v>
      </c>
      <c r="E120" s="2">
        <f>SUM(E119:E119)</f>
        <v>0</v>
      </c>
    </row>
    <row r="123" spans="1:5">
      <c r="A123" s="1" t="s">
        <v>68</v>
      </c>
    </row>
    <row r="124" spans="1:5">
      <c r="B124" s="1" t="s">
        <v>20</v>
      </c>
      <c r="C124" s="1" t="s">
        <v>21</v>
      </c>
      <c r="D124" s="1" t="s">
        <v>22</v>
      </c>
      <c r="E124" s="1" t="s">
        <v>23</v>
      </c>
    </row>
    <row r="125" spans="1:5">
      <c r="B125">
        <v>197</v>
      </c>
      <c r="C125">
        <v>177</v>
      </c>
      <c r="D125">
        <v>0</v>
      </c>
      <c r="E125" t="s">
        <v>69</v>
      </c>
    </row>
    <row r="127" spans="1:5">
      <c r="B127" s="1" t="s">
        <v>25</v>
      </c>
      <c r="C127" s="1" t="s">
        <v>26</v>
      </c>
      <c r="D127" s="1" t="s">
        <v>27</v>
      </c>
    </row>
    <row r="128" spans="1:5">
      <c r="B128">
        <v>29638.65</v>
      </c>
      <c r="C128">
        <v>-6.54</v>
      </c>
      <c r="D128" t="s">
        <v>70</v>
      </c>
    </row>
    <row r="131" spans="1:5">
      <c r="B131" s="1" t="s">
        <v>29</v>
      </c>
      <c r="C131" s="1" t="s">
        <v>30</v>
      </c>
      <c r="D131" s="1" t="s">
        <v>31</v>
      </c>
      <c r="E131" s="1" t="s">
        <v>32</v>
      </c>
    </row>
    <row r="132" spans="1:5">
      <c r="B132" t="s">
        <v>71</v>
      </c>
      <c r="C132">
        <v>7</v>
      </c>
      <c r="D132">
        <v>499.8</v>
      </c>
      <c r="E132">
        <v>147</v>
      </c>
    </row>
    <row r="133" spans="1:5">
      <c r="B133" t="s">
        <v>72</v>
      </c>
      <c r="C133">
        <v>153</v>
      </c>
      <c r="D133">
        <v>31059</v>
      </c>
      <c r="E133">
        <v>203</v>
      </c>
    </row>
    <row r="134" spans="1:5">
      <c r="B134" t="s">
        <v>73</v>
      </c>
      <c r="C134">
        <v>37</v>
      </c>
      <c r="D134">
        <v>7875</v>
      </c>
      <c r="E134">
        <v>225</v>
      </c>
    </row>
    <row r="135" spans="1:5">
      <c r="B135" s="2" t="s">
        <v>34</v>
      </c>
      <c r="C135" s="2">
        <f>SUM(C134:C132)</f>
        <v>0</v>
      </c>
      <c r="D135" s="2">
        <f>SUM(D134:D132)</f>
        <v>0</v>
      </c>
      <c r="E135" s="2">
        <f>SUM(E134:E132)</f>
        <v>0</v>
      </c>
    </row>
    <row r="138" spans="1:5">
      <c r="A138" s="1" t="s">
        <v>74</v>
      </c>
    </row>
    <row r="139" spans="1:5">
      <c r="B139" s="1" t="s">
        <v>20</v>
      </c>
      <c r="C139" s="1" t="s">
        <v>21</v>
      </c>
      <c r="D139" s="1" t="s">
        <v>22</v>
      </c>
      <c r="E139" s="1" t="s">
        <v>23</v>
      </c>
    </row>
    <row r="140" spans="1:5">
      <c r="B140">
        <v>119</v>
      </c>
      <c r="C140">
        <v>188</v>
      </c>
      <c r="D140">
        <v>0</v>
      </c>
      <c r="E140" t="s">
        <v>75</v>
      </c>
    </row>
    <row r="142" spans="1:5">
      <c r="B142" s="1" t="s">
        <v>25</v>
      </c>
      <c r="C142" s="1" t="s">
        <v>26</v>
      </c>
      <c r="D142" s="1" t="s">
        <v>27</v>
      </c>
    </row>
    <row r="143" spans="1:5">
      <c r="B143">
        <v>19016.2</v>
      </c>
      <c r="C143">
        <v>6.75</v>
      </c>
      <c r="D143" t="s">
        <v>76</v>
      </c>
    </row>
    <row r="146" spans="1:5">
      <c r="B146" s="1" t="s">
        <v>29</v>
      </c>
      <c r="C146" s="1" t="s">
        <v>30</v>
      </c>
      <c r="D146" s="1" t="s">
        <v>31</v>
      </c>
      <c r="E146" s="1" t="s">
        <v>32</v>
      </c>
    </row>
    <row r="147" spans="1:5">
      <c r="B147" t="s">
        <v>77</v>
      </c>
      <c r="C147">
        <v>112</v>
      </c>
      <c r="D147">
        <v>23296</v>
      </c>
      <c r="E147">
        <v>208</v>
      </c>
    </row>
    <row r="148" spans="1:5">
      <c r="B148" t="s">
        <v>78</v>
      </c>
      <c r="C148">
        <v>7</v>
      </c>
      <c r="D148">
        <v>374.4</v>
      </c>
      <c r="E148">
        <v>117</v>
      </c>
    </row>
    <row r="149" spans="1:5">
      <c r="B149" s="2" t="s">
        <v>34</v>
      </c>
      <c r="C149" s="2">
        <f>SUM(C148:C147)</f>
        <v>0</v>
      </c>
      <c r="D149" s="2">
        <f>SUM(D148:D147)</f>
        <v>0</v>
      </c>
      <c r="E149" s="2">
        <f>SUM(E148:E147)</f>
        <v>0</v>
      </c>
    </row>
    <row r="152" spans="1:5">
      <c r="A152" s="1" t="s">
        <v>79</v>
      </c>
    </row>
    <row r="153" spans="1:5">
      <c r="B153" s="1" t="s">
        <v>20</v>
      </c>
      <c r="C153" s="1" t="s">
        <v>21</v>
      </c>
      <c r="D153" s="1" t="s">
        <v>22</v>
      </c>
      <c r="E153" s="1" t="s">
        <v>23</v>
      </c>
    </row>
    <row r="154" spans="1:5">
      <c r="B154">
        <v>475</v>
      </c>
      <c r="C154">
        <v>203</v>
      </c>
      <c r="D154">
        <v>0</v>
      </c>
      <c r="E154" t="s">
        <v>80</v>
      </c>
    </row>
    <row r="156" spans="1:5">
      <c r="B156" s="1" t="s">
        <v>25</v>
      </c>
      <c r="C156" s="1" t="s">
        <v>26</v>
      </c>
      <c r="D156" s="1" t="s">
        <v>27</v>
      </c>
    </row>
    <row r="157" spans="1:5">
      <c r="B157">
        <v>81961.25</v>
      </c>
      <c r="C157">
        <v>32.32</v>
      </c>
      <c r="D157" t="s">
        <v>81</v>
      </c>
    </row>
    <row r="160" spans="1:5">
      <c r="B160" s="1" t="s">
        <v>29</v>
      </c>
      <c r="C160" s="1" t="s">
        <v>30</v>
      </c>
      <c r="D160" s="1" t="s">
        <v>31</v>
      </c>
      <c r="E160" s="1" t="s">
        <v>32</v>
      </c>
    </row>
    <row r="161" spans="1:5">
      <c r="B161" t="s">
        <v>82</v>
      </c>
      <c r="C161">
        <v>6</v>
      </c>
      <c r="D161">
        <v>114</v>
      </c>
      <c r="E161">
        <v>19</v>
      </c>
    </row>
    <row r="162" spans="1:5">
      <c r="B162" t="s">
        <v>83</v>
      </c>
      <c r="C162">
        <v>152</v>
      </c>
      <c r="D162">
        <v>29579.55</v>
      </c>
      <c r="E162">
        <v>195</v>
      </c>
    </row>
    <row r="163" spans="1:5">
      <c r="B163" t="s">
        <v>84</v>
      </c>
      <c r="C163">
        <v>155</v>
      </c>
      <c r="D163">
        <v>32631.04</v>
      </c>
      <c r="E163">
        <v>212</v>
      </c>
    </row>
    <row r="164" spans="1:5">
      <c r="B164" t="s">
        <v>85</v>
      </c>
      <c r="C164">
        <v>4</v>
      </c>
      <c r="D164">
        <v>184</v>
      </c>
      <c r="E164">
        <v>46</v>
      </c>
    </row>
    <row r="165" spans="1:5">
      <c r="B165" t="s">
        <v>86</v>
      </c>
      <c r="C165">
        <v>153</v>
      </c>
      <c r="D165">
        <v>27484.2</v>
      </c>
      <c r="E165">
        <v>180</v>
      </c>
    </row>
    <row r="166" spans="1:5">
      <c r="B166" t="s">
        <v>87</v>
      </c>
      <c r="C166">
        <v>5</v>
      </c>
      <c r="D166">
        <v>140</v>
      </c>
      <c r="E166">
        <v>28</v>
      </c>
    </row>
    <row r="167" spans="1:5">
      <c r="B167" s="2" t="s">
        <v>34</v>
      </c>
      <c r="C167" s="2">
        <f>SUM(C166:C161)</f>
        <v>0</v>
      </c>
      <c r="D167" s="2">
        <f>SUM(D166:D161)</f>
        <v>0</v>
      </c>
      <c r="E167" s="2">
        <f>SUM(E166:E161)</f>
        <v>0</v>
      </c>
    </row>
    <row r="170" spans="1:5">
      <c r="A170" s="1" t="s">
        <v>88</v>
      </c>
    </row>
    <row r="171" spans="1:5">
      <c r="B171" s="1" t="s">
        <v>20</v>
      </c>
      <c r="C171" s="1" t="s">
        <v>21</v>
      </c>
      <c r="D171" s="1" t="s">
        <v>22</v>
      </c>
      <c r="E171" s="1" t="s">
        <v>23</v>
      </c>
    </row>
    <row r="172" spans="1:5">
      <c r="B172">
        <v>311</v>
      </c>
      <c r="C172">
        <v>188</v>
      </c>
      <c r="D172">
        <v>0</v>
      </c>
      <c r="E172" t="s">
        <v>75</v>
      </c>
    </row>
    <row r="174" spans="1:5">
      <c r="B174" s="1" t="s">
        <v>25</v>
      </c>
      <c r="C174" s="1" t="s">
        <v>26</v>
      </c>
      <c r="D174" s="1" t="s">
        <v>27</v>
      </c>
    </row>
    <row r="175" spans="1:5">
      <c r="B175">
        <v>49697.8</v>
      </c>
      <c r="C175">
        <v>10.24</v>
      </c>
      <c r="D175" t="s">
        <v>89</v>
      </c>
    </row>
    <row r="178" spans="1:5">
      <c r="B178" s="1" t="s">
        <v>29</v>
      </c>
      <c r="C178" s="1" t="s">
        <v>30</v>
      </c>
      <c r="D178" s="1" t="s">
        <v>31</v>
      </c>
      <c r="E178" s="1" t="s">
        <v>32</v>
      </c>
    </row>
    <row r="179" spans="1:5">
      <c r="B179" t="s">
        <v>90</v>
      </c>
      <c r="C179">
        <v>177</v>
      </c>
      <c r="D179">
        <v>33196</v>
      </c>
      <c r="E179">
        <v>193</v>
      </c>
    </row>
    <row r="180" spans="1:5">
      <c r="B180" t="s">
        <v>91</v>
      </c>
      <c r="C180">
        <v>134</v>
      </c>
      <c r="D180">
        <v>27580.8</v>
      </c>
      <c r="E180">
        <v>208</v>
      </c>
    </row>
    <row r="181" spans="1:5">
      <c r="B181" s="2" t="s">
        <v>34</v>
      </c>
      <c r="C181" s="2">
        <f>SUM(C180:C179)</f>
        <v>0</v>
      </c>
      <c r="D181" s="2">
        <f>SUM(D180:D179)</f>
        <v>0</v>
      </c>
      <c r="E181" s="2">
        <f>SUM(E180:E179)</f>
        <v>0</v>
      </c>
    </row>
    <row r="184" spans="1:5">
      <c r="A184" s="1" t="s">
        <v>92</v>
      </c>
    </row>
    <row r="185" spans="1:5">
      <c r="B185" s="1" t="s">
        <v>20</v>
      </c>
      <c r="C185" s="1" t="s">
        <v>21</v>
      </c>
      <c r="D185" s="1" t="s">
        <v>22</v>
      </c>
      <c r="E185" s="1" t="s">
        <v>23</v>
      </c>
    </row>
    <row r="186" spans="1:5">
      <c r="B186">
        <v>67</v>
      </c>
      <c r="C186">
        <v>198</v>
      </c>
      <c r="D186">
        <v>0</v>
      </c>
      <c r="E186" t="s">
        <v>93</v>
      </c>
    </row>
    <row r="188" spans="1:5">
      <c r="B188" s="1" t="s">
        <v>25</v>
      </c>
      <c r="C188" s="1" t="s">
        <v>26</v>
      </c>
      <c r="D188" s="1" t="s">
        <v>27</v>
      </c>
    </row>
    <row r="189" spans="1:5">
      <c r="B189">
        <v>11276.1</v>
      </c>
      <c r="C189">
        <v>16.06</v>
      </c>
      <c r="D189" t="s">
        <v>94</v>
      </c>
    </row>
    <row r="192" spans="1:5">
      <c r="B192" s="1" t="s">
        <v>29</v>
      </c>
      <c r="C192" s="1" t="s">
        <v>30</v>
      </c>
      <c r="D192" s="1" t="s">
        <v>31</v>
      </c>
      <c r="E192" s="1" t="s">
        <v>32</v>
      </c>
    </row>
    <row r="193" spans="2:5">
      <c r="B193" t="s">
        <v>95</v>
      </c>
      <c r="C193">
        <v>67</v>
      </c>
      <c r="D193">
        <v>13436.8</v>
      </c>
      <c r="E193">
        <v>208</v>
      </c>
    </row>
    <row r="194" spans="2:5">
      <c r="B194" s="2" t="s">
        <v>34</v>
      </c>
      <c r="C194" s="2">
        <f>SUM(C193:C193)</f>
        <v>0</v>
      </c>
      <c r="D194" s="2">
        <f>SUM(D193:D193)</f>
        <v>0</v>
      </c>
      <c r="E194" s="2">
        <f>SUM(E193:E193)</f>
        <v>0</v>
      </c>
    </row>
  </sheetData>
  <sheetProtection sheet="1" objects="1" scenarios="1"/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4"/>
  <sheetViews>
    <sheetView workbookViewId="0"/>
  </sheetViews>
  <sheetFormatPr defaultRowHeight="15"/>
  <cols>
    <col min="1" max="10" width="15.7109375" customWidth="1"/>
  </cols>
  <sheetData>
    <row r="1" spans="1:6">
      <c r="A1" s="1" t="s">
        <v>96</v>
      </c>
      <c r="B1" s="1"/>
      <c r="C1" s="1"/>
      <c r="D1" s="1"/>
      <c r="E1" s="1"/>
      <c r="F1" s="1"/>
    </row>
    <row r="3" spans="1:6">
      <c r="A3" s="1" t="s">
        <v>19</v>
      </c>
    </row>
    <row r="4" spans="1:6">
      <c r="B4" s="1" t="s">
        <v>20</v>
      </c>
      <c r="C4" s="1" t="s">
        <v>97</v>
      </c>
      <c r="D4" s="1" t="s">
        <v>98</v>
      </c>
      <c r="E4" s="1" t="s">
        <v>99</v>
      </c>
    </row>
    <row r="5" spans="1:6">
      <c r="B5">
        <v>138</v>
      </c>
      <c r="C5">
        <v>213.4</v>
      </c>
      <c r="D5">
        <v>164.9</v>
      </c>
      <c r="E5">
        <v>48.5</v>
      </c>
    </row>
    <row r="7" spans="1:6">
      <c r="B7" s="1" t="s">
        <v>23</v>
      </c>
      <c r="C7" s="1" t="s">
        <v>100</v>
      </c>
      <c r="D7" s="1" t="s">
        <v>101</v>
      </c>
      <c r="E7" s="1" t="s">
        <v>102</v>
      </c>
      <c r="F7" s="1" t="s">
        <v>103</v>
      </c>
    </row>
    <row r="8" spans="1:6">
      <c r="B8" t="s">
        <v>104</v>
      </c>
      <c r="C8">
        <v>0</v>
      </c>
      <c r="D8">
        <v>0</v>
      </c>
      <c r="E8" t="s">
        <v>105</v>
      </c>
      <c r="F8" t="s">
        <v>105</v>
      </c>
    </row>
    <row r="11" spans="1:6">
      <c r="B11" s="1" t="s">
        <v>29</v>
      </c>
      <c r="C11" s="1" t="s">
        <v>30</v>
      </c>
      <c r="D11" s="1" t="s">
        <v>31</v>
      </c>
      <c r="E11" s="1" t="s">
        <v>32</v>
      </c>
    </row>
    <row r="12" spans="1:6">
      <c r="B12" t="s">
        <v>33</v>
      </c>
      <c r="C12">
        <v>138</v>
      </c>
      <c r="D12">
        <v>27387.36</v>
      </c>
      <c r="E12">
        <v>198</v>
      </c>
    </row>
    <row r="13" spans="1:6">
      <c r="B13" s="2" t="s">
        <v>34</v>
      </c>
      <c r="C13" s="2">
        <f>SUM(C12:C12)</f>
        <v>0</v>
      </c>
      <c r="D13" s="2">
        <f>SUM(D12:D12)</f>
        <v>0</v>
      </c>
      <c r="E13" s="2">
        <f>SUM(E12:E12)</f>
        <v>0</v>
      </c>
    </row>
    <row r="16" spans="1:6">
      <c r="A16" s="1" t="s">
        <v>35</v>
      </c>
    </row>
    <row r="17" spans="1:6">
      <c r="B17" s="1" t="s">
        <v>20</v>
      </c>
      <c r="C17" s="1" t="s">
        <v>97</v>
      </c>
      <c r="D17" s="1" t="s">
        <v>98</v>
      </c>
      <c r="E17" s="1" t="s">
        <v>99</v>
      </c>
    </row>
    <row r="18" spans="1:6">
      <c r="B18">
        <v>117</v>
      </c>
      <c r="C18">
        <v>203.5</v>
      </c>
      <c r="D18">
        <v>157.25</v>
      </c>
      <c r="E18">
        <v>46.25</v>
      </c>
    </row>
    <row r="20" spans="1:6">
      <c r="B20" s="1" t="s">
        <v>23</v>
      </c>
      <c r="C20" s="1" t="s">
        <v>100</v>
      </c>
      <c r="D20" s="1" t="s">
        <v>101</v>
      </c>
      <c r="E20" s="1" t="s">
        <v>102</v>
      </c>
      <c r="F20" s="1" t="s">
        <v>103</v>
      </c>
    </row>
    <row r="21" spans="1:6">
      <c r="B21" t="s">
        <v>106</v>
      </c>
      <c r="C21">
        <v>0</v>
      </c>
      <c r="D21">
        <v>0</v>
      </c>
      <c r="E21" t="s">
        <v>105</v>
      </c>
      <c r="F21" t="s">
        <v>107</v>
      </c>
    </row>
    <row r="24" spans="1:6">
      <c r="B24" s="1" t="s">
        <v>29</v>
      </c>
      <c r="C24" s="1" t="s">
        <v>30</v>
      </c>
      <c r="D24" s="1" t="s">
        <v>31</v>
      </c>
      <c r="E24" s="1" t="s">
        <v>32</v>
      </c>
    </row>
    <row r="25" spans="1:6">
      <c r="B25" t="s">
        <v>38</v>
      </c>
      <c r="C25">
        <v>117</v>
      </c>
      <c r="D25">
        <v>26325</v>
      </c>
      <c r="E25">
        <v>225</v>
      </c>
    </row>
    <row r="26" spans="1:6">
      <c r="B26" s="2" t="s">
        <v>34</v>
      </c>
      <c r="C26" s="2">
        <f>SUM(C25:C25)</f>
        <v>0</v>
      </c>
      <c r="D26" s="2">
        <f>SUM(D25:D25)</f>
        <v>0</v>
      </c>
      <c r="E26" s="2">
        <f>SUM(E25:E25)</f>
        <v>0</v>
      </c>
    </row>
    <row r="29" spans="1:6">
      <c r="A29" s="1" t="s">
        <v>39</v>
      </c>
    </row>
    <row r="30" spans="1:6">
      <c r="B30" s="1" t="s">
        <v>20</v>
      </c>
      <c r="C30" s="1" t="s">
        <v>97</v>
      </c>
      <c r="D30" s="1" t="s">
        <v>98</v>
      </c>
      <c r="E30" s="1" t="s">
        <v>99</v>
      </c>
    </row>
    <row r="31" spans="1:6">
      <c r="B31">
        <v>68</v>
      </c>
      <c r="C31">
        <v>210.1</v>
      </c>
      <c r="D31">
        <v>162.35</v>
      </c>
      <c r="E31">
        <v>47.75</v>
      </c>
    </row>
    <row r="33" spans="1:6">
      <c r="B33" s="1" t="s">
        <v>23</v>
      </c>
      <c r="C33" s="1" t="s">
        <v>100</v>
      </c>
      <c r="D33" s="1" t="s">
        <v>101</v>
      </c>
      <c r="E33" s="1" t="s">
        <v>102</v>
      </c>
      <c r="F33" s="1" t="s">
        <v>103</v>
      </c>
    </row>
    <row r="34" spans="1:6">
      <c r="B34" t="s">
        <v>108</v>
      </c>
      <c r="C34">
        <v>0</v>
      </c>
      <c r="D34">
        <v>0</v>
      </c>
      <c r="E34" t="s">
        <v>105</v>
      </c>
      <c r="F34" t="s">
        <v>105</v>
      </c>
    </row>
    <row r="37" spans="1:6">
      <c r="B37" s="1" t="s">
        <v>29</v>
      </c>
      <c r="C37" s="1" t="s">
        <v>30</v>
      </c>
      <c r="D37" s="1" t="s">
        <v>31</v>
      </c>
      <c r="E37" s="1" t="s">
        <v>32</v>
      </c>
    </row>
    <row r="38" spans="1:6">
      <c r="B38" t="s">
        <v>42</v>
      </c>
      <c r="C38">
        <v>68</v>
      </c>
      <c r="D38">
        <v>13300.8</v>
      </c>
      <c r="E38">
        <v>204</v>
      </c>
    </row>
    <row r="39" spans="1:6">
      <c r="B39" s="2" t="s">
        <v>34</v>
      </c>
      <c r="C39" s="2">
        <f>SUM(C38:C38)</f>
        <v>0</v>
      </c>
      <c r="D39" s="2">
        <f>SUM(D38:D38)</f>
        <v>0</v>
      </c>
      <c r="E39" s="2">
        <f>SUM(E38:E38)</f>
        <v>0</v>
      </c>
    </row>
    <row r="42" spans="1:6">
      <c r="A42" s="1" t="s">
        <v>43</v>
      </c>
    </row>
    <row r="43" spans="1:6">
      <c r="B43" s="1" t="s">
        <v>20</v>
      </c>
      <c r="C43" s="1" t="s">
        <v>97</v>
      </c>
      <c r="D43" s="1" t="s">
        <v>98</v>
      </c>
      <c r="E43" s="1" t="s">
        <v>99</v>
      </c>
    </row>
    <row r="44" spans="1:6">
      <c r="B44">
        <v>157</v>
      </c>
      <c r="C44">
        <v>228.8</v>
      </c>
      <c r="D44">
        <v>176.8</v>
      </c>
      <c r="E44">
        <v>52</v>
      </c>
    </row>
    <row r="46" spans="1:6">
      <c r="B46" s="1" t="s">
        <v>23</v>
      </c>
      <c r="C46" s="1" t="s">
        <v>100</v>
      </c>
      <c r="D46" s="1" t="s">
        <v>101</v>
      </c>
      <c r="E46" s="1" t="s">
        <v>102</v>
      </c>
      <c r="F46" s="1" t="s">
        <v>103</v>
      </c>
    </row>
    <row r="47" spans="1:6">
      <c r="B47" t="s">
        <v>109</v>
      </c>
      <c r="C47">
        <v>0</v>
      </c>
      <c r="D47">
        <v>0</v>
      </c>
      <c r="E47" t="s">
        <v>105</v>
      </c>
      <c r="F47" t="s">
        <v>105</v>
      </c>
    </row>
    <row r="50" spans="1:6">
      <c r="B50" s="1" t="s">
        <v>29</v>
      </c>
      <c r="C50" s="1" t="s">
        <v>30</v>
      </c>
      <c r="D50" s="1" t="s">
        <v>31</v>
      </c>
      <c r="E50" s="1" t="s">
        <v>32</v>
      </c>
    </row>
    <row r="51" spans="1:6">
      <c r="B51" t="s">
        <v>46</v>
      </c>
      <c r="C51">
        <v>5</v>
      </c>
      <c r="D51">
        <v>378.01</v>
      </c>
      <c r="E51">
        <v>103</v>
      </c>
    </row>
    <row r="52" spans="1:6">
      <c r="B52" t="s">
        <v>47</v>
      </c>
      <c r="C52">
        <v>152</v>
      </c>
      <c r="D52">
        <v>33440</v>
      </c>
      <c r="E52">
        <v>220</v>
      </c>
    </row>
    <row r="53" spans="1:6">
      <c r="B53" s="2" t="s">
        <v>34</v>
      </c>
      <c r="C53" s="2">
        <f>SUM(C52:C51)</f>
        <v>0</v>
      </c>
      <c r="D53" s="2">
        <f>SUM(D52:D51)</f>
        <v>0</v>
      </c>
      <c r="E53" s="2">
        <f>SUM(E52:E51)</f>
        <v>0</v>
      </c>
    </row>
    <row r="56" spans="1:6">
      <c r="A56" s="1" t="s">
        <v>48</v>
      </c>
    </row>
    <row r="57" spans="1:6">
      <c r="B57" s="1" t="s">
        <v>20</v>
      </c>
      <c r="C57" s="1" t="s">
        <v>97</v>
      </c>
      <c r="D57" s="1" t="s">
        <v>98</v>
      </c>
      <c r="E57" s="1" t="s">
        <v>99</v>
      </c>
    </row>
    <row r="58" spans="1:6">
      <c r="B58">
        <v>138</v>
      </c>
      <c r="C58">
        <v>213.4</v>
      </c>
      <c r="D58">
        <v>164.9</v>
      </c>
      <c r="E58">
        <v>48.5</v>
      </c>
    </row>
    <row r="60" spans="1:6">
      <c r="B60" s="1" t="s">
        <v>23</v>
      </c>
      <c r="C60" s="1" t="s">
        <v>100</v>
      </c>
      <c r="D60" s="1" t="s">
        <v>101</v>
      </c>
      <c r="E60" s="1" t="s">
        <v>102</v>
      </c>
      <c r="F60" s="1" t="s">
        <v>103</v>
      </c>
    </row>
    <row r="61" spans="1:6">
      <c r="B61" t="s">
        <v>104</v>
      </c>
      <c r="C61">
        <v>0</v>
      </c>
      <c r="D61">
        <v>0</v>
      </c>
      <c r="E61" t="s">
        <v>105</v>
      </c>
      <c r="F61" t="s">
        <v>105</v>
      </c>
    </row>
    <row r="64" spans="1:6">
      <c r="B64" s="1" t="s">
        <v>29</v>
      </c>
      <c r="C64" s="1" t="s">
        <v>30</v>
      </c>
      <c r="D64" s="1" t="s">
        <v>31</v>
      </c>
      <c r="E64" s="1" t="s">
        <v>32</v>
      </c>
    </row>
    <row r="65" spans="1:6">
      <c r="B65" t="s">
        <v>50</v>
      </c>
      <c r="C65">
        <v>138</v>
      </c>
      <c r="D65">
        <v>26166.94</v>
      </c>
      <c r="E65">
        <v>193</v>
      </c>
    </row>
    <row r="66" spans="1:6">
      <c r="B66" s="2" t="s">
        <v>34</v>
      </c>
      <c r="C66" s="2">
        <f>SUM(C65:C65)</f>
        <v>0</v>
      </c>
      <c r="D66" s="2">
        <f>SUM(D65:D65)</f>
        <v>0</v>
      </c>
      <c r="E66" s="2">
        <f>SUM(E65:E65)</f>
        <v>0</v>
      </c>
    </row>
    <row r="69" spans="1:6">
      <c r="A69" s="1" t="s">
        <v>51</v>
      </c>
    </row>
    <row r="70" spans="1:6">
      <c r="B70" s="1" t="s">
        <v>20</v>
      </c>
      <c r="C70" s="1" t="s">
        <v>97</v>
      </c>
      <c r="D70" s="1" t="s">
        <v>98</v>
      </c>
      <c r="E70" s="1" t="s">
        <v>99</v>
      </c>
    </row>
    <row r="71" spans="1:6">
      <c r="B71">
        <v>69</v>
      </c>
      <c r="C71">
        <v>185.9</v>
      </c>
      <c r="D71">
        <v>143.65</v>
      </c>
      <c r="E71">
        <v>42.25</v>
      </c>
    </row>
    <row r="73" spans="1:6">
      <c r="B73" s="1" t="s">
        <v>23</v>
      </c>
      <c r="C73" s="1" t="s">
        <v>100</v>
      </c>
      <c r="D73" s="1" t="s">
        <v>101</v>
      </c>
      <c r="E73" s="1" t="s">
        <v>102</v>
      </c>
      <c r="F73" s="1" t="s">
        <v>103</v>
      </c>
    </row>
    <row r="74" spans="1:6">
      <c r="B74" t="s">
        <v>110</v>
      </c>
      <c r="C74">
        <v>0</v>
      </c>
      <c r="D74">
        <v>0</v>
      </c>
      <c r="E74" t="s">
        <v>105</v>
      </c>
      <c r="F74" t="s">
        <v>105</v>
      </c>
    </row>
    <row r="77" spans="1:6">
      <c r="B77" s="1" t="s">
        <v>29</v>
      </c>
      <c r="C77" s="1" t="s">
        <v>30</v>
      </c>
      <c r="D77" s="1" t="s">
        <v>31</v>
      </c>
      <c r="E77" s="1" t="s">
        <v>32</v>
      </c>
    </row>
    <row r="78" spans="1:6">
      <c r="B78" t="s">
        <v>54</v>
      </c>
      <c r="C78">
        <v>54</v>
      </c>
      <c r="D78">
        <v>9612</v>
      </c>
      <c r="E78">
        <v>178</v>
      </c>
    </row>
    <row r="79" spans="1:6">
      <c r="B79" t="s">
        <v>55</v>
      </c>
      <c r="C79">
        <v>15</v>
      </c>
      <c r="D79">
        <v>2420.8</v>
      </c>
      <c r="E79">
        <v>178</v>
      </c>
    </row>
    <row r="80" spans="1:6">
      <c r="B80" s="2" t="s">
        <v>34</v>
      </c>
      <c r="C80" s="2">
        <f>SUM(C79:C78)</f>
        <v>0</v>
      </c>
      <c r="D80" s="2">
        <f>SUM(D79:D78)</f>
        <v>0</v>
      </c>
      <c r="E80" s="2">
        <f>SUM(E79:E78)</f>
        <v>0</v>
      </c>
    </row>
    <row r="83" spans="1:6">
      <c r="A83" s="1" t="s">
        <v>56</v>
      </c>
    </row>
    <row r="84" spans="1:6">
      <c r="B84" s="1" t="s">
        <v>20</v>
      </c>
      <c r="C84" s="1" t="s">
        <v>97</v>
      </c>
      <c r="D84" s="1" t="s">
        <v>98</v>
      </c>
      <c r="E84" s="1" t="s">
        <v>99</v>
      </c>
    </row>
    <row r="85" spans="1:6">
      <c r="B85">
        <v>260</v>
      </c>
      <c r="C85">
        <v>213.4</v>
      </c>
      <c r="D85">
        <v>164.9</v>
      </c>
      <c r="E85">
        <v>48.5</v>
      </c>
    </row>
    <row r="87" spans="1:6">
      <c r="B87" s="1" t="s">
        <v>23</v>
      </c>
      <c r="C87" s="1" t="s">
        <v>100</v>
      </c>
      <c r="D87" s="1" t="s">
        <v>101</v>
      </c>
      <c r="E87" s="1" t="s">
        <v>102</v>
      </c>
      <c r="F87" s="1" t="s">
        <v>103</v>
      </c>
    </row>
    <row r="88" spans="1:6">
      <c r="B88" t="s">
        <v>104</v>
      </c>
      <c r="C88">
        <v>0</v>
      </c>
      <c r="D88">
        <v>0</v>
      </c>
      <c r="E88" t="s">
        <v>105</v>
      </c>
      <c r="F88" t="s">
        <v>105</v>
      </c>
    </row>
    <row r="91" spans="1:6">
      <c r="B91" s="1" t="s">
        <v>29</v>
      </c>
      <c r="C91" s="1" t="s">
        <v>30</v>
      </c>
      <c r="D91" s="1" t="s">
        <v>31</v>
      </c>
      <c r="E91" s="1" t="s">
        <v>32</v>
      </c>
    </row>
    <row r="92" spans="1:6">
      <c r="B92" t="s">
        <v>58</v>
      </c>
      <c r="C92">
        <v>260</v>
      </c>
      <c r="D92">
        <v>45414</v>
      </c>
      <c r="E92">
        <v>174</v>
      </c>
    </row>
    <row r="93" spans="1:6">
      <c r="B93" s="2" t="s">
        <v>34</v>
      </c>
      <c r="C93" s="2">
        <f>SUM(C92:C92)</f>
        <v>0</v>
      </c>
      <c r="D93" s="2">
        <f>SUM(D92:D92)</f>
        <v>0</v>
      </c>
      <c r="E93" s="2">
        <f>SUM(E92:E92)</f>
        <v>0</v>
      </c>
    </row>
    <row r="96" spans="1:6">
      <c r="A96" s="1" t="s">
        <v>59</v>
      </c>
    </row>
    <row r="97" spans="1:6">
      <c r="B97" s="1" t="s">
        <v>20</v>
      </c>
      <c r="C97" s="1" t="s">
        <v>97</v>
      </c>
      <c r="D97" s="1" t="s">
        <v>98</v>
      </c>
      <c r="E97" s="1" t="s">
        <v>99</v>
      </c>
    </row>
    <row r="98" spans="1:6">
      <c r="B98">
        <v>158</v>
      </c>
      <c r="C98">
        <v>225.5</v>
      </c>
      <c r="D98">
        <v>174.25</v>
      </c>
      <c r="E98">
        <v>51.25</v>
      </c>
    </row>
    <row r="100" spans="1:6">
      <c r="B100" s="1" t="s">
        <v>23</v>
      </c>
      <c r="C100" s="1" t="s">
        <v>100</v>
      </c>
      <c r="D100" s="1" t="s">
        <v>101</v>
      </c>
      <c r="E100" s="1" t="s">
        <v>102</v>
      </c>
      <c r="F100" s="1" t="s">
        <v>103</v>
      </c>
    </row>
    <row r="101" spans="1:6">
      <c r="B101" t="s">
        <v>111</v>
      </c>
      <c r="C101">
        <v>0</v>
      </c>
      <c r="D101">
        <v>0</v>
      </c>
      <c r="E101" t="s">
        <v>105</v>
      </c>
      <c r="F101" t="s">
        <v>105</v>
      </c>
    </row>
    <row r="104" spans="1:6">
      <c r="B104" s="1" t="s">
        <v>29</v>
      </c>
      <c r="C104" s="1" t="s">
        <v>30</v>
      </c>
      <c r="D104" s="1" t="s">
        <v>31</v>
      </c>
      <c r="E104" s="1" t="s">
        <v>32</v>
      </c>
    </row>
    <row r="105" spans="1:6">
      <c r="B105" t="s">
        <v>62</v>
      </c>
      <c r="C105">
        <v>6</v>
      </c>
      <c r="D105">
        <v>384</v>
      </c>
      <c r="E105">
        <v>64</v>
      </c>
    </row>
    <row r="106" spans="1:6">
      <c r="B106" t="s">
        <v>63</v>
      </c>
      <c r="C106">
        <v>152</v>
      </c>
      <c r="D106">
        <v>31160</v>
      </c>
      <c r="E106">
        <v>205</v>
      </c>
    </row>
    <row r="107" spans="1:6">
      <c r="B107" s="2" t="s">
        <v>34</v>
      </c>
      <c r="C107" s="2">
        <f>SUM(C106:C105)</f>
        <v>0</v>
      </c>
      <c r="D107" s="2">
        <f>SUM(D106:D105)</f>
        <v>0</v>
      </c>
      <c r="E107" s="2">
        <f>SUM(E106:E105)</f>
        <v>0</v>
      </c>
    </row>
    <row r="110" spans="1:6">
      <c r="A110" s="1" t="s">
        <v>64</v>
      </c>
    </row>
    <row r="111" spans="1:6">
      <c r="B111" s="1" t="s">
        <v>20</v>
      </c>
      <c r="C111" s="1" t="s">
        <v>97</v>
      </c>
      <c r="D111" s="1" t="s">
        <v>98</v>
      </c>
      <c r="E111" s="1" t="s">
        <v>99</v>
      </c>
    </row>
    <row r="112" spans="1:6">
      <c r="B112">
        <v>44</v>
      </c>
      <c r="C112">
        <v>190.3</v>
      </c>
      <c r="D112">
        <v>147.05</v>
      </c>
      <c r="E112">
        <v>43.25</v>
      </c>
    </row>
    <row r="114" spans="1:6">
      <c r="B114" s="1" t="s">
        <v>23</v>
      </c>
      <c r="C114" s="1" t="s">
        <v>100</v>
      </c>
      <c r="D114" s="1" t="s">
        <v>101</v>
      </c>
      <c r="E114" s="1" t="s">
        <v>102</v>
      </c>
      <c r="F114" s="1" t="s">
        <v>103</v>
      </c>
    </row>
    <row r="115" spans="1:6">
      <c r="B115" t="s">
        <v>112</v>
      </c>
      <c r="C115">
        <v>0</v>
      </c>
      <c r="D115">
        <v>0</v>
      </c>
      <c r="E115" t="s">
        <v>105</v>
      </c>
      <c r="F115" t="s">
        <v>113</v>
      </c>
    </row>
    <row r="118" spans="1:6">
      <c r="B118" s="1" t="s">
        <v>29</v>
      </c>
      <c r="C118" s="1" t="s">
        <v>30</v>
      </c>
      <c r="D118" s="1" t="s">
        <v>31</v>
      </c>
      <c r="E118" s="1" t="s">
        <v>32</v>
      </c>
    </row>
    <row r="119" spans="1:6">
      <c r="B119" t="s">
        <v>67</v>
      </c>
      <c r="C119">
        <v>44</v>
      </c>
      <c r="D119">
        <v>9414.6</v>
      </c>
      <c r="E119">
        <v>213</v>
      </c>
    </row>
    <row r="120" spans="1:6">
      <c r="B120" s="2" t="s">
        <v>34</v>
      </c>
      <c r="C120" s="2">
        <f>SUM(C119:C119)</f>
        <v>0</v>
      </c>
      <c r="D120" s="2">
        <f>SUM(D119:D119)</f>
        <v>0</v>
      </c>
      <c r="E120" s="2">
        <f>SUM(E119:E119)</f>
        <v>0</v>
      </c>
    </row>
    <row r="123" spans="1:6">
      <c r="A123" s="1" t="s">
        <v>68</v>
      </c>
    </row>
    <row r="124" spans="1:6">
      <c r="B124" s="1" t="s">
        <v>20</v>
      </c>
      <c r="C124" s="1" t="s">
        <v>97</v>
      </c>
      <c r="D124" s="1" t="s">
        <v>98</v>
      </c>
      <c r="E124" s="1" t="s">
        <v>99</v>
      </c>
    </row>
    <row r="125" spans="1:6">
      <c r="B125">
        <v>197</v>
      </c>
      <c r="C125">
        <v>194.7</v>
      </c>
      <c r="D125">
        <v>150.45</v>
      </c>
      <c r="E125">
        <v>44.25</v>
      </c>
    </row>
    <row r="127" spans="1:6">
      <c r="B127" s="1" t="s">
        <v>23</v>
      </c>
      <c r="C127" s="1" t="s">
        <v>100</v>
      </c>
      <c r="D127" s="1" t="s">
        <v>101</v>
      </c>
      <c r="E127" s="1" t="s">
        <v>102</v>
      </c>
      <c r="F127" s="1" t="s">
        <v>103</v>
      </c>
    </row>
    <row r="128" spans="1:6">
      <c r="B128" t="s">
        <v>114</v>
      </c>
      <c r="C128">
        <v>0</v>
      </c>
      <c r="D128">
        <v>0</v>
      </c>
      <c r="E128" t="s">
        <v>105</v>
      </c>
      <c r="F128" t="s">
        <v>115</v>
      </c>
    </row>
    <row r="131" spans="1:6">
      <c r="B131" s="1" t="s">
        <v>29</v>
      </c>
      <c r="C131" s="1" t="s">
        <v>30</v>
      </c>
      <c r="D131" s="1" t="s">
        <v>31</v>
      </c>
      <c r="E131" s="1" t="s">
        <v>32</v>
      </c>
    </row>
    <row r="132" spans="1:6">
      <c r="B132" t="s">
        <v>71</v>
      </c>
      <c r="C132">
        <v>7</v>
      </c>
      <c r="D132">
        <v>499.8</v>
      </c>
      <c r="E132">
        <v>147</v>
      </c>
    </row>
    <row r="133" spans="1:6">
      <c r="B133" t="s">
        <v>72</v>
      </c>
      <c r="C133">
        <v>153</v>
      </c>
      <c r="D133">
        <v>31059</v>
      </c>
      <c r="E133">
        <v>203</v>
      </c>
    </row>
    <row r="134" spans="1:6">
      <c r="B134" t="s">
        <v>73</v>
      </c>
      <c r="C134">
        <v>37</v>
      </c>
      <c r="D134">
        <v>7875</v>
      </c>
      <c r="E134">
        <v>225</v>
      </c>
    </row>
    <row r="135" spans="1:6">
      <c r="B135" s="2" t="s">
        <v>34</v>
      </c>
      <c r="C135" s="2">
        <f>SUM(C134:C132)</f>
        <v>0</v>
      </c>
      <c r="D135" s="2">
        <f>SUM(D134:D132)</f>
        <v>0</v>
      </c>
      <c r="E135" s="2">
        <f>SUM(E134:E132)</f>
        <v>0</v>
      </c>
    </row>
    <row r="138" spans="1:6">
      <c r="A138" s="1" t="s">
        <v>74</v>
      </c>
    </row>
    <row r="139" spans="1:6">
      <c r="B139" s="1" t="s">
        <v>20</v>
      </c>
      <c r="C139" s="1" t="s">
        <v>97</v>
      </c>
      <c r="D139" s="1" t="s">
        <v>98</v>
      </c>
      <c r="E139" s="1" t="s">
        <v>99</v>
      </c>
    </row>
    <row r="140" spans="1:6">
      <c r="B140">
        <v>119</v>
      </c>
      <c r="C140">
        <v>206.8</v>
      </c>
      <c r="D140">
        <v>159.8</v>
      </c>
      <c r="E140">
        <v>47</v>
      </c>
    </row>
    <row r="142" spans="1:6">
      <c r="B142" s="1" t="s">
        <v>23</v>
      </c>
      <c r="C142" s="1" t="s">
        <v>100</v>
      </c>
      <c r="D142" s="1" t="s">
        <v>101</v>
      </c>
      <c r="E142" s="1" t="s">
        <v>102</v>
      </c>
      <c r="F142" s="1" t="s">
        <v>103</v>
      </c>
    </row>
    <row r="143" spans="1:6">
      <c r="B143" t="s">
        <v>116</v>
      </c>
      <c r="C143">
        <v>0</v>
      </c>
      <c r="D143">
        <v>0</v>
      </c>
      <c r="E143" t="s">
        <v>105</v>
      </c>
      <c r="F143" t="s">
        <v>105</v>
      </c>
    </row>
    <row r="146" spans="1:6">
      <c r="B146" s="1" t="s">
        <v>29</v>
      </c>
      <c r="C146" s="1" t="s">
        <v>30</v>
      </c>
      <c r="D146" s="1" t="s">
        <v>31</v>
      </c>
      <c r="E146" s="1" t="s">
        <v>32</v>
      </c>
    </row>
    <row r="147" spans="1:6">
      <c r="B147" t="s">
        <v>77</v>
      </c>
      <c r="C147">
        <v>112</v>
      </c>
      <c r="D147">
        <v>23296</v>
      </c>
      <c r="E147">
        <v>208</v>
      </c>
    </row>
    <row r="148" spans="1:6">
      <c r="B148" t="s">
        <v>78</v>
      </c>
      <c r="C148">
        <v>7</v>
      </c>
      <c r="D148">
        <v>374.4</v>
      </c>
      <c r="E148">
        <v>117</v>
      </c>
    </row>
    <row r="149" spans="1:6">
      <c r="B149" s="2" t="s">
        <v>34</v>
      </c>
      <c r="C149" s="2">
        <f>SUM(C148:C147)</f>
        <v>0</v>
      </c>
      <c r="D149" s="2">
        <f>SUM(D148:D147)</f>
        <v>0</v>
      </c>
      <c r="E149" s="2">
        <f>SUM(E148:E147)</f>
        <v>0</v>
      </c>
    </row>
    <row r="152" spans="1:6">
      <c r="A152" s="1" t="s">
        <v>79</v>
      </c>
    </row>
    <row r="153" spans="1:6">
      <c r="B153" s="1" t="s">
        <v>20</v>
      </c>
      <c r="C153" s="1" t="s">
        <v>97</v>
      </c>
      <c r="D153" s="1" t="s">
        <v>98</v>
      </c>
      <c r="E153" s="1" t="s">
        <v>99</v>
      </c>
    </row>
    <row r="154" spans="1:6">
      <c r="B154">
        <v>475</v>
      </c>
      <c r="C154">
        <v>223.3</v>
      </c>
      <c r="D154">
        <v>172.55</v>
      </c>
      <c r="E154">
        <v>50.75</v>
      </c>
    </row>
    <row r="156" spans="1:6">
      <c r="B156" s="1" t="s">
        <v>23</v>
      </c>
      <c r="C156" s="1" t="s">
        <v>100</v>
      </c>
      <c r="D156" s="1" t="s">
        <v>101</v>
      </c>
      <c r="E156" s="1" t="s">
        <v>102</v>
      </c>
      <c r="F156" s="1" t="s">
        <v>103</v>
      </c>
    </row>
    <row r="157" spans="1:6">
      <c r="B157" t="s">
        <v>117</v>
      </c>
      <c r="C157">
        <v>0</v>
      </c>
      <c r="D157">
        <v>0</v>
      </c>
      <c r="E157" t="s">
        <v>105</v>
      </c>
      <c r="F157" t="s">
        <v>105</v>
      </c>
    </row>
    <row r="160" spans="1:6">
      <c r="B160" s="1" t="s">
        <v>29</v>
      </c>
      <c r="C160" s="1" t="s">
        <v>30</v>
      </c>
      <c r="D160" s="1" t="s">
        <v>31</v>
      </c>
      <c r="E160" s="1" t="s">
        <v>32</v>
      </c>
    </row>
    <row r="161" spans="1:6">
      <c r="B161" t="s">
        <v>82</v>
      </c>
      <c r="C161">
        <v>6</v>
      </c>
      <c r="D161">
        <v>114</v>
      </c>
      <c r="E161">
        <v>19</v>
      </c>
    </row>
    <row r="162" spans="1:6">
      <c r="B162" t="s">
        <v>83</v>
      </c>
      <c r="C162">
        <v>152</v>
      </c>
      <c r="D162">
        <v>29579.55</v>
      </c>
      <c r="E162">
        <v>195</v>
      </c>
    </row>
    <row r="163" spans="1:6">
      <c r="B163" t="s">
        <v>84</v>
      </c>
      <c r="C163">
        <v>155</v>
      </c>
      <c r="D163">
        <v>32631.04</v>
      </c>
      <c r="E163">
        <v>212</v>
      </c>
    </row>
    <row r="164" spans="1:6">
      <c r="B164" t="s">
        <v>85</v>
      </c>
      <c r="C164">
        <v>4</v>
      </c>
      <c r="D164">
        <v>184</v>
      </c>
      <c r="E164">
        <v>46</v>
      </c>
    </row>
    <row r="165" spans="1:6">
      <c r="B165" t="s">
        <v>86</v>
      </c>
      <c r="C165">
        <v>153</v>
      </c>
      <c r="D165">
        <v>27484.2</v>
      </c>
      <c r="E165">
        <v>180</v>
      </c>
    </row>
    <row r="166" spans="1:6">
      <c r="B166" t="s">
        <v>87</v>
      </c>
      <c r="C166">
        <v>5</v>
      </c>
      <c r="D166">
        <v>140</v>
      </c>
      <c r="E166">
        <v>28</v>
      </c>
    </row>
    <row r="167" spans="1:6">
      <c r="B167" s="2" t="s">
        <v>34</v>
      </c>
      <c r="C167" s="2">
        <f>SUM(C166:C161)</f>
        <v>0</v>
      </c>
      <c r="D167" s="2">
        <f>SUM(D166:D161)</f>
        <v>0</v>
      </c>
      <c r="E167" s="2">
        <f>SUM(E166:E161)</f>
        <v>0</v>
      </c>
    </row>
    <row r="170" spans="1:6">
      <c r="A170" s="1" t="s">
        <v>88</v>
      </c>
    </row>
    <row r="171" spans="1:6">
      <c r="B171" s="1" t="s">
        <v>20</v>
      </c>
      <c r="C171" s="1" t="s">
        <v>97</v>
      </c>
      <c r="D171" s="1" t="s">
        <v>98</v>
      </c>
      <c r="E171" s="1" t="s">
        <v>99</v>
      </c>
    </row>
    <row r="172" spans="1:6">
      <c r="B172">
        <v>311</v>
      </c>
      <c r="C172">
        <v>206.8</v>
      </c>
      <c r="D172">
        <v>159.8</v>
      </c>
      <c r="E172">
        <v>47</v>
      </c>
    </row>
    <row r="174" spans="1:6">
      <c r="B174" s="1" t="s">
        <v>23</v>
      </c>
      <c r="C174" s="1" t="s">
        <v>100</v>
      </c>
      <c r="D174" s="1" t="s">
        <v>101</v>
      </c>
      <c r="E174" s="1" t="s">
        <v>102</v>
      </c>
      <c r="F174" s="1" t="s">
        <v>103</v>
      </c>
    </row>
    <row r="175" spans="1:6">
      <c r="B175" t="s">
        <v>116</v>
      </c>
      <c r="C175">
        <v>0</v>
      </c>
      <c r="D175">
        <v>0</v>
      </c>
      <c r="E175" t="s">
        <v>105</v>
      </c>
      <c r="F175" t="s">
        <v>105</v>
      </c>
    </row>
    <row r="178" spans="1:6">
      <c r="B178" s="1" t="s">
        <v>29</v>
      </c>
      <c r="C178" s="1" t="s">
        <v>30</v>
      </c>
      <c r="D178" s="1" t="s">
        <v>31</v>
      </c>
      <c r="E178" s="1" t="s">
        <v>32</v>
      </c>
    </row>
    <row r="179" spans="1:6">
      <c r="B179" t="s">
        <v>90</v>
      </c>
      <c r="C179">
        <v>177</v>
      </c>
      <c r="D179">
        <v>33196</v>
      </c>
      <c r="E179">
        <v>193</v>
      </c>
    </row>
    <row r="180" spans="1:6">
      <c r="B180" t="s">
        <v>91</v>
      </c>
      <c r="C180">
        <v>134</v>
      </c>
      <c r="D180">
        <v>27580.8</v>
      </c>
      <c r="E180">
        <v>208</v>
      </c>
    </row>
    <row r="181" spans="1:6">
      <c r="B181" s="2" t="s">
        <v>34</v>
      </c>
      <c r="C181" s="2">
        <f>SUM(C180:C179)</f>
        <v>0</v>
      </c>
      <c r="D181" s="2">
        <f>SUM(D180:D179)</f>
        <v>0</v>
      </c>
      <c r="E181" s="2">
        <f>SUM(E180:E179)</f>
        <v>0</v>
      </c>
    </row>
    <row r="184" spans="1:6">
      <c r="A184" s="1" t="s">
        <v>92</v>
      </c>
    </row>
    <row r="185" spans="1:6">
      <c r="B185" s="1" t="s">
        <v>20</v>
      </c>
      <c r="C185" s="1" t="s">
        <v>97</v>
      </c>
      <c r="D185" s="1" t="s">
        <v>98</v>
      </c>
      <c r="E185" s="1" t="s">
        <v>99</v>
      </c>
    </row>
    <row r="186" spans="1:6">
      <c r="B186">
        <v>67</v>
      </c>
      <c r="C186">
        <v>217.8</v>
      </c>
      <c r="D186">
        <v>168.3</v>
      </c>
      <c r="E186">
        <v>49.5</v>
      </c>
    </row>
    <row r="188" spans="1:6">
      <c r="B188" s="1" t="s">
        <v>23</v>
      </c>
      <c r="C188" s="1" t="s">
        <v>100</v>
      </c>
      <c r="D188" s="1" t="s">
        <v>101</v>
      </c>
      <c r="E188" s="1" t="s">
        <v>102</v>
      </c>
      <c r="F188" s="1" t="s">
        <v>103</v>
      </c>
    </row>
    <row r="189" spans="1:6">
      <c r="B189" t="s">
        <v>118</v>
      </c>
      <c r="C189">
        <v>0</v>
      </c>
      <c r="D189">
        <v>0</v>
      </c>
      <c r="E189" t="s">
        <v>105</v>
      </c>
      <c r="F189" t="s">
        <v>105</v>
      </c>
    </row>
    <row r="192" spans="1:6">
      <c r="B192" s="1" t="s">
        <v>29</v>
      </c>
      <c r="C192" s="1" t="s">
        <v>30</v>
      </c>
      <c r="D192" s="1" t="s">
        <v>31</v>
      </c>
      <c r="E192" s="1" t="s">
        <v>32</v>
      </c>
    </row>
    <row r="193" spans="2:5">
      <c r="B193" t="s">
        <v>95</v>
      </c>
      <c r="C193">
        <v>67</v>
      </c>
      <c r="D193">
        <v>13436.8</v>
      </c>
      <c r="E193">
        <v>208</v>
      </c>
    </row>
    <row r="194" spans="2:5">
      <c r="B194" s="2" t="s">
        <v>34</v>
      </c>
      <c r="C194" s="2">
        <f>SUM(C193:C193)</f>
        <v>0</v>
      </c>
      <c r="D194" s="2">
        <f>SUM(D193:D193)</f>
        <v>0</v>
      </c>
      <c r="E194" s="2">
        <f>SUM(E193:E193)</f>
        <v>0</v>
      </c>
    </row>
  </sheetData>
  <sheetProtection sheet="1" objects="1" scenarios="1"/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2014-10-01T15:20:07Z</dcterms:created>
  <dcterms:modified xsi:type="dcterms:W3CDTF">2014-10-01T15:20:07Z</dcterms:modified>
</cp:coreProperties>
</file>