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<sst xmlns="http://schemas.openxmlformats.org/spreadsheetml/2006/main" count="463" uniqueCount="110">
  <si>
    <t>Insurance Policy Info</t>
  </si>
  <si>
    <t>County</t>
  </si>
  <si>
    <t>Dawson,NE</t>
  </si>
  <si>
    <t>Units</t>
  </si>
  <si>
    <t>optional</t>
  </si>
  <si>
    <t>MPCI Coverage</t>
  </si>
  <si>
    <t>80%</t>
  </si>
  <si>
    <t>Practice</t>
  </si>
  <si>
    <t>irrigated</t>
  </si>
  <si>
    <t>HPP Coverage</t>
  </si>
  <si>
    <t>120%</t>
  </si>
  <si>
    <t>HPP Practice</t>
  </si>
  <si>
    <t>Harvest Price</t>
  </si>
  <si>
    <t>$4.62</t>
  </si>
  <si>
    <t>Spring Price</t>
  </si>
  <si>
    <t>Percent of Spring Price</t>
  </si>
  <si>
    <t>100.0%</t>
  </si>
  <si>
    <t>Optional Units</t>
  </si>
  <si>
    <t>Unit - 1 11N 25W</t>
  </si>
  <si>
    <t>Total Acres</t>
  </si>
  <si>
    <t>APH</t>
  </si>
  <si>
    <t>Yield Guarantee</t>
  </si>
  <si>
    <t>guarantee/acre</t>
  </si>
  <si>
    <t>$728.11</t>
  </si>
  <si>
    <t>Total Bushel Guarantee</t>
  </si>
  <si>
    <t>MPCI Bushel Loss per acre</t>
  </si>
  <si>
    <t>MPCI Loss</t>
  </si>
  <si>
    <t>$0.00</t>
  </si>
  <si>
    <t>Field-Zone</t>
  </si>
  <si>
    <t>Acres</t>
  </si>
  <si>
    <t>Actual Production</t>
  </si>
  <si>
    <t>Actual Yield</t>
  </si>
  <si>
    <t>Sitorious - Irrigated West Half</t>
  </si>
  <si>
    <t>Sitorious - Dryland (Irr for ins)</t>
  </si>
  <si>
    <t xml:space="preserve">Totals: </t>
  </si>
  <si>
    <t>Unit - 4 10N 25W</t>
  </si>
  <si>
    <t>$787.25</t>
  </si>
  <si>
    <t>$2,883.92</t>
  </si>
  <si>
    <t>96 Ranch Heller - Pivot</t>
  </si>
  <si>
    <t>Unit - 11 11N 25W</t>
  </si>
  <si>
    <t>$735.50</t>
  </si>
  <si>
    <t>Home - Gravity</t>
  </si>
  <si>
    <t>Unit - 12 11N 25W</t>
  </si>
  <si>
    <t>$702.24</t>
  </si>
  <si>
    <t>Tri V Northeast - Tri V NE Pivot</t>
  </si>
  <si>
    <t>Unit - 13 12N 25W</t>
  </si>
  <si>
    <t>$717.02</t>
  </si>
  <si>
    <t>Bob's - Bob's Pivot</t>
  </si>
  <si>
    <t>Unit - 14 12N 25W</t>
  </si>
  <si>
    <t>$731.81</t>
  </si>
  <si>
    <t>Aden SE/SW - Aden SE/SW Pivots</t>
  </si>
  <si>
    <t>Aden/Stevens - Stevens Irrigated</t>
  </si>
  <si>
    <t>Unit - 18 12N 25W</t>
  </si>
  <si>
    <t>$709.63</t>
  </si>
  <si>
    <t>D &amp; D Anderson - Anderson Pivot</t>
  </si>
  <si>
    <t>D &amp; D North Gravity - D &amp; D North Gravity</t>
  </si>
  <si>
    <t>D &amp; D Tickle Home - Tickle Home Irrigated</t>
  </si>
  <si>
    <t>Unit - 19 12N 25W</t>
  </si>
  <si>
    <t>$654.19</t>
  </si>
  <si>
    <t>D &amp; D Tickle N&amp;S - Tickle N&amp;S Irrigated</t>
  </si>
  <si>
    <t>D &amp; D South Gravity - D&amp;D South Gravity</t>
  </si>
  <si>
    <t>D &amp; D Home - D&amp;D Home Irrigated</t>
  </si>
  <si>
    <t>Unit - 26 11N 25W</t>
  </si>
  <si>
    <t>$739.20</t>
  </si>
  <si>
    <t>$165,034.51</t>
  </si>
  <si>
    <t>96 Ranch 3 &amp; 4 bottom - 3 &amp; 4 Flood</t>
  </si>
  <si>
    <t>96 Ranch 13 &amp; 14 - #14 North Half</t>
  </si>
  <si>
    <t>96 Ranch #3 &amp; 4 - #3 &amp; #4 Irrigated</t>
  </si>
  <si>
    <t>96 Ranch #16 &amp; 17 - #16 &amp; #17 Irrigated</t>
  </si>
  <si>
    <t>96 Ranch #11 - #11 Gravity</t>
  </si>
  <si>
    <t>96 Ranch #11 - # 11 Irrigated</t>
  </si>
  <si>
    <t>Unit - 28 11N 25W</t>
  </si>
  <si>
    <t>$798.34</t>
  </si>
  <si>
    <t>Davis - Davis Irrigated</t>
  </si>
  <si>
    <t>Unit - 30 12N 24W</t>
  </si>
  <si>
    <t>Keiser - Keiser Irrigated</t>
  </si>
  <si>
    <t>Unit - 31 12N 25W</t>
  </si>
  <si>
    <t>Duis - Duis Irrigated</t>
  </si>
  <si>
    <t>HPP Units</t>
  </si>
  <si>
    <t>Modified APH</t>
  </si>
  <si>
    <t>MPCI Yield Guarantee</t>
  </si>
  <si>
    <t>Covered Bushels</t>
  </si>
  <si>
    <t>Loss Percent</t>
  </si>
  <si>
    <t>Potential Bushel Loss</t>
  </si>
  <si>
    <t>Potential Dollar Loss</t>
  </si>
  <si>
    <t>Actual Dollar Loss</t>
  </si>
  <si>
    <t>$364.06</t>
  </si>
  <si>
    <t>$393.62</t>
  </si>
  <si>
    <t>$56,485.04</t>
  </si>
  <si>
    <t>$367.75</t>
  </si>
  <si>
    <t>$12,871.32</t>
  </si>
  <si>
    <t>$8,958.18</t>
  </si>
  <si>
    <t>$351.12</t>
  </si>
  <si>
    <t>$50,919.42</t>
  </si>
  <si>
    <t>$11,590.87</t>
  </si>
  <si>
    <t>$358.51</t>
  </si>
  <si>
    <t>$55,390.10</t>
  </si>
  <si>
    <t>$20,378.70</t>
  </si>
  <si>
    <t>$365.90</t>
  </si>
  <si>
    <t>$164,290.90</t>
  </si>
  <si>
    <t>$70,518.55</t>
  </si>
  <si>
    <t>$354.82</t>
  </si>
  <si>
    <t>$327.10</t>
  </si>
  <si>
    <t>$369.60</t>
  </si>
  <si>
    <t>$246,966.72</t>
  </si>
  <si>
    <t>$399.17</t>
  </si>
  <si>
    <t>$58,757.53</t>
  </si>
  <si>
    <t>$47,155.64</t>
  </si>
  <si>
    <t>$50,348.39</t>
  </si>
  <si>
    <t>$28,626.11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</si>
</sst>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8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13</v>
      </c>
    </row>
    <row r="10" spans="1:2">
      <c r="A10" t="s">
        <v>15</v>
      </c>
      <c r="B10" t="s">
        <v>16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7"/>
  <sheetViews>
    <sheetView workbookViewId="0"/>
  </sheetViews>
  <sheetFormatPr defaultRowHeight="15"/>
  <cols>
    <col min="1" max="10" width="15.7109375" customWidth="1"/>
  </cols>
  <sheetData>
    <row r="1" spans="1:6">
      <c r="A1" s="1" t="s">
        <v>17</v>
      </c>
      <c r="B1" s="1"/>
      <c r="C1" s="1"/>
      <c r="D1" s="1"/>
      <c r="E1" s="1"/>
      <c r="F1" s="1"/>
    </row>
    <row r="3" spans="1:6">
      <c r="A3" s="1" t="s">
        <v>18</v>
      </c>
    </row>
    <row r="4" spans="1:6">
      <c r="B4" s="1" t="s">
        <v>19</v>
      </c>
      <c r="C4" s="1" t="s">
        <v>20</v>
      </c>
      <c r="D4" s="1" t="s">
        <v>21</v>
      </c>
      <c r="E4" s="1" t="s">
        <v>22</v>
      </c>
    </row>
    <row r="5" spans="1:6">
      <c r="B5">
        <v>84.1</v>
      </c>
      <c r="C5">
        <v>197</v>
      </c>
      <c r="D5">
        <v>0</v>
      </c>
      <c r="E5" t="s">
        <v>23</v>
      </c>
    </row>
    <row r="7" spans="1:6">
      <c r="B7" s="1" t="s">
        <v>24</v>
      </c>
      <c r="C7" s="1" t="s">
        <v>25</v>
      </c>
      <c r="D7" s="1" t="s">
        <v>26</v>
      </c>
    </row>
    <row r="8" spans="1:6">
      <c r="B8">
        <v>13254.16</v>
      </c>
      <c r="C8">
        <v>0</v>
      </c>
      <c r="D8" t="s">
        <v>27</v>
      </c>
    </row>
    <row r="11" spans="1:6">
      <c r="B11" s="1" t="s">
        <v>28</v>
      </c>
      <c r="C11" s="1" t="s">
        <v>29</v>
      </c>
      <c r="D11" s="1" t="s">
        <v>30</v>
      </c>
      <c r="E11" s="1" t="s">
        <v>31</v>
      </c>
    </row>
    <row r="12" spans="1:6">
      <c r="B12" t="s">
        <v>32</v>
      </c>
      <c r="C12">
        <v>82.6</v>
      </c>
      <c r="D12">
        <v>17403.82</v>
      </c>
      <c r="E12">
        <v>210.7</v>
      </c>
    </row>
    <row r="13" spans="1:6">
      <c r="B13" t="s">
        <v>33</v>
      </c>
      <c r="C13">
        <v>1.5</v>
      </c>
      <c r="D13">
        <v>322.5</v>
      </c>
      <c r="E13">
        <v>215</v>
      </c>
    </row>
    <row r="14" spans="1:6">
      <c r="B14" s="2" t="s">
        <v>34</v>
      </c>
      <c r="C14" s="2">
        <f>SUM(C13:C12)</f>
        <v>0</v>
      </c>
      <c r="D14" s="2">
        <f>SUM(D13:D12)</f>
        <v>0</v>
      </c>
      <c r="E14" s="2">
        <f>SUM(E13:E12)</f>
        <v>0</v>
      </c>
    </row>
    <row r="17" spans="1:5">
      <c r="A17" s="1" t="s">
        <v>35</v>
      </c>
    </row>
    <row r="18" spans="1:5">
      <c r="B18" s="1" t="s">
        <v>19</v>
      </c>
      <c r="C18" s="1" t="s">
        <v>20</v>
      </c>
      <c r="D18" s="1" t="s">
        <v>21</v>
      </c>
      <c r="E18" s="1" t="s">
        <v>22</v>
      </c>
    </row>
    <row r="19" spans="1:5">
      <c r="B19">
        <v>143.5</v>
      </c>
      <c r="C19">
        <v>213</v>
      </c>
      <c r="D19">
        <v>0</v>
      </c>
      <c r="E19" t="s">
        <v>36</v>
      </c>
    </row>
    <row r="21" spans="1:5">
      <c r="B21" s="1" t="s">
        <v>24</v>
      </c>
      <c r="C21" s="1" t="s">
        <v>25</v>
      </c>
      <c r="D21" s="1" t="s">
        <v>26</v>
      </c>
    </row>
    <row r="22" spans="1:5">
      <c r="B22">
        <v>24452.4</v>
      </c>
      <c r="C22">
        <v>4.35</v>
      </c>
      <c r="D22" t="s">
        <v>37</v>
      </c>
    </row>
    <row r="25" spans="1:5">
      <c r="B25" s="1" t="s">
        <v>28</v>
      </c>
      <c r="C25" s="1" t="s">
        <v>29</v>
      </c>
      <c r="D25" s="1" t="s">
        <v>30</v>
      </c>
      <c r="E25" s="1" t="s">
        <v>31</v>
      </c>
    </row>
    <row r="26" spans="1:5">
      <c r="B26" t="s">
        <v>38</v>
      </c>
      <c r="C26">
        <v>143.5</v>
      </c>
      <c r="D26">
        <v>23828.175</v>
      </c>
      <c r="E26">
        <v>166.05</v>
      </c>
    </row>
    <row r="27" spans="1:5">
      <c r="B27" s="2" t="s">
        <v>34</v>
      </c>
      <c r="C27" s="2">
        <f>SUM(C26:C26)</f>
        <v>0</v>
      </c>
      <c r="D27" s="2">
        <f>SUM(D26:D26)</f>
        <v>0</v>
      </c>
      <c r="E27" s="2">
        <f>SUM(E26:E26)</f>
        <v>0</v>
      </c>
    </row>
    <row r="30" spans="1:5">
      <c r="A30" s="1" t="s">
        <v>39</v>
      </c>
    </row>
    <row r="31" spans="1:5">
      <c r="B31" s="1" t="s">
        <v>19</v>
      </c>
      <c r="C31" s="1" t="s">
        <v>20</v>
      </c>
      <c r="D31" s="1" t="s">
        <v>21</v>
      </c>
      <c r="E31" s="1" t="s">
        <v>22</v>
      </c>
    </row>
    <row r="32" spans="1:5">
      <c r="B32">
        <v>35</v>
      </c>
      <c r="C32">
        <v>199</v>
      </c>
      <c r="D32">
        <v>0</v>
      </c>
      <c r="E32" t="s">
        <v>40</v>
      </c>
    </row>
    <row r="34" spans="1:5">
      <c r="B34" s="1" t="s">
        <v>24</v>
      </c>
      <c r="C34" s="1" t="s">
        <v>25</v>
      </c>
      <c r="D34" s="1" t="s">
        <v>26</v>
      </c>
    </row>
    <row r="35" spans="1:5">
      <c r="B35">
        <v>5572</v>
      </c>
      <c r="C35">
        <v>0</v>
      </c>
      <c r="D35" t="s">
        <v>27</v>
      </c>
    </row>
    <row r="38" spans="1:5">
      <c r="B38" s="1" t="s">
        <v>28</v>
      </c>
      <c r="C38" s="1" t="s">
        <v>29</v>
      </c>
      <c r="D38" s="1" t="s">
        <v>30</v>
      </c>
      <c r="E38" s="1" t="s">
        <v>31</v>
      </c>
    </row>
    <row r="39" spans="1:5">
      <c r="B39" t="s">
        <v>41</v>
      </c>
      <c r="C39">
        <v>35</v>
      </c>
      <c r="D39">
        <v>6419</v>
      </c>
      <c r="E39">
        <v>183.4</v>
      </c>
    </row>
    <row r="40" spans="1:5">
      <c r="B40" s="2" t="s">
        <v>34</v>
      </c>
      <c r="C40" s="2">
        <f>SUM(C39:C39)</f>
        <v>0</v>
      </c>
      <c r="D40" s="2">
        <f>SUM(D39:D39)</f>
        <v>0</v>
      </c>
      <c r="E40" s="2">
        <f>SUM(E39:E39)</f>
        <v>0</v>
      </c>
    </row>
    <row r="43" spans="1:5">
      <c r="A43" s="1" t="s">
        <v>42</v>
      </c>
    </row>
    <row r="44" spans="1:5">
      <c r="B44" s="1" t="s">
        <v>19</v>
      </c>
      <c r="C44" s="1" t="s">
        <v>20</v>
      </c>
      <c r="D44" s="1" t="s">
        <v>21</v>
      </c>
      <c r="E44" s="1" t="s">
        <v>22</v>
      </c>
    </row>
    <row r="45" spans="1:5">
      <c r="B45">
        <v>145.02</v>
      </c>
      <c r="C45">
        <v>190</v>
      </c>
      <c r="D45">
        <v>0</v>
      </c>
      <c r="E45" t="s">
        <v>43</v>
      </c>
    </row>
    <row r="47" spans="1:5">
      <c r="B47" s="1" t="s">
        <v>24</v>
      </c>
      <c r="C47" s="1" t="s">
        <v>25</v>
      </c>
      <c r="D47" s="1" t="s">
        <v>26</v>
      </c>
    </row>
    <row r="48" spans="1:5">
      <c r="B48">
        <v>22043.04</v>
      </c>
      <c r="C48">
        <v>0</v>
      </c>
      <c r="D48" t="s">
        <v>27</v>
      </c>
    </row>
    <row r="51" spans="1:5">
      <c r="B51" s="1" t="s">
        <v>28</v>
      </c>
      <c r="C51" s="1" t="s">
        <v>29</v>
      </c>
      <c r="D51" s="1" t="s">
        <v>30</v>
      </c>
      <c r="E51" s="1" t="s">
        <v>31</v>
      </c>
    </row>
    <row r="52" spans="1:5">
      <c r="B52" t="s">
        <v>44</v>
      </c>
      <c r="C52">
        <v>145.02</v>
      </c>
      <c r="D52">
        <v>30555.714</v>
      </c>
      <c r="E52">
        <v>210.7</v>
      </c>
    </row>
    <row r="53" spans="1:5">
      <c r="B53" s="2" t="s">
        <v>34</v>
      </c>
      <c r="C53" s="2">
        <f>SUM(C52:C52)</f>
        <v>0</v>
      </c>
      <c r="D53" s="2">
        <f>SUM(D52:D52)</f>
        <v>0</v>
      </c>
      <c r="E53" s="2">
        <f>SUM(E52:E52)</f>
        <v>0</v>
      </c>
    </row>
    <row r="56" spans="1:5">
      <c r="A56" s="1" t="s">
        <v>45</v>
      </c>
    </row>
    <row r="57" spans="1:5">
      <c r="B57" s="1" t="s">
        <v>19</v>
      </c>
      <c r="C57" s="1" t="s">
        <v>20</v>
      </c>
      <c r="D57" s="1" t="s">
        <v>21</v>
      </c>
      <c r="E57" s="1" t="s">
        <v>22</v>
      </c>
    </row>
    <row r="58" spans="1:5">
      <c r="B58">
        <v>154.5</v>
      </c>
      <c r="C58">
        <v>194</v>
      </c>
      <c r="D58">
        <v>0</v>
      </c>
      <c r="E58" t="s">
        <v>46</v>
      </c>
    </row>
    <row r="60" spans="1:5">
      <c r="B60" s="1" t="s">
        <v>24</v>
      </c>
      <c r="C60" s="1" t="s">
        <v>25</v>
      </c>
      <c r="D60" s="1" t="s">
        <v>26</v>
      </c>
    </row>
    <row r="61" spans="1:5">
      <c r="B61">
        <v>23978.4</v>
      </c>
      <c r="C61">
        <v>0</v>
      </c>
      <c r="D61" t="s">
        <v>27</v>
      </c>
    </row>
    <row r="64" spans="1:5">
      <c r="B64" s="1" t="s">
        <v>28</v>
      </c>
      <c r="C64" s="1" t="s">
        <v>29</v>
      </c>
      <c r="D64" s="1" t="s">
        <v>30</v>
      </c>
      <c r="E64" s="1" t="s">
        <v>31</v>
      </c>
    </row>
    <row r="65" spans="1:5">
      <c r="B65" t="s">
        <v>47</v>
      </c>
      <c r="C65">
        <v>154.5</v>
      </c>
      <c r="D65">
        <v>31556.625</v>
      </c>
      <c r="E65">
        <v>204.25</v>
      </c>
    </row>
    <row r="66" spans="1:5">
      <c r="B66" s="2" t="s">
        <v>34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5">
      <c r="A69" s="1" t="s">
        <v>48</v>
      </c>
    </row>
    <row r="70" spans="1:5">
      <c r="B70" s="1" t="s">
        <v>19</v>
      </c>
      <c r="C70" s="1" t="s">
        <v>20</v>
      </c>
      <c r="D70" s="1" t="s">
        <v>21</v>
      </c>
      <c r="E70" s="1" t="s">
        <v>22</v>
      </c>
    </row>
    <row r="71" spans="1:5">
      <c r="B71">
        <v>449</v>
      </c>
      <c r="C71">
        <v>198</v>
      </c>
      <c r="D71">
        <v>0</v>
      </c>
      <c r="E71" t="s">
        <v>49</v>
      </c>
    </row>
    <row r="73" spans="1:5">
      <c r="B73" s="1" t="s">
        <v>24</v>
      </c>
      <c r="C73" s="1" t="s">
        <v>25</v>
      </c>
      <c r="D73" s="1" t="s">
        <v>26</v>
      </c>
    </row>
    <row r="74" spans="1:5">
      <c r="B74">
        <v>71121.6</v>
      </c>
      <c r="C74">
        <v>0</v>
      </c>
      <c r="D74" t="s">
        <v>27</v>
      </c>
    </row>
    <row r="77" spans="1:5">
      <c r="B77" s="1" t="s">
        <v>28</v>
      </c>
      <c r="C77" s="1" t="s">
        <v>29</v>
      </c>
      <c r="D77" s="1" t="s">
        <v>30</v>
      </c>
      <c r="E77" s="1" t="s">
        <v>31</v>
      </c>
    </row>
    <row r="78" spans="1:5">
      <c r="B78" t="s">
        <v>50</v>
      </c>
      <c r="C78">
        <v>309</v>
      </c>
      <c r="D78">
        <v>62913.945</v>
      </c>
      <c r="E78">
        <v>203.605</v>
      </c>
    </row>
    <row r="79" spans="1:5">
      <c r="B79" t="s">
        <v>51</v>
      </c>
      <c r="C79">
        <v>140</v>
      </c>
      <c r="D79">
        <v>28504.7</v>
      </c>
      <c r="E79">
        <v>203.605</v>
      </c>
    </row>
    <row r="80" spans="1:5">
      <c r="B80" s="2" t="s">
        <v>34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5">
      <c r="A83" s="1" t="s">
        <v>52</v>
      </c>
    </row>
    <row r="84" spans="1:5">
      <c r="B84" s="1" t="s">
        <v>19</v>
      </c>
      <c r="C84" s="1" t="s">
        <v>20</v>
      </c>
      <c r="D84" s="1" t="s">
        <v>21</v>
      </c>
      <c r="E84" s="1" t="s">
        <v>22</v>
      </c>
    </row>
    <row r="85" spans="1:5">
      <c r="B85">
        <v>305.24</v>
      </c>
      <c r="C85">
        <v>192</v>
      </c>
      <c r="D85">
        <v>0</v>
      </c>
      <c r="E85" t="s">
        <v>53</v>
      </c>
    </row>
    <row r="87" spans="1:5">
      <c r="B87" s="1" t="s">
        <v>24</v>
      </c>
      <c r="C87" s="1" t="s">
        <v>25</v>
      </c>
      <c r="D87" s="1" t="s">
        <v>26</v>
      </c>
    </row>
    <row r="88" spans="1:5">
      <c r="B88">
        <v>46884.864</v>
      </c>
      <c r="C88">
        <v>0</v>
      </c>
      <c r="D88" t="s">
        <v>27</v>
      </c>
    </row>
    <row r="91" spans="1:5">
      <c r="B91" s="1" t="s">
        <v>28</v>
      </c>
      <c r="C91" s="1" t="s">
        <v>29</v>
      </c>
      <c r="D91" s="1" t="s">
        <v>30</v>
      </c>
      <c r="E91" s="1" t="s">
        <v>31</v>
      </c>
    </row>
    <row r="92" spans="1:5">
      <c r="B92" t="s">
        <v>54</v>
      </c>
      <c r="C92">
        <v>128.1</v>
      </c>
      <c r="D92">
        <v>27541.5</v>
      </c>
      <c r="E92">
        <v>215</v>
      </c>
    </row>
    <row r="93" spans="1:5">
      <c r="B93" t="s">
        <v>55</v>
      </c>
      <c r="C93">
        <v>53.64</v>
      </c>
      <c r="D93">
        <v>10728</v>
      </c>
      <c r="E93">
        <v>200</v>
      </c>
    </row>
    <row r="94" spans="1:5">
      <c r="B94" t="s">
        <v>56</v>
      </c>
      <c r="C94">
        <v>123.5</v>
      </c>
      <c r="D94">
        <v>26552.5</v>
      </c>
      <c r="E94">
        <v>215</v>
      </c>
    </row>
    <row r="95" spans="1:5">
      <c r="B95" s="2" t="s">
        <v>34</v>
      </c>
      <c r="C95" s="2">
        <f>SUM(C94:C92)</f>
        <v>0</v>
      </c>
      <c r="D95" s="2">
        <f>SUM(D94:D92)</f>
        <v>0</v>
      </c>
      <c r="E95" s="2">
        <f>SUM(E94:E92)</f>
        <v>0</v>
      </c>
    </row>
    <row r="98" spans="1:5">
      <c r="A98" s="1" t="s">
        <v>57</v>
      </c>
    </row>
    <row r="99" spans="1:5">
      <c r="B99" s="1" t="s">
        <v>19</v>
      </c>
      <c r="C99" s="1" t="s">
        <v>20</v>
      </c>
      <c r="D99" s="1" t="s">
        <v>21</v>
      </c>
      <c r="E99" s="1" t="s">
        <v>22</v>
      </c>
    </row>
    <row r="100" spans="1:5">
      <c r="B100">
        <v>486.73</v>
      </c>
      <c r="C100">
        <v>177</v>
      </c>
      <c r="D100">
        <v>0</v>
      </c>
      <c r="E100" t="s">
        <v>58</v>
      </c>
    </row>
    <row r="102" spans="1:5">
      <c r="B102" s="1" t="s">
        <v>24</v>
      </c>
      <c r="C102" s="1" t="s">
        <v>25</v>
      </c>
      <c r="D102" s="1" t="s">
        <v>26</v>
      </c>
    </row>
    <row r="103" spans="1:5">
      <c r="B103">
        <v>68920.968</v>
      </c>
      <c r="C103">
        <v>0</v>
      </c>
      <c r="D103" t="s">
        <v>27</v>
      </c>
    </row>
    <row r="106" spans="1:5">
      <c r="B106" s="1" t="s">
        <v>28</v>
      </c>
      <c r="C106" s="1" t="s">
        <v>29</v>
      </c>
      <c r="D106" s="1" t="s">
        <v>30</v>
      </c>
      <c r="E106" s="1" t="s">
        <v>31</v>
      </c>
    </row>
    <row r="107" spans="1:5">
      <c r="B107" t="s">
        <v>59</v>
      </c>
      <c r="C107">
        <v>280.88</v>
      </c>
      <c r="D107">
        <v>61793.6</v>
      </c>
      <c r="E107">
        <v>220</v>
      </c>
    </row>
    <row r="108" spans="1:5">
      <c r="B108" t="s">
        <v>60</v>
      </c>
      <c r="C108">
        <v>73.85</v>
      </c>
      <c r="D108">
        <v>14770</v>
      </c>
      <c r="E108">
        <v>200</v>
      </c>
    </row>
    <row r="109" spans="1:5">
      <c r="B109" t="s">
        <v>61</v>
      </c>
      <c r="C109">
        <v>132</v>
      </c>
      <c r="D109">
        <v>29040</v>
      </c>
      <c r="E109">
        <v>220</v>
      </c>
    </row>
    <row r="110" spans="1:5">
      <c r="B110" s="2" t="s">
        <v>34</v>
      </c>
      <c r="C110" s="2">
        <f>SUM(C109:C107)</f>
        <v>0</v>
      </c>
      <c r="D110" s="2">
        <f>SUM(D109:D107)</f>
        <v>0</v>
      </c>
      <c r="E110" s="2">
        <f>SUM(E109:E107)</f>
        <v>0</v>
      </c>
    </row>
    <row r="113" spans="1:5">
      <c r="A113" s="1" t="s">
        <v>62</v>
      </c>
    </row>
    <row r="114" spans="1:5">
      <c r="B114" s="1" t="s">
        <v>19</v>
      </c>
      <c r="C114" s="1" t="s">
        <v>20</v>
      </c>
      <c r="D114" s="1" t="s">
        <v>21</v>
      </c>
      <c r="E114" s="1" t="s">
        <v>22</v>
      </c>
    </row>
    <row r="115" spans="1:5">
      <c r="B115">
        <v>668.2</v>
      </c>
      <c r="C115">
        <v>200</v>
      </c>
      <c r="D115">
        <v>0</v>
      </c>
      <c r="E115" t="s">
        <v>63</v>
      </c>
    </row>
    <row r="117" spans="1:5">
      <c r="B117" s="1" t="s">
        <v>24</v>
      </c>
      <c r="C117" s="1" t="s">
        <v>25</v>
      </c>
      <c r="D117" s="1" t="s">
        <v>26</v>
      </c>
    </row>
    <row r="118" spans="1:5">
      <c r="B118">
        <v>106912</v>
      </c>
      <c r="C118">
        <v>53.46</v>
      </c>
      <c r="D118" t="s">
        <v>64</v>
      </c>
    </row>
    <row r="121" spans="1:5">
      <c r="B121" s="1" t="s">
        <v>28</v>
      </c>
      <c r="C121" s="1" t="s">
        <v>29</v>
      </c>
      <c r="D121" s="1" t="s">
        <v>30</v>
      </c>
      <c r="E121" s="1" t="s">
        <v>31</v>
      </c>
    </row>
    <row r="122" spans="1:5">
      <c r="B122" t="s">
        <v>65</v>
      </c>
      <c r="C122">
        <v>70</v>
      </c>
      <c r="D122">
        <v>7470.4</v>
      </c>
      <c r="E122">
        <v>106.72</v>
      </c>
    </row>
    <row r="123" spans="1:5">
      <c r="B123" t="s">
        <v>66</v>
      </c>
      <c r="C123">
        <v>147</v>
      </c>
      <c r="D123">
        <v>15687.84</v>
      </c>
      <c r="E123">
        <v>106.72</v>
      </c>
    </row>
    <row r="124" spans="1:5">
      <c r="B124" t="s">
        <v>67</v>
      </c>
      <c r="C124">
        <v>214</v>
      </c>
      <c r="D124">
        <v>22838.08</v>
      </c>
      <c r="E124">
        <v>106.72</v>
      </c>
    </row>
    <row r="125" spans="1:5">
      <c r="B125" t="s">
        <v>68</v>
      </c>
      <c r="C125">
        <v>183</v>
      </c>
      <c r="D125">
        <v>19529.76</v>
      </c>
      <c r="E125">
        <v>106.72</v>
      </c>
    </row>
    <row r="126" spans="1:5">
      <c r="B126" t="s">
        <v>69</v>
      </c>
      <c r="C126">
        <v>3</v>
      </c>
      <c r="D126">
        <v>200.1</v>
      </c>
      <c r="E126">
        <v>66.7</v>
      </c>
    </row>
    <row r="127" spans="1:5">
      <c r="B127" t="s">
        <v>70</v>
      </c>
      <c r="C127">
        <v>51.2</v>
      </c>
      <c r="D127">
        <v>5464.064</v>
      </c>
      <c r="E127">
        <v>106.72</v>
      </c>
    </row>
    <row r="128" spans="1:5">
      <c r="B128" s="2" t="s">
        <v>34</v>
      </c>
      <c r="C128" s="2">
        <f>SUM(C127:C122)</f>
        <v>0</v>
      </c>
      <c r="D128" s="2">
        <f>SUM(D127:D122)</f>
        <v>0</v>
      </c>
      <c r="E128" s="2">
        <f>SUM(E127:E122)</f>
        <v>0</v>
      </c>
    </row>
    <row r="131" spans="1:5">
      <c r="A131" s="1" t="s">
        <v>71</v>
      </c>
    </row>
    <row r="132" spans="1:5">
      <c r="B132" s="1" t="s">
        <v>19</v>
      </c>
      <c r="C132" s="1" t="s">
        <v>20</v>
      </c>
      <c r="D132" s="1" t="s">
        <v>21</v>
      </c>
      <c r="E132" s="1" t="s">
        <v>22</v>
      </c>
    </row>
    <row r="133" spans="1:5">
      <c r="B133">
        <v>147.2</v>
      </c>
      <c r="C133">
        <v>216</v>
      </c>
      <c r="D133">
        <v>0</v>
      </c>
      <c r="E133" t="s">
        <v>72</v>
      </c>
    </row>
    <row r="135" spans="1:5">
      <c r="B135" s="1" t="s">
        <v>24</v>
      </c>
      <c r="C135" s="1" t="s">
        <v>25</v>
      </c>
      <c r="D135" s="1" t="s">
        <v>26</v>
      </c>
    </row>
    <row r="136" spans="1:5">
      <c r="B136">
        <v>25436.16</v>
      </c>
      <c r="C136">
        <v>0</v>
      </c>
      <c r="D136" t="s">
        <v>27</v>
      </c>
    </row>
    <row r="139" spans="1:5">
      <c r="B139" s="1" t="s">
        <v>28</v>
      </c>
      <c r="C139" s="1" t="s">
        <v>29</v>
      </c>
      <c r="D139" s="1" t="s">
        <v>30</v>
      </c>
      <c r="E139" s="1" t="s">
        <v>31</v>
      </c>
    </row>
    <row r="140" spans="1:5">
      <c r="B140" t="s">
        <v>73</v>
      </c>
      <c r="C140">
        <v>147.2</v>
      </c>
      <c r="D140">
        <v>27947.392</v>
      </c>
      <c r="E140">
        <v>189.86</v>
      </c>
    </row>
    <row r="141" spans="1:5">
      <c r="B141" s="2" t="s">
        <v>34</v>
      </c>
      <c r="C141" s="2">
        <f>SUM(C140:C140)</f>
        <v>0</v>
      </c>
      <c r="D141" s="2">
        <f>SUM(D140:D140)</f>
        <v>0</v>
      </c>
      <c r="E141" s="2">
        <f>SUM(E140:E140)</f>
        <v>0</v>
      </c>
    </row>
    <row r="144" spans="1:5">
      <c r="A144" s="1" t="s">
        <v>74</v>
      </c>
    </row>
    <row r="145" spans="1:5">
      <c r="B145" s="1" t="s">
        <v>19</v>
      </c>
      <c r="C145" s="1" t="s">
        <v>20</v>
      </c>
      <c r="D145" s="1" t="s">
        <v>21</v>
      </c>
      <c r="E145" s="1" t="s">
        <v>22</v>
      </c>
    </row>
    <row r="146" spans="1:5">
      <c r="B146">
        <v>137.6</v>
      </c>
      <c r="C146">
        <v>198</v>
      </c>
      <c r="D146">
        <v>0</v>
      </c>
      <c r="E146" t="s">
        <v>49</v>
      </c>
    </row>
    <row r="148" spans="1:5">
      <c r="B148" s="1" t="s">
        <v>24</v>
      </c>
      <c r="C148" s="1" t="s">
        <v>25</v>
      </c>
      <c r="D148" s="1" t="s">
        <v>26</v>
      </c>
    </row>
    <row r="149" spans="1:5">
      <c r="B149">
        <v>21795.84</v>
      </c>
      <c r="C149">
        <v>0</v>
      </c>
      <c r="D149" t="s">
        <v>27</v>
      </c>
    </row>
    <row r="152" spans="1:5">
      <c r="B152" s="1" t="s">
        <v>28</v>
      </c>
      <c r="C152" s="1" t="s">
        <v>29</v>
      </c>
      <c r="D152" s="1" t="s">
        <v>30</v>
      </c>
      <c r="E152" s="1" t="s">
        <v>31</v>
      </c>
    </row>
    <row r="153" spans="1:5">
      <c r="B153" t="s">
        <v>75</v>
      </c>
      <c r="C153">
        <v>137.6</v>
      </c>
      <c r="D153">
        <v>26497.632</v>
      </c>
      <c r="E153">
        <v>192.57</v>
      </c>
    </row>
    <row r="154" spans="1:5">
      <c r="B154" s="2" t="s">
        <v>34</v>
      </c>
      <c r="C154" s="2">
        <f>SUM(C153:C153)</f>
        <v>0</v>
      </c>
      <c r="D154" s="2">
        <f>SUM(D153:D153)</f>
        <v>0</v>
      </c>
      <c r="E154" s="2">
        <f>SUM(E153:E153)</f>
        <v>0</v>
      </c>
    </row>
    <row r="157" spans="1:5">
      <c r="A157" s="1" t="s">
        <v>76</v>
      </c>
    </row>
    <row r="158" spans="1:5">
      <c r="B158" s="1" t="s">
        <v>19</v>
      </c>
      <c r="C158" s="1" t="s">
        <v>20</v>
      </c>
      <c r="D158" s="1" t="s">
        <v>21</v>
      </c>
      <c r="E158" s="1" t="s">
        <v>22</v>
      </c>
    </row>
    <row r="159" spans="1:5">
      <c r="B159">
        <v>134.5</v>
      </c>
      <c r="C159">
        <v>200</v>
      </c>
      <c r="D159">
        <v>0</v>
      </c>
      <c r="E159" t="s">
        <v>63</v>
      </c>
    </row>
    <row r="161" spans="2:5">
      <c r="B161" s="1" t="s">
        <v>24</v>
      </c>
      <c r="C161" s="1" t="s">
        <v>25</v>
      </c>
      <c r="D161" s="1" t="s">
        <v>26</v>
      </c>
    </row>
    <row r="162" spans="2:5">
      <c r="B162">
        <v>21520</v>
      </c>
      <c r="C162">
        <v>0</v>
      </c>
      <c r="D162" t="s">
        <v>27</v>
      </c>
    </row>
    <row r="165" spans="2:5">
      <c r="B165" s="1" t="s">
        <v>28</v>
      </c>
      <c r="C165" s="1" t="s">
        <v>29</v>
      </c>
      <c r="D165" s="1" t="s">
        <v>30</v>
      </c>
      <c r="E165" s="1" t="s">
        <v>31</v>
      </c>
    </row>
    <row r="166" spans="2:5">
      <c r="B166" t="s">
        <v>77</v>
      </c>
      <c r="C166">
        <v>134.5</v>
      </c>
      <c r="D166">
        <v>29590</v>
      </c>
      <c r="E166">
        <v>220</v>
      </c>
    </row>
    <row r="167" spans="2:5">
      <c r="B167" s="2" t="s">
        <v>34</v>
      </c>
      <c r="C167" s="2">
        <f>SUM(C166:C166)</f>
        <v>0</v>
      </c>
      <c r="D167" s="2">
        <f>SUM(D166:D166)</f>
        <v>0</v>
      </c>
      <c r="E167" s="2">
        <f>SUM(E166:E166)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7"/>
  <sheetViews>
    <sheetView workbookViewId="0"/>
  </sheetViews>
  <sheetFormatPr defaultRowHeight="15"/>
  <cols>
    <col min="1" max="10" width="15.7109375" customWidth="1"/>
  </cols>
  <sheetData>
    <row r="1" spans="1:6">
      <c r="A1" s="1" t="s">
        <v>78</v>
      </c>
      <c r="B1" s="1"/>
      <c r="C1" s="1"/>
      <c r="D1" s="1"/>
      <c r="E1" s="1"/>
      <c r="F1" s="1"/>
    </row>
    <row r="3" spans="1:6">
      <c r="A3" s="1" t="s">
        <v>18</v>
      </c>
    </row>
    <row r="4" spans="1:6">
      <c r="B4" s="1" t="s">
        <v>19</v>
      </c>
      <c r="C4" s="1" t="s">
        <v>79</v>
      </c>
      <c r="D4" s="1" t="s">
        <v>80</v>
      </c>
      <c r="E4" s="1" t="s">
        <v>81</v>
      </c>
    </row>
    <row r="5" spans="1:6">
      <c r="B5">
        <v>84.1</v>
      </c>
      <c r="C5">
        <v>236.4</v>
      </c>
      <c r="D5">
        <v>157.6</v>
      </c>
      <c r="E5">
        <v>78.8</v>
      </c>
    </row>
    <row r="7" spans="1:6">
      <c r="B7" s="1" t="s">
        <v>22</v>
      </c>
      <c r="C7" s="1" t="s">
        <v>82</v>
      </c>
      <c r="D7" s="1" t="s">
        <v>83</v>
      </c>
      <c r="E7" s="1" t="s">
        <v>84</v>
      </c>
      <c r="F7" s="1" t="s">
        <v>85</v>
      </c>
    </row>
    <row r="8" spans="1:6">
      <c r="B8" t="s">
        <v>86</v>
      </c>
      <c r="C8">
        <v>0</v>
      </c>
      <c r="D8">
        <v>0</v>
      </c>
      <c r="E8" t="s">
        <v>27</v>
      </c>
      <c r="F8" t="s">
        <v>27</v>
      </c>
    </row>
    <row r="11" spans="1:6">
      <c r="B11" s="1" t="s">
        <v>28</v>
      </c>
      <c r="C11" s="1" t="s">
        <v>29</v>
      </c>
      <c r="D11" s="1" t="s">
        <v>30</v>
      </c>
      <c r="E11" s="1" t="s">
        <v>31</v>
      </c>
    </row>
    <row r="12" spans="1:6">
      <c r="B12" t="s">
        <v>32</v>
      </c>
      <c r="C12">
        <v>82.6</v>
      </c>
      <c r="D12">
        <v>17403.82</v>
      </c>
      <c r="E12">
        <v>210.7</v>
      </c>
    </row>
    <row r="13" spans="1:6">
      <c r="B13" t="s">
        <v>33</v>
      </c>
      <c r="C13">
        <v>1.5</v>
      </c>
      <c r="D13">
        <v>322.5</v>
      </c>
      <c r="E13">
        <v>215</v>
      </c>
    </row>
    <row r="14" spans="1:6">
      <c r="B14" s="2" t="s">
        <v>34</v>
      </c>
      <c r="C14" s="2">
        <f>SUM(C13:C12)</f>
        <v>0</v>
      </c>
      <c r="D14" s="2">
        <f>SUM(D13:D12)</f>
        <v>0</v>
      </c>
      <c r="E14" s="2">
        <f>SUM(E13:E12)</f>
        <v>0</v>
      </c>
    </row>
    <row r="17" spans="1:6">
      <c r="A17" s="1" t="s">
        <v>35</v>
      </c>
    </row>
    <row r="18" spans="1:6">
      <c r="B18" s="1" t="s">
        <v>19</v>
      </c>
      <c r="C18" s="1" t="s">
        <v>79</v>
      </c>
      <c r="D18" s="1" t="s">
        <v>80</v>
      </c>
      <c r="E18" s="1" t="s">
        <v>81</v>
      </c>
    </row>
    <row r="19" spans="1:6">
      <c r="B19">
        <v>143.5</v>
      </c>
      <c r="C19">
        <v>255.6</v>
      </c>
      <c r="D19">
        <v>170.4</v>
      </c>
      <c r="E19">
        <v>85.2</v>
      </c>
    </row>
    <row r="21" spans="1:6">
      <c r="B21" s="1" t="s">
        <v>22</v>
      </c>
      <c r="C21" s="1" t="s">
        <v>82</v>
      </c>
      <c r="D21" s="1" t="s">
        <v>83</v>
      </c>
      <c r="E21" s="1" t="s">
        <v>84</v>
      </c>
      <c r="F21" s="1" t="s">
        <v>85</v>
      </c>
    </row>
    <row r="22" spans="1:6">
      <c r="B22" t="s">
        <v>87</v>
      </c>
      <c r="C22">
        <v>19</v>
      </c>
      <c r="D22">
        <v>85.2</v>
      </c>
      <c r="E22" t="s">
        <v>88</v>
      </c>
      <c r="F22" t="s">
        <v>88</v>
      </c>
    </row>
    <row r="25" spans="1:6">
      <c r="B25" s="1" t="s">
        <v>28</v>
      </c>
      <c r="C25" s="1" t="s">
        <v>29</v>
      </c>
      <c r="D25" s="1" t="s">
        <v>30</v>
      </c>
      <c r="E25" s="1" t="s">
        <v>31</v>
      </c>
    </row>
    <row r="26" spans="1:6">
      <c r="B26" t="s">
        <v>38</v>
      </c>
      <c r="C26">
        <v>143.5</v>
      </c>
      <c r="D26">
        <v>23828.175</v>
      </c>
      <c r="E26">
        <v>166.05</v>
      </c>
    </row>
    <row r="27" spans="1:6">
      <c r="B27" s="2" t="s">
        <v>34</v>
      </c>
      <c r="C27" s="2">
        <f>SUM(C26:C26)</f>
        <v>0</v>
      </c>
      <c r="D27" s="2">
        <f>SUM(D26:D26)</f>
        <v>0</v>
      </c>
      <c r="E27" s="2">
        <f>SUM(E26:E26)</f>
        <v>0</v>
      </c>
    </row>
    <row r="30" spans="1:6">
      <c r="A30" s="1" t="s">
        <v>39</v>
      </c>
    </row>
    <row r="31" spans="1:6">
      <c r="B31" s="1" t="s">
        <v>19</v>
      </c>
      <c r="C31" s="1" t="s">
        <v>79</v>
      </c>
      <c r="D31" s="1" t="s">
        <v>80</v>
      </c>
      <c r="E31" s="1" t="s">
        <v>81</v>
      </c>
    </row>
    <row r="32" spans="1:6">
      <c r="B32">
        <v>35</v>
      </c>
      <c r="C32">
        <v>238.8</v>
      </c>
      <c r="D32">
        <v>159.2</v>
      </c>
      <c r="E32">
        <v>79.6</v>
      </c>
    </row>
    <row r="34" spans="1:6">
      <c r="B34" s="1" t="s">
        <v>22</v>
      </c>
      <c r="C34" s="1" t="s">
        <v>82</v>
      </c>
      <c r="D34" s="1" t="s">
        <v>83</v>
      </c>
      <c r="E34" s="1" t="s">
        <v>84</v>
      </c>
      <c r="F34" s="1" t="s">
        <v>85</v>
      </c>
    </row>
    <row r="35" spans="1:6">
      <c r="B35" t="s">
        <v>89</v>
      </c>
      <c r="C35">
        <v>8.3</v>
      </c>
      <c r="D35">
        <v>79.6</v>
      </c>
      <c r="E35" t="s">
        <v>90</v>
      </c>
      <c r="F35" t="s">
        <v>91</v>
      </c>
    </row>
    <row r="38" spans="1:6">
      <c r="B38" s="1" t="s">
        <v>28</v>
      </c>
      <c r="C38" s="1" t="s">
        <v>29</v>
      </c>
      <c r="D38" s="1" t="s">
        <v>30</v>
      </c>
      <c r="E38" s="1" t="s">
        <v>31</v>
      </c>
    </row>
    <row r="39" spans="1:6">
      <c r="B39" t="s">
        <v>41</v>
      </c>
      <c r="C39">
        <v>35</v>
      </c>
      <c r="D39">
        <v>6419</v>
      </c>
      <c r="E39">
        <v>183.4</v>
      </c>
    </row>
    <row r="40" spans="1:6">
      <c r="B40" s="2" t="s">
        <v>34</v>
      </c>
      <c r="C40" s="2">
        <f>SUM(C39:C39)</f>
        <v>0</v>
      </c>
      <c r="D40" s="2">
        <f>SUM(D39:D39)</f>
        <v>0</v>
      </c>
      <c r="E40" s="2">
        <f>SUM(E39:E39)</f>
        <v>0</v>
      </c>
    </row>
    <row r="43" spans="1:6">
      <c r="A43" s="1" t="s">
        <v>42</v>
      </c>
    </row>
    <row r="44" spans="1:6">
      <c r="B44" s="1" t="s">
        <v>19</v>
      </c>
      <c r="C44" s="1" t="s">
        <v>79</v>
      </c>
      <c r="D44" s="1" t="s">
        <v>80</v>
      </c>
      <c r="E44" s="1" t="s">
        <v>81</v>
      </c>
    </row>
    <row r="45" spans="1:6">
      <c r="B45">
        <v>145.02</v>
      </c>
      <c r="C45">
        <v>228</v>
      </c>
      <c r="D45">
        <v>152</v>
      </c>
      <c r="E45">
        <v>76</v>
      </c>
    </row>
    <row r="47" spans="1:6">
      <c r="B47" s="1" t="s">
        <v>22</v>
      </c>
      <c r="C47" s="1" t="s">
        <v>82</v>
      </c>
      <c r="D47" s="1" t="s">
        <v>83</v>
      </c>
      <c r="E47" s="1" t="s">
        <v>84</v>
      </c>
      <c r="F47" s="1" t="s">
        <v>85</v>
      </c>
    </row>
    <row r="48" spans="1:6">
      <c r="B48" t="s">
        <v>92</v>
      </c>
      <c r="C48">
        <v>2</v>
      </c>
      <c r="D48">
        <v>76</v>
      </c>
      <c r="E48" t="s">
        <v>93</v>
      </c>
      <c r="F48" t="s">
        <v>94</v>
      </c>
    </row>
    <row r="51" spans="1:6">
      <c r="B51" s="1" t="s">
        <v>28</v>
      </c>
      <c r="C51" s="1" t="s">
        <v>29</v>
      </c>
      <c r="D51" s="1" t="s">
        <v>30</v>
      </c>
      <c r="E51" s="1" t="s">
        <v>31</v>
      </c>
    </row>
    <row r="52" spans="1:6">
      <c r="B52" t="s">
        <v>44</v>
      </c>
      <c r="C52">
        <v>145.02</v>
      </c>
      <c r="D52">
        <v>30555.714</v>
      </c>
      <c r="E52">
        <v>210.7</v>
      </c>
    </row>
    <row r="53" spans="1:6">
      <c r="B53" s="2" t="s">
        <v>34</v>
      </c>
      <c r="C53" s="2">
        <f>SUM(C52:C52)</f>
        <v>0</v>
      </c>
      <c r="D53" s="2">
        <f>SUM(D52:D52)</f>
        <v>0</v>
      </c>
      <c r="E53" s="2">
        <f>SUM(E52:E52)</f>
        <v>0</v>
      </c>
    </row>
    <row r="56" spans="1:6">
      <c r="A56" s="1" t="s">
        <v>45</v>
      </c>
    </row>
    <row r="57" spans="1:6">
      <c r="B57" s="1" t="s">
        <v>19</v>
      </c>
      <c r="C57" s="1" t="s">
        <v>79</v>
      </c>
      <c r="D57" s="1" t="s">
        <v>80</v>
      </c>
      <c r="E57" s="1" t="s">
        <v>81</v>
      </c>
    </row>
    <row r="58" spans="1:6">
      <c r="B58">
        <v>154.5</v>
      </c>
      <c r="C58">
        <v>232.8</v>
      </c>
      <c r="D58">
        <v>155.2</v>
      </c>
      <c r="E58">
        <v>77.6</v>
      </c>
    </row>
    <row r="60" spans="1:6">
      <c r="B60" s="1" t="s">
        <v>22</v>
      </c>
      <c r="C60" s="1" t="s">
        <v>82</v>
      </c>
      <c r="D60" s="1" t="s">
        <v>83</v>
      </c>
      <c r="E60" s="1" t="s">
        <v>84</v>
      </c>
      <c r="F60" s="1" t="s">
        <v>85</v>
      </c>
    </row>
    <row r="61" spans="1:6">
      <c r="B61" t="s">
        <v>95</v>
      </c>
      <c r="C61">
        <v>5</v>
      </c>
      <c r="D61">
        <v>77.6</v>
      </c>
      <c r="E61" t="s">
        <v>96</v>
      </c>
      <c r="F61" t="s">
        <v>97</v>
      </c>
    </row>
    <row r="64" spans="1:6">
      <c r="B64" s="1" t="s">
        <v>28</v>
      </c>
      <c r="C64" s="1" t="s">
        <v>29</v>
      </c>
      <c r="D64" s="1" t="s">
        <v>30</v>
      </c>
      <c r="E64" s="1" t="s">
        <v>31</v>
      </c>
    </row>
    <row r="65" spans="1:6">
      <c r="B65" t="s">
        <v>47</v>
      </c>
      <c r="C65">
        <v>154.5</v>
      </c>
      <c r="D65">
        <v>31556.625</v>
      </c>
      <c r="E65">
        <v>204.25</v>
      </c>
    </row>
    <row r="66" spans="1:6">
      <c r="B66" s="2" t="s">
        <v>34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6">
      <c r="A69" s="1" t="s">
        <v>48</v>
      </c>
    </row>
    <row r="70" spans="1:6">
      <c r="B70" s="1" t="s">
        <v>19</v>
      </c>
      <c r="C70" s="1" t="s">
        <v>79</v>
      </c>
      <c r="D70" s="1" t="s">
        <v>80</v>
      </c>
      <c r="E70" s="1" t="s">
        <v>81</v>
      </c>
    </row>
    <row r="71" spans="1:6">
      <c r="B71">
        <v>449</v>
      </c>
      <c r="C71">
        <v>237.6</v>
      </c>
      <c r="D71">
        <v>158.4</v>
      </c>
      <c r="E71">
        <v>79.2</v>
      </c>
    </row>
    <row r="73" spans="1:6">
      <c r="B73" s="1" t="s">
        <v>22</v>
      </c>
      <c r="C73" s="1" t="s">
        <v>82</v>
      </c>
      <c r="D73" s="1" t="s">
        <v>83</v>
      </c>
      <c r="E73" s="1" t="s">
        <v>84</v>
      </c>
      <c r="F73" s="1" t="s">
        <v>85</v>
      </c>
    </row>
    <row r="74" spans="1:6">
      <c r="B74" t="s">
        <v>98</v>
      </c>
      <c r="C74">
        <v>5.3</v>
      </c>
      <c r="D74">
        <v>79.2</v>
      </c>
      <c r="E74" t="s">
        <v>99</v>
      </c>
      <c r="F74" t="s">
        <v>100</v>
      </c>
    </row>
    <row r="77" spans="1:6">
      <c r="B77" s="1" t="s">
        <v>28</v>
      </c>
      <c r="C77" s="1" t="s">
        <v>29</v>
      </c>
      <c r="D77" s="1" t="s">
        <v>30</v>
      </c>
      <c r="E77" s="1" t="s">
        <v>31</v>
      </c>
    </row>
    <row r="78" spans="1:6">
      <c r="B78" t="s">
        <v>50</v>
      </c>
      <c r="C78">
        <v>309</v>
      </c>
      <c r="D78">
        <v>62913.945</v>
      </c>
      <c r="E78">
        <v>203.605</v>
      </c>
    </row>
    <row r="79" spans="1:6">
      <c r="B79" t="s">
        <v>51</v>
      </c>
      <c r="C79">
        <v>140</v>
      </c>
      <c r="D79">
        <v>28504.7</v>
      </c>
      <c r="E79">
        <v>203.605</v>
      </c>
    </row>
    <row r="80" spans="1:6">
      <c r="B80" s="2" t="s">
        <v>34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6">
      <c r="A83" s="1" t="s">
        <v>52</v>
      </c>
    </row>
    <row r="84" spans="1:6">
      <c r="B84" s="1" t="s">
        <v>19</v>
      </c>
      <c r="C84" s="1" t="s">
        <v>79</v>
      </c>
      <c r="D84" s="1" t="s">
        <v>80</v>
      </c>
      <c r="E84" s="1" t="s">
        <v>81</v>
      </c>
    </row>
    <row r="85" spans="1:6">
      <c r="B85">
        <v>305.24</v>
      </c>
      <c r="C85">
        <v>230.4</v>
      </c>
      <c r="D85">
        <v>153.6</v>
      </c>
      <c r="E85">
        <v>76.8</v>
      </c>
    </row>
    <row r="87" spans="1:6">
      <c r="B87" s="1" t="s">
        <v>22</v>
      </c>
      <c r="C87" s="1" t="s">
        <v>82</v>
      </c>
      <c r="D87" s="1" t="s">
        <v>83</v>
      </c>
      <c r="E87" s="1" t="s">
        <v>84</v>
      </c>
      <c r="F87" s="1" t="s">
        <v>85</v>
      </c>
    </row>
    <row r="88" spans="1:6">
      <c r="B88" t="s">
        <v>101</v>
      </c>
      <c r="C88">
        <v>0</v>
      </c>
      <c r="D88">
        <v>0</v>
      </c>
      <c r="E88" t="s">
        <v>27</v>
      </c>
      <c r="F88" t="s">
        <v>27</v>
      </c>
    </row>
    <row r="91" spans="1:6">
      <c r="B91" s="1" t="s">
        <v>28</v>
      </c>
      <c r="C91" s="1" t="s">
        <v>29</v>
      </c>
      <c r="D91" s="1" t="s">
        <v>30</v>
      </c>
      <c r="E91" s="1" t="s">
        <v>31</v>
      </c>
    </row>
    <row r="92" spans="1:6">
      <c r="B92" t="s">
        <v>54</v>
      </c>
      <c r="C92">
        <v>128.1</v>
      </c>
      <c r="D92">
        <v>27541.5</v>
      </c>
      <c r="E92">
        <v>215</v>
      </c>
    </row>
    <row r="93" spans="1:6">
      <c r="B93" t="s">
        <v>55</v>
      </c>
      <c r="C93">
        <v>53.64</v>
      </c>
      <c r="D93">
        <v>10728</v>
      </c>
      <c r="E93">
        <v>200</v>
      </c>
    </row>
    <row r="94" spans="1:6">
      <c r="B94" t="s">
        <v>56</v>
      </c>
      <c r="C94">
        <v>123.5</v>
      </c>
      <c r="D94">
        <v>26552.5</v>
      </c>
      <c r="E94">
        <v>215</v>
      </c>
    </row>
    <row r="95" spans="1:6">
      <c r="B95" s="2" t="s">
        <v>34</v>
      </c>
      <c r="C95" s="2">
        <f>SUM(C94:C92)</f>
        <v>0</v>
      </c>
      <c r="D95" s="2">
        <f>SUM(D94:D92)</f>
        <v>0</v>
      </c>
      <c r="E95" s="2">
        <f>SUM(E94:E92)</f>
        <v>0</v>
      </c>
    </row>
    <row r="98" spans="1:6">
      <c r="A98" s="1" t="s">
        <v>57</v>
      </c>
    </row>
    <row r="99" spans="1:6">
      <c r="B99" s="1" t="s">
        <v>19</v>
      </c>
      <c r="C99" s="1" t="s">
        <v>79</v>
      </c>
      <c r="D99" s="1" t="s">
        <v>80</v>
      </c>
      <c r="E99" s="1" t="s">
        <v>81</v>
      </c>
    </row>
    <row r="100" spans="1:6">
      <c r="B100">
        <v>486.73</v>
      </c>
      <c r="C100">
        <v>212.4</v>
      </c>
      <c r="D100">
        <v>141.6</v>
      </c>
      <c r="E100">
        <v>70.8</v>
      </c>
    </row>
    <row r="102" spans="1:6">
      <c r="B102" s="1" t="s">
        <v>22</v>
      </c>
      <c r="C102" s="1" t="s">
        <v>82</v>
      </c>
      <c r="D102" s="1" t="s">
        <v>83</v>
      </c>
      <c r="E102" s="1" t="s">
        <v>84</v>
      </c>
      <c r="F102" s="1" t="s">
        <v>85</v>
      </c>
    </row>
    <row r="103" spans="1:6">
      <c r="B103" t="s">
        <v>102</v>
      </c>
      <c r="C103">
        <v>0</v>
      </c>
      <c r="D103">
        <v>0</v>
      </c>
      <c r="E103" t="s">
        <v>27</v>
      </c>
      <c r="F103" t="s">
        <v>27</v>
      </c>
    </row>
    <row r="106" spans="1:6">
      <c r="B106" s="1" t="s">
        <v>28</v>
      </c>
      <c r="C106" s="1" t="s">
        <v>29</v>
      </c>
      <c r="D106" s="1" t="s">
        <v>30</v>
      </c>
      <c r="E106" s="1" t="s">
        <v>31</v>
      </c>
    </row>
    <row r="107" spans="1:6">
      <c r="B107" t="s">
        <v>59</v>
      </c>
      <c r="C107">
        <v>280.88</v>
      </c>
      <c r="D107">
        <v>61793.6</v>
      </c>
      <c r="E107">
        <v>220</v>
      </c>
    </row>
    <row r="108" spans="1:6">
      <c r="B108" t="s">
        <v>60</v>
      </c>
      <c r="C108">
        <v>73.85</v>
      </c>
      <c r="D108">
        <v>14770</v>
      </c>
      <c r="E108">
        <v>200</v>
      </c>
    </row>
    <row r="109" spans="1:6">
      <c r="B109" t="s">
        <v>61</v>
      </c>
      <c r="C109">
        <v>132</v>
      </c>
      <c r="D109">
        <v>29040</v>
      </c>
      <c r="E109">
        <v>220</v>
      </c>
    </row>
    <row r="110" spans="1:6">
      <c r="B110" s="2" t="s">
        <v>34</v>
      </c>
      <c r="C110" s="2">
        <f>SUM(C109:C107)</f>
        <v>0</v>
      </c>
      <c r="D110" s="2">
        <f>SUM(D109:D107)</f>
        <v>0</v>
      </c>
      <c r="E110" s="2">
        <f>SUM(E109:E107)</f>
        <v>0</v>
      </c>
    </row>
    <row r="113" spans="1:6">
      <c r="A113" s="1" t="s">
        <v>62</v>
      </c>
    </row>
    <row r="114" spans="1:6">
      <c r="B114" s="1" t="s">
        <v>19</v>
      </c>
      <c r="C114" s="1" t="s">
        <v>79</v>
      </c>
      <c r="D114" s="1" t="s">
        <v>80</v>
      </c>
      <c r="E114" s="1" t="s">
        <v>81</v>
      </c>
    </row>
    <row r="115" spans="1:6">
      <c r="B115">
        <v>668.2</v>
      </c>
      <c r="C115">
        <v>240</v>
      </c>
      <c r="D115">
        <v>160</v>
      </c>
      <c r="E115">
        <v>80</v>
      </c>
    </row>
    <row r="117" spans="1:6">
      <c r="B117" s="1" t="s">
        <v>22</v>
      </c>
      <c r="C117" s="1" t="s">
        <v>82</v>
      </c>
      <c r="D117" s="1" t="s">
        <v>83</v>
      </c>
      <c r="E117" s="1" t="s">
        <v>84</v>
      </c>
      <c r="F117" s="1" t="s">
        <v>85</v>
      </c>
    </row>
    <row r="118" spans="1:6">
      <c r="B118" t="s">
        <v>103</v>
      </c>
      <c r="C118">
        <v>33.3</v>
      </c>
      <c r="D118">
        <v>80</v>
      </c>
      <c r="E118" t="s">
        <v>104</v>
      </c>
      <c r="F118" t="s">
        <v>104</v>
      </c>
    </row>
    <row r="121" spans="1:6">
      <c r="B121" s="1" t="s">
        <v>28</v>
      </c>
      <c r="C121" s="1" t="s">
        <v>29</v>
      </c>
      <c r="D121" s="1" t="s">
        <v>30</v>
      </c>
      <c r="E121" s="1" t="s">
        <v>31</v>
      </c>
    </row>
    <row r="122" spans="1:6">
      <c r="B122" t="s">
        <v>65</v>
      </c>
      <c r="C122">
        <v>70</v>
      </c>
      <c r="D122">
        <v>7470.4</v>
      </c>
      <c r="E122">
        <v>106.72</v>
      </c>
    </row>
    <row r="123" spans="1:6">
      <c r="B123" t="s">
        <v>66</v>
      </c>
      <c r="C123">
        <v>147</v>
      </c>
      <c r="D123">
        <v>15687.84</v>
      </c>
      <c r="E123">
        <v>106.72</v>
      </c>
    </row>
    <row r="124" spans="1:6">
      <c r="B124" t="s">
        <v>67</v>
      </c>
      <c r="C124">
        <v>214</v>
      </c>
      <c r="D124">
        <v>22838.08</v>
      </c>
      <c r="E124">
        <v>106.72</v>
      </c>
    </row>
    <row r="125" spans="1:6">
      <c r="B125" t="s">
        <v>68</v>
      </c>
      <c r="C125">
        <v>183</v>
      </c>
      <c r="D125">
        <v>19529.76</v>
      </c>
      <c r="E125">
        <v>106.72</v>
      </c>
    </row>
    <row r="126" spans="1:6">
      <c r="B126" t="s">
        <v>69</v>
      </c>
      <c r="C126">
        <v>3</v>
      </c>
      <c r="D126">
        <v>200.1</v>
      </c>
      <c r="E126">
        <v>66.7</v>
      </c>
    </row>
    <row r="127" spans="1:6">
      <c r="B127" t="s">
        <v>70</v>
      </c>
      <c r="C127">
        <v>51.2</v>
      </c>
      <c r="D127">
        <v>5464.064</v>
      </c>
      <c r="E127">
        <v>106.72</v>
      </c>
    </row>
    <row r="128" spans="1:6">
      <c r="B128" s="2" t="s">
        <v>34</v>
      </c>
      <c r="C128" s="2">
        <f>SUM(C127:C122)</f>
        <v>0</v>
      </c>
      <c r="D128" s="2">
        <f>SUM(D127:D122)</f>
        <v>0</v>
      </c>
      <c r="E128" s="2">
        <f>SUM(E127:E122)</f>
        <v>0</v>
      </c>
    </row>
    <row r="131" spans="1:6">
      <c r="A131" s="1" t="s">
        <v>71</v>
      </c>
    </row>
    <row r="132" spans="1:6">
      <c r="B132" s="1" t="s">
        <v>19</v>
      </c>
      <c r="C132" s="1" t="s">
        <v>79</v>
      </c>
      <c r="D132" s="1" t="s">
        <v>80</v>
      </c>
      <c r="E132" s="1" t="s">
        <v>81</v>
      </c>
    </row>
    <row r="133" spans="1:6">
      <c r="B133">
        <v>147.2</v>
      </c>
      <c r="C133">
        <v>259.2</v>
      </c>
      <c r="D133">
        <v>172.8</v>
      </c>
      <c r="E133">
        <v>86.4</v>
      </c>
    </row>
    <row r="135" spans="1:6">
      <c r="B135" s="1" t="s">
        <v>22</v>
      </c>
      <c r="C135" s="1" t="s">
        <v>82</v>
      </c>
      <c r="D135" s="1" t="s">
        <v>83</v>
      </c>
      <c r="E135" s="1" t="s">
        <v>84</v>
      </c>
      <c r="F135" s="1" t="s">
        <v>85</v>
      </c>
    </row>
    <row r="136" spans="1:6">
      <c r="B136" t="s">
        <v>105</v>
      </c>
      <c r="C136">
        <v>13.7</v>
      </c>
      <c r="D136">
        <v>86.4</v>
      </c>
      <c r="E136" t="s">
        <v>106</v>
      </c>
      <c r="F136" t="s">
        <v>107</v>
      </c>
    </row>
    <row r="139" spans="1:6">
      <c r="B139" s="1" t="s">
        <v>28</v>
      </c>
      <c r="C139" s="1" t="s">
        <v>29</v>
      </c>
      <c r="D139" s="1" t="s">
        <v>30</v>
      </c>
      <c r="E139" s="1" t="s">
        <v>31</v>
      </c>
    </row>
    <row r="140" spans="1:6">
      <c r="B140" t="s">
        <v>73</v>
      </c>
      <c r="C140">
        <v>147.2</v>
      </c>
      <c r="D140">
        <v>27947.392</v>
      </c>
      <c r="E140">
        <v>189.86</v>
      </c>
    </row>
    <row r="141" spans="1:6">
      <c r="B141" s="2" t="s">
        <v>34</v>
      </c>
      <c r="C141" s="2">
        <f>SUM(C140:C140)</f>
        <v>0</v>
      </c>
      <c r="D141" s="2">
        <f>SUM(D140:D140)</f>
        <v>0</v>
      </c>
      <c r="E141" s="2">
        <f>SUM(E140:E140)</f>
        <v>0</v>
      </c>
    </row>
    <row r="144" spans="1:6">
      <c r="A144" s="1" t="s">
        <v>74</v>
      </c>
    </row>
    <row r="145" spans="1:6">
      <c r="B145" s="1" t="s">
        <v>19</v>
      </c>
      <c r="C145" s="1" t="s">
        <v>79</v>
      </c>
      <c r="D145" s="1" t="s">
        <v>80</v>
      </c>
      <c r="E145" s="1" t="s">
        <v>81</v>
      </c>
    </row>
    <row r="146" spans="1:6">
      <c r="B146">
        <v>137.6</v>
      </c>
      <c r="C146">
        <v>237.6</v>
      </c>
      <c r="D146">
        <v>158.4</v>
      </c>
      <c r="E146">
        <v>79.2</v>
      </c>
    </row>
    <row r="148" spans="1:6">
      <c r="B148" s="1" t="s">
        <v>22</v>
      </c>
      <c r="C148" s="1" t="s">
        <v>82</v>
      </c>
      <c r="D148" s="1" t="s">
        <v>83</v>
      </c>
      <c r="E148" s="1" t="s">
        <v>84</v>
      </c>
      <c r="F148" s="1" t="s">
        <v>85</v>
      </c>
    </row>
    <row r="149" spans="1:6">
      <c r="B149" t="s">
        <v>98</v>
      </c>
      <c r="C149">
        <v>8.3</v>
      </c>
      <c r="D149">
        <v>79.2</v>
      </c>
      <c r="E149" t="s">
        <v>108</v>
      </c>
      <c r="F149" t="s">
        <v>109</v>
      </c>
    </row>
    <row r="152" spans="1:6">
      <c r="B152" s="1" t="s">
        <v>28</v>
      </c>
      <c r="C152" s="1" t="s">
        <v>29</v>
      </c>
      <c r="D152" s="1" t="s">
        <v>30</v>
      </c>
      <c r="E152" s="1" t="s">
        <v>31</v>
      </c>
    </row>
    <row r="153" spans="1:6">
      <c r="B153" t="s">
        <v>75</v>
      </c>
      <c r="C153">
        <v>137.6</v>
      </c>
      <c r="D153">
        <v>26497.632</v>
      </c>
      <c r="E153">
        <v>192.57</v>
      </c>
    </row>
    <row r="154" spans="1:6">
      <c r="B154" s="2" t="s">
        <v>34</v>
      </c>
      <c r="C154" s="2">
        <f>SUM(C153:C153)</f>
        <v>0</v>
      </c>
      <c r="D154" s="2">
        <f>SUM(D153:D153)</f>
        <v>0</v>
      </c>
      <c r="E154" s="2">
        <f>SUM(E153:E153)</f>
        <v>0</v>
      </c>
    </row>
    <row r="157" spans="1:6">
      <c r="A157" s="1" t="s">
        <v>76</v>
      </c>
    </row>
    <row r="158" spans="1:6">
      <c r="B158" s="1" t="s">
        <v>19</v>
      </c>
      <c r="C158" s="1" t="s">
        <v>79</v>
      </c>
      <c r="D158" s="1" t="s">
        <v>80</v>
      </c>
      <c r="E158" s="1" t="s">
        <v>81</v>
      </c>
    </row>
    <row r="159" spans="1:6">
      <c r="B159">
        <v>134.5</v>
      </c>
      <c r="C159">
        <v>240</v>
      </c>
      <c r="D159">
        <v>160</v>
      </c>
      <c r="E159">
        <v>80</v>
      </c>
    </row>
    <row r="161" spans="2:6">
      <c r="B161" s="1" t="s">
        <v>22</v>
      </c>
      <c r="C161" s="1" t="s">
        <v>82</v>
      </c>
      <c r="D161" s="1" t="s">
        <v>83</v>
      </c>
      <c r="E161" s="1" t="s">
        <v>84</v>
      </c>
      <c r="F161" s="1" t="s">
        <v>85</v>
      </c>
    </row>
    <row r="162" spans="2:6">
      <c r="B162" t="s">
        <v>103</v>
      </c>
      <c r="C162">
        <v>0</v>
      </c>
      <c r="D162">
        <v>0</v>
      </c>
      <c r="E162" t="s">
        <v>27</v>
      </c>
      <c r="F162" t="s">
        <v>27</v>
      </c>
    </row>
    <row r="165" spans="2:6">
      <c r="B165" s="1" t="s">
        <v>28</v>
      </c>
      <c r="C165" s="1" t="s">
        <v>29</v>
      </c>
      <c r="D165" s="1" t="s">
        <v>30</v>
      </c>
      <c r="E165" s="1" t="s">
        <v>31</v>
      </c>
    </row>
    <row r="166" spans="2:6">
      <c r="B166" t="s">
        <v>77</v>
      </c>
      <c r="C166">
        <v>134.5</v>
      </c>
      <c r="D166">
        <v>29590</v>
      </c>
      <c r="E166">
        <v>220</v>
      </c>
    </row>
    <row r="167" spans="2:6">
      <c r="B167" s="2" t="s">
        <v>34</v>
      </c>
      <c r="C167" s="2">
        <f>SUM(C166:C166)</f>
        <v>0</v>
      </c>
      <c r="D167" s="2">
        <f>SUM(D166:D166)</f>
        <v>0</v>
      </c>
      <c r="E167" s="2">
        <f>SUM(E166:E166)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2014-10-07T14:54:22Z</dcterms:created>
  <dcterms:modified xsi:type="dcterms:W3CDTF">2014-10-07T14:54:22Z</dcterms:modified>
</cp:coreProperties>
</file>