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Documents\GitHub\GBG\agents\EWN\"/>
    </mc:Choice>
  </mc:AlternateContent>
  <xr:revisionPtr revIDLastSave="0" documentId="13_ncr:1_{624E2C5D-28BA-4830-A506-AC0B977CC0BC}" xr6:coauthVersionLast="36" xr6:coauthVersionMax="36" xr10:uidLastSave="{00000000-0000-0000-0000-000000000000}"/>
  <bookViews>
    <workbookView xWindow="0" yWindow="0" windowWidth="23040" windowHeight="8592" activeTab="2" xr2:uid="{57441048-FA73-403C-BC9F-3EAF60F0A6B0}"/>
  </bookViews>
  <sheets>
    <sheet name="EWN 3x3, mode 0" sheetId="4" r:id="rId1"/>
    <sheet name="EWN 3x3, mode 1" sheetId="3" r:id="rId2"/>
    <sheet name="EWN 5x5, mode 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4" l="1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25" i="3" l="1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</calcChain>
</file>

<file path=xl/sharedStrings.xml><?xml version="1.0" encoding="utf-8"?>
<sst xmlns="http://schemas.openxmlformats.org/spreadsheetml/2006/main" count="57" uniqueCount="14">
  <si>
    <t>iter</t>
  </si>
  <si>
    <t>run 1</t>
  </si>
  <si>
    <t>run 2</t>
  </si>
  <si>
    <t>run 3</t>
  </si>
  <si>
    <t>run 4</t>
  </si>
  <si>
    <t>average</t>
  </si>
  <si>
    <t>stabw</t>
  </si>
  <si>
    <r>
      <t xml:space="preserve">DO_EXPECTIMAX_EXPAND </t>
    </r>
    <r>
      <rPr>
        <sz val="10"/>
        <color rgb="FF080808"/>
        <rFont val="JetBrains Mono"/>
        <family val="3"/>
      </rPr>
      <t xml:space="preserve">= </t>
    </r>
    <r>
      <rPr>
        <sz val="10"/>
        <color rgb="FF0033B3"/>
        <rFont val="JetBrains Mono"/>
        <family val="3"/>
      </rPr>
      <t>true</t>
    </r>
  </si>
  <si>
    <r>
      <t xml:space="preserve">DO_EXPECTIMAX_EXPAND </t>
    </r>
    <r>
      <rPr>
        <sz val="10"/>
        <color rgb="FF080808"/>
        <rFont val="JetBrains Mono"/>
        <family val="3"/>
      </rPr>
      <t xml:space="preserve">= </t>
    </r>
    <r>
      <rPr>
        <sz val="10"/>
        <color rgb="FF0033B3"/>
        <rFont val="JetBrains Mono"/>
        <family val="3"/>
      </rPr>
      <t>false</t>
    </r>
  </si>
  <si>
    <t>run 5</t>
  </si>
  <si>
    <t>mode=2</t>
  </si>
  <si>
    <t>mode=1</t>
  </si>
  <si>
    <t>,</t>
  </si>
  <si>
    <t>mode=0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</si>
</sst>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80808"/>
      <name val="JetBrains Mono"/>
      <family val="3"/>
    </font>
    <font>
      <i/>
      <sz val="10"/>
      <color rgb="FF871094"/>
      <name val="JetBrains Mono"/>
      <family val="3"/>
    </font>
    <font>
      <sz val="10"/>
      <color rgb="FF0033B3"/>
      <name val="JetBrains Mono"/>
      <family val="3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3" fillId="0" borderId="0" xfId="0" applyFont="1" applyAlignment="1">
      <alignment vertical="center"/>
    </xf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2085-60C4-4D21-AB9E-BF0D2EB0976F}">
  <dimension ref="B2:I25"/>
  <sheetViews>
    <sheetView topLeftCell="A16" workbookViewId="0">
      <selection activeCell="D18" sqref="D18"/>
    </sheetView>
  </sheetViews>
  <sheetFormatPr baseColWidth="10" defaultRowHeight="14.4"/>
  <sheetData>
    <row r="2" spans="2:9" ht="21">
      <c r="B2" s="5" t="s">
        <v>13</v>
      </c>
    </row>
    <row r="4" spans="2:9">
      <c r="B4" s="4" t="s">
        <v>8</v>
      </c>
    </row>
    <row r="6" spans="2:9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9</v>
      </c>
      <c r="H6" s="1" t="s">
        <v>5</v>
      </c>
      <c r="I6" t="s">
        <v>6</v>
      </c>
    </row>
    <row r="7" spans="2:9">
      <c r="B7">
        <v>0</v>
      </c>
      <c r="C7" s="2">
        <v>0.88500000000000001</v>
      </c>
      <c r="D7" s="2">
        <v>0.91500000000000004</v>
      </c>
      <c r="E7" s="2">
        <v>0.88</v>
      </c>
      <c r="F7" s="2">
        <v>0.88500000000000001</v>
      </c>
      <c r="G7" s="2">
        <v>0.875</v>
      </c>
      <c r="H7" s="3">
        <f>AVERAGE(C7:G7)</f>
        <v>0.88800000000000012</v>
      </c>
      <c r="I7" s="2">
        <f>_xlfn.STDEV.P(C7:G7)</f>
        <v>1.4000000000000012E-2</v>
      </c>
    </row>
    <row r="8" spans="2:9">
      <c r="B8">
        <v>100</v>
      </c>
      <c r="C8" s="2">
        <v>0.88</v>
      </c>
      <c r="D8" s="2">
        <v>0.93</v>
      </c>
      <c r="E8" s="2">
        <v>0.92500000000000004</v>
      </c>
      <c r="F8" s="2">
        <v>0.93</v>
      </c>
      <c r="G8" s="2">
        <v>0.93</v>
      </c>
      <c r="H8" s="3">
        <f t="shared" ref="H8:H13" si="0">AVERAGE(C8:G8)</f>
        <v>0.91900000000000015</v>
      </c>
      <c r="I8" s="2">
        <f t="shared" ref="I8:I13" si="1">_xlfn.STDEV.P(C8:G8)</f>
        <v>1.9595917942265444E-2</v>
      </c>
    </row>
    <row r="9" spans="2:9">
      <c r="B9">
        <v>200</v>
      </c>
      <c r="C9" s="2">
        <v>0.89500000000000002</v>
      </c>
      <c r="D9" s="2">
        <v>0.93</v>
      </c>
      <c r="E9" s="2">
        <v>0.91500000000000004</v>
      </c>
      <c r="F9" s="2">
        <v>0.93</v>
      </c>
      <c r="G9" s="2">
        <v>0.92</v>
      </c>
      <c r="H9" s="3">
        <f t="shared" si="0"/>
        <v>0.91800000000000015</v>
      </c>
      <c r="I9" s="2">
        <f t="shared" si="1"/>
        <v>1.2884098726725137E-2</v>
      </c>
    </row>
    <row r="10" spans="2:9">
      <c r="B10">
        <v>500</v>
      </c>
      <c r="C10" s="2">
        <v>0.92</v>
      </c>
      <c r="D10" s="2">
        <v>0.875</v>
      </c>
      <c r="E10" s="2">
        <v>0.91500000000000004</v>
      </c>
      <c r="F10" s="2">
        <v>0.91500000000000004</v>
      </c>
      <c r="G10" s="2">
        <v>0.84499999999999997</v>
      </c>
      <c r="H10" s="3">
        <f t="shared" si="0"/>
        <v>0.89399999999999991</v>
      </c>
      <c r="I10" s="2">
        <f t="shared" si="1"/>
        <v>2.9393876913398165E-2</v>
      </c>
    </row>
    <row r="11" spans="2:9">
      <c r="B11">
        <v>1000</v>
      </c>
      <c r="C11" s="2">
        <v>0.88500000000000001</v>
      </c>
      <c r="D11" s="2">
        <v>0.88500000000000001</v>
      </c>
      <c r="E11" s="2">
        <v>0.91</v>
      </c>
      <c r="F11" s="2">
        <v>0.9</v>
      </c>
      <c r="G11" s="2">
        <v>0.93500000000000005</v>
      </c>
      <c r="H11" s="3">
        <f t="shared" si="0"/>
        <v>0.90300000000000014</v>
      </c>
      <c r="I11" s="2">
        <f t="shared" si="1"/>
        <v>1.8601075237738292E-2</v>
      </c>
    </row>
    <row r="12" spans="2:9">
      <c r="B12">
        <v>2000</v>
      </c>
      <c r="C12" s="2">
        <v>0.93</v>
      </c>
      <c r="D12" s="2">
        <v>0.89500000000000002</v>
      </c>
      <c r="E12" s="2">
        <v>0.91</v>
      </c>
      <c r="F12" s="2">
        <v>0.90500000000000003</v>
      </c>
      <c r="G12" s="2">
        <v>0.94499999999999995</v>
      </c>
      <c r="H12" s="3">
        <f t="shared" si="0"/>
        <v>0.91700000000000015</v>
      </c>
      <c r="I12" s="2">
        <f t="shared" si="1"/>
        <v>1.8055470085267769E-2</v>
      </c>
    </row>
    <row r="13" spans="2:9">
      <c r="B13">
        <v>5000</v>
      </c>
      <c r="C13" s="2">
        <v>0.9</v>
      </c>
      <c r="D13" s="2">
        <v>0.85499999999999998</v>
      </c>
      <c r="E13" s="2">
        <v>0.9</v>
      </c>
      <c r="F13" s="2">
        <v>0.92</v>
      </c>
      <c r="G13" s="2">
        <v>0.93</v>
      </c>
      <c r="H13" s="3">
        <f t="shared" si="0"/>
        <v>0.90100000000000002</v>
      </c>
      <c r="I13" s="2">
        <f t="shared" si="1"/>
        <v>2.5768197453450273E-2</v>
      </c>
    </row>
    <row r="16" spans="2:9">
      <c r="B16" s="4" t="s">
        <v>7</v>
      </c>
    </row>
    <row r="18" spans="2:9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9</v>
      </c>
      <c r="H18" s="1" t="s">
        <v>5</v>
      </c>
      <c r="I18" t="s">
        <v>6</v>
      </c>
    </row>
    <row r="19" spans="2:9">
      <c r="B19">
        <v>0</v>
      </c>
      <c r="C19" s="2">
        <v>0.875</v>
      </c>
      <c r="D19" s="2">
        <v>0.86499999999999999</v>
      </c>
      <c r="E19" s="2">
        <v>0.91500000000000004</v>
      </c>
      <c r="F19" s="2">
        <v>0.86499999999999999</v>
      </c>
      <c r="G19" s="2">
        <v>0.86</v>
      </c>
      <c r="H19" s="3">
        <f>AVERAGE(C19:G19)</f>
        <v>0.87600000000000011</v>
      </c>
      <c r="I19" s="2">
        <f>_xlfn.STDEV.P(C19:G19)</f>
        <v>2.0099751242241799E-2</v>
      </c>
    </row>
    <row r="20" spans="2:9">
      <c r="B20">
        <v>100</v>
      </c>
      <c r="C20" s="2">
        <v>0.91</v>
      </c>
      <c r="D20" s="2">
        <v>0.875</v>
      </c>
      <c r="E20" s="2">
        <v>0.91500000000000004</v>
      </c>
      <c r="F20" s="2">
        <v>0.91500000000000004</v>
      </c>
      <c r="G20" s="2">
        <v>0.92500000000000004</v>
      </c>
      <c r="H20" s="3">
        <f t="shared" ref="H20:H25" si="2">AVERAGE(C20:G20)</f>
        <v>0.90800000000000003</v>
      </c>
      <c r="I20" s="2">
        <f t="shared" ref="I20:I25" si="3">_xlfn.STDEV.P(C20:G20)</f>
        <v>1.7204650534085267E-2</v>
      </c>
    </row>
    <row r="21" spans="2:9">
      <c r="B21">
        <v>200</v>
      </c>
      <c r="C21" s="2">
        <v>0.95</v>
      </c>
      <c r="D21" s="2">
        <v>0.91</v>
      </c>
      <c r="E21" s="2">
        <v>0.89</v>
      </c>
      <c r="F21" s="2">
        <v>0.91</v>
      </c>
      <c r="G21" s="2">
        <v>0.92500000000000004</v>
      </c>
      <c r="H21" s="3">
        <f t="shared" si="2"/>
        <v>0.91700000000000004</v>
      </c>
      <c r="I21" s="2">
        <f t="shared" si="3"/>
        <v>1.9899748742132378E-2</v>
      </c>
    </row>
    <row r="22" spans="2:9">
      <c r="B22">
        <v>500</v>
      </c>
      <c r="C22" s="2">
        <v>0.88500000000000001</v>
      </c>
      <c r="D22" s="2">
        <v>0.92500000000000004</v>
      </c>
      <c r="E22" s="2">
        <v>0.91500000000000004</v>
      </c>
      <c r="F22" s="2">
        <v>0.91500000000000004</v>
      </c>
      <c r="G22" s="2">
        <v>0.875</v>
      </c>
      <c r="H22" s="3">
        <f t="shared" si="2"/>
        <v>0.90300000000000014</v>
      </c>
      <c r="I22" s="2">
        <f t="shared" si="3"/>
        <v>1.9390719429665335E-2</v>
      </c>
    </row>
    <row r="23" spans="2:9">
      <c r="B23">
        <v>1000</v>
      </c>
      <c r="C23" s="2">
        <v>0.9</v>
      </c>
      <c r="D23" s="2">
        <v>0.92500000000000004</v>
      </c>
      <c r="E23" s="2">
        <v>0.875</v>
      </c>
      <c r="F23" s="2">
        <v>0.94499999999999995</v>
      </c>
      <c r="G23" s="2">
        <v>0.93500000000000005</v>
      </c>
      <c r="H23" s="3">
        <f t="shared" si="2"/>
        <v>0.91600000000000004</v>
      </c>
      <c r="I23" s="2">
        <f t="shared" si="3"/>
        <v>2.5377155080899036E-2</v>
      </c>
    </row>
    <row r="24" spans="2:9">
      <c r="B24">
        <v>2000</v>
      </c>
      <c r="C24" s="2">
        <v>0.91500000000000004</v>
      </c>
      <c r="D24" s="2">
        <v>0.82499999999999996</v>
      </c>
      <c r="E24" s="2">
        <v>0.93500000000000005</v>
      </c>
      <c r="F24" s="2">
        <v>0.94</v>
      </c>
      <c r="G24" s="2">
        <v>0.90500000000000003</v>
      </c>
      <c r="H24" s="3">
        <f t="shared" si="2"/>
        <v>0.90399999999999991</v>
      </c>
      <c r="I24" s="2">
        <f t="shared" si="3"/>
        <v>4.1521078984053411E-2</v>
      </c>
    </row>
    <row r="25" spans="2:9">
      <c r="B25">
        <v>5000</v>
      </c>
      <c r="C25" s="2">
        <v>0.93500000000000005</v>
      </c>
      <c r="D25" s="2">
        <v>0.90500000000000003</v>
      </c>
      <c r="E25" s="2">
        <v>0.91</v>
      </c>
      <c r="F25" s="2">
        <v>0.92</v>
      </c>
      <c r="G25" s="2">
        <v>0.91</v>
      </c>
      <c r="H25" s="3">
        <f t="shared" si="2"/>
        <v>0.91600000000000004</v>
      </c>
      <c r="I25" s="2">
        <f t="shared" si="3"/>
        <v>1.0677078252031321E-2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9E8C-E218-4A32-A0F0-4C73E5B3DE00}">
  <dimension ref="B2:I25"/>
  <sheetViews>
    <sheetView topLeftCell="A10" workbookViewId="0">
      <selection activeCell="H21" sqref="H21"/>
    </sheetView>
  </sheetViews>
  <sheetFormatPr baseColWidth="10" defaultRowHeight="14.4"/>
  <sheetData>
    <row r="2" spans="2:9" ht="21">
      <c r="B2" s="5" t="s">
        <v>11</v>
      </c>
    </row>
    <row r="4" spans="2:9">
      <c r="B4" s="4" t="s">
        <v>8</v>
      </c>
    </row>
    <row r="6" spans="2:9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9</v>
      </c>
      <c r="H6" s="1" t="s">
        <v>5</v>
      </c>
      <c r="I6" t="s">
        <v>6</v>
      </c>
    </row>
    <row r="7" spans="2:9">
      <c r="B7">
        <v>0</v>
      </c>
      <c r="C7" s="2">
        <v>0.52500000000000002</v>
      </c>
      <c r="D7" s="2">
        <v>0.48499999999999999</v>
      </c>
      <c r="E7" s="2">
        <v>0.48499999999999999</v>
      </c>
      <c r="F7" s="2">
        <v>0.54500000000000004</v>
      </c>
      <c r="G7" s="2">
        <v>0.56999999999999995</v>
      </c>
      <c r="H7" s="3">
        <f>AVERAGE(C7:G7)</f>
        <v>0.52200000000000002</v>
      </c>
      <c r="I7" s="2">
        <f>_xlfn.STDEV.P(C7:G7)</f>
        <v>3.3406586176980127E-2</v>
      </c>
    </row>
    <row r="8" spans="2:9">
      <c r="B8">
        <v>100</v>
      </c>
      <c r="C8" s="2">
        <v>0.5</v>
      </c>
      <c r="D8" s="2">
        <v>0.49</v>
      </c>
      <c r="E8" s="2">
        <v>0.5</v>
      </c>
      <c r="F8" s="2">
        <v>0.47499999999999998</v>
      </c>
      <c r="G8" s="2">
        <v>0.57999999999999996</v>
      </c>
      <c r="H8" s="3">
        <f t="shared" ref="H8:H13" si="0">AVERAGE(C8:G8)</f>
        <v>0.50900000000000001</v>
      </c>
      <c r="I8" s="2">
        <f t="shared" ref="I8:I13" si="1">_xlfn.STDEV.P(C8:G8)</f>
        <v>3.666060555964671E-2</v>
      </c>
    </row>
    <row r="9" spans="2:9">
      <c r="B9">
        <v>200</v>
      </c>
      <c r="C9" s="2">
        <v>0.47499999999999998</v>
      </c>
      <c r="D9" s="2">
        <v>0.51</v>
      </c>
      <c r="E9" s="2">
        <v>0.5</v>
      </c>
      <c r="F9" s="2">
        <v>0.45999999999999902</v>
      </c>
      <c r="G9" s="2">
        <v>0.47499999999999998</v>
      </c>
      <c r="H9" s="3">
        <f t="shared" si="0"/>
        <v>0.48399999999999982</v>
      </c>
      <c r="I9" s="2">
        <f t="shared" si="1"/>
        <v>1.8275666882497328E-2</v>
      </c>
    </row>
    <row r="10" spans="2:9">
      <c r="B10">
        <v>500</v>
      </c>
      <c r="C10" s="2">
        <v>0.49</v>
      </c>
      <c r="D10" s="2">
        <v>0.505</v>
      </c>
      <c r="E10" s="2">
        <v>0.505</v>
      </c>
      <c r="F10" s="2">
        <v>0.48</v>
      </c>
      <c r="G10" s="2">
        <v>0.625</v>
      </c>
      <c r="H10" s="3">
        <f t="shared" si="0"/>
        <v>0.52100000000000002</v>
      </c>
      <c r="I10" s="2">
        <f t="shared" si="1"/>
        <v>5.2858301145610284E-2</v>
      </c>
    </row>
    <row r="11" spans="2:9">
      <c r="B11">
        <v>1000</v>
      </c>
      <c r="C11" s="2">
        <v>0.51500000000000001</v>
      </c>
      <c r="D11" s="2">
        <v>0.48499999999999999</v>
      </c>
      <c r="E11" s="2">
        <v>0.52</v>
      </c>
      <c r="F11" s="2">
        <v>0.56499999999999995</v>
      </c>
      <c r="G11" s="2">
        <v>0.48</v>
      </c>
      <c r="H11" s="3">
        <f t="shared" si="0"/>
        <v>0.51300000000000001</v>
      </c>
      <c r="I11" s="2">
        <f t="shared" si="1"/>
        <v>3.043024810940587E-2</v>
      </c>
    </row>
    <row r="12" spans="2:9">
      <c r="B12">
        <v>2000</v>
      </c>
      <c r="C12" s="2">
        <v>0.47</v>
      </c>
      <c r="D12" s="2">
        <v>0.505</v>
      </c>
      <c r="E12" s="2">
        <v>0.52</v>
      </c>
      <c r="F12" s="2">
        <v>0.59499999999999997</v>
      </c>
      <c r="G12" s="2">
        <v>0.51</v>
      </c>
      <c r="H12" s="3">
        <f t="shared" si="0"/>
        <v>0.51999999999999991</v>
      </c>
      <c r="I12" s="2">
        <f t="shared" si="1"/>
        <v>4.1109609582188927E-2</v>
      </c>
    </row>
    <row r="13" spans="2:9">
      <c r="B13">
        <v>5000</v>
      </c>
      <c r="C13" s="2">
        <v>0.5</v>
      </c>
      <c r="D13" s="2">
        <v>0.59</v>
      </c>
      <c r="E13" s="2">
        <v>0.5</v>
      </c>
      <c r="F13" s="2">
        <v>0.57499999999999996</v>
      </c>
      <c r="G13" s="2">
        <v>0.495</v>
      </c>
      <c r="H13" s="3">
        <f t="shared" si="0"/>
        <v>0.53200000000000003</v>
      </c>
      <c r="I13" s="2">
        <f t="shared" si="1"/>
        <v>4.154515615568196E-2</v>
      </c>
    </row>
    <row r="16" spans="2:9">
      <c r="B16" s="4" t="s">
        <v>7</v>
      </c>
    </row>
    <row r="18" spans="2:9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9</v>
      </c>
      <c r="H18" s="1" t="s">
        <v>5</v>
      </c>
      <c r="I18" t="s">
        <v>6</v>
      </c>
    </row>
    <row r="19" spans="2:9">
      <c r="B19">
        <v>0</v>
      </c>
      <c r="C19" s="2">
        <v>0.47</v>
      </c>
      <c r="D19" s="2">
        <v>0.59499999999999997</v>
      </c>
      <c r="E19" s="2">
        <v>0.51</v>
      </c>
      <c r="F19" s="2">
        <v>0.61499999999999999</v>
      </c>
      <c r="G19" s="2">
        <v>0.48499999999999999</v>
      </c>
      <c r="H19" s="3">
        <f>AVERAGE(C19:G19)</f>
        <v>0.53499999999999992</v>
      </c>
      <c r="I19" s="2">
        <f>_xlfn.STDEV.P(C19:G19)</f>
        <v>5.8906705900092976E-2</v>
      </c>
    </row>
    <row r="20" spans="2:9">
      <c r="B20">
        <v>100</v>
      </c>
      <c r="C20" s="2">
        <v>0.57499999999999996</v>
      </c>
      <c r="D20" s="2">
        <v>0.63</v>
      </c>
      <c r="E20" s="2">
        <v>0.495</v>
      </c>
      <c r="F20" s="2">
        <v>0.53500000000000003</v>
      </c>
      <c r="G20" s="2">
        <v>0.49</v>
      </c>
      <c r="H20" s="3">
        <f t="shared" ref="H20:H25" si="2">AVERAGE(C20:G20)</f>
        <v>0.54500000000000015</v>
      </c>
      <c r="I20" s="2">
        <f t="shared" ref="I20:I25" si="3">_xlfn.STDEV.P(C20:G20)</f>
        <v>5.2440442408507579E-2</v>
      </c>
    </row>
    <row r="21" spans="2:9">
      <c r="B21">
        <v>200</v>
      </c>
      <c r="C21" s="2">
        <v>0.52</v>
      </c>
      <c r="D21" s="2">
        <v>0.54</v>
      </c>
      <c r="E21" s="2">
        <v>0.6</v>
      </c>
      <c r="F21" s="2">
        <v>0.46499999999999903</v>
      </c>
      <c r="G21" s="2">
        <v>0.57499999999999996</v>
      </c>
      <c r="H21" s="3">
        <f t="shared" si="2"/>
        <v>0.53999999999999981</v>
      </c>
      <c r="I21" s="2">
        <f t="shared" si="3"/>
        <v>4.6583258795408769E-2</v>
      </c>
    </row>
    <row r="22" spans="2:9">
      <c r="B22">
        <v>500</v>
      </c>
      <c r="C22" s="2">
        <v>0.495</v>
      </c>
      <c r="D22" s="2">
        <v>0.505</v>
      </c>
      <c r="E22" s="2">
        <v>0.51</v>
      </c>
      <c r="F22" s="2">
        <v>0.53500000000000003</v>
      </c>
      <c r="G22" s="2">
        <v>0.58499999999999996</v>
      </c>
      <c r="H22" s="3">
        <f t="shared" si="2"/>
        <v>0.52600000000000002</v>
      </c>
      <c r="I22" s="2">
        <f t="shared" si="3"/>
        <v>3.2310988842807017E-2</v>
      </c>
    </row>
    <row r="23" spans="2:9">
      <c r="B23">
        <v>1000</v>
      </c>
      <c r="C23" s="2">
        <v>0.53500000000000003</v>
      </c>
      <c r="D23" s="2">
        <v>0.44499999999999901</v>
      </c>
      <c r="E23" s="2">
        <v>0.52500000000000002</v>
      </c>
      <c r="F23" s="2">
        <v>0.53500000000000003</v>
      </c>
      <c r="G23" s="2">
        <v>0.47</v>
      </c>
      <c r="H23" s="3">
        <f t="shared" si="2"/>
        <v>0.50199999999999978</v>
      </c>
      <c r="I23" s="2">
        <f t="shared" si="3"/>
        <v>3.7363083384539135E-2</v>
      </c>
    </row>
    <row r="24" spans="2:9">
      <c r="B24">
        <v>2000</v>
      </c>
      <c r="C24" s="2">
        <v>0.505</v>
      </c>
      <c r="D24" s="2">
        <v>0.47499999999999998</v>
      </c>
      <c r="E24" s="2">
        <v>0.64500000000000002</v>
      </c>
      <c r="F24" s="2">
        <v>0.60499999999999998</v>
      </c>
      <c r="G24" s="2">
        <v>0.505</v>
      </c>
      <c r="H24" s="3">
        <f t="shared" si="2"/>
        <v>0.54699999999999993</v>
      </c>
      <c r="I24" s="2">
        <f t="shared" si="3"/>
        <v>6.5848310532617998E-2</v>
      </c>
    </row>
    <row r="25" spans="2:9">
      <c r="B25">
        <v>5000</v>
      </c>
      <c r="C25" s="2">
        <v>0.51500000000000001</v>
      </c>
      <c r="D25" s="2">
        <v>0.59</v>
      </c>
      <c r="E25" s="2">
        <v>0.5</v>
      </c>
      <c r="F25" s="2">
        <v>0.6</v>
      </c>
      <c r="G25" s="2">
        <v>0.59499999999999997</v>
      </c>
      <c r="H25" s="3">
        <f t="shared" si="2"/>
        <v>0.55999999999999994</v>
      </c>
      <c r="I25" s="2">
        <f t="shared" si="3"/>
        <v>4.3243496620879292E-2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F56C5-3164-41CF-B698-D29372448DE5}">
  <dimension ref="B2:I25"/>
  <sheetViews>
    <sheetView tabSelected="1" workbookViewId="0">
      <selection activeCell="G18" sqref="G18"/>
    </sheetView>
  </sheetViews>
  <sheetFormatPr baseColWidth="10" defaultRowHeight="14.4"/>
  <sheetData>
    <row r="2" spans="2:9" ht="21">
      <c r="B2" s="5" t="s">
        <v>10</v>
      </c>
    </row>
    <row r="4" spans="2:9">
      <c r="B4" s="4" t="s">
        <v>8</v>
      </c>
    </row>
    <row r="6" spans="2:9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9</v>
      </c>
      <c r="H6" s="1" t="s">
        <v>5</v>
      </c>
      <c r="I6" t="s">
        <v>6</v>
      </c>
    </row>
    <row r="7" spans="2:9">
      <c r="B7">
        <v>0</v>
      </c>
      <c r="C7" s="2">
        <v>0.2</v>
      </c>
      <c r="D7" s="2">
        <v>0.3</v>
      </c>
      <c r="E7" s="2">
        <v>0.5</v>
      </c>
      <c r="F7" s="2">
        <v>0.3</v>
      </c>
      <c r="G7" s="2">
        <v>0.25</v>
      </c>
      <c r="H7" s="3">
        <f>AVERAGE(C7:G7)</f>
        <v>0.31</v>
      </c>
      <c r="I7" s="2">
        <f>_xlfn.STDEV.P(C7:G7)</f>
        <v>0.10198039027185557</v>
      </c>
    </row>
    <row r="8" spans="2:9">
      <c r="B8">
        <v>100</v>
      </c>
      <c r="C8" s="2">
        <v>0.3</v>
      </c>
      <c r="D8" s="2">
        <v>0.65</v>
      </c>
      <c r="E8" s="2">
        <v>0.3</v>
      </c>
      <c r="F8" s="2">
        <v>0.35</v>
      </c>
      <c r="G8" s="2">
        <v>0.55000000000000004</v>
      </c>
      <c r="H8" s="3">
        <f t="shared" ref="H8:H13" si="0">AVERAGE(C8:G8)</f>
        <v>0.43000000000000005</v>
      </c>
      <c r="I8" s="2">
        <f t="shared" ref="I8:I13" si="1">_xlfn.STDEV.P(C8:G8)</f>
        <v>0.14352700094407306</v>
      </c>
    </row>
    <row r="9" spans="2:9">
      <c r="B9">
        <v>200</v>
      </c>
      <c r="C9" s="2">
        <v>0.45</v>
      </c>
      <c r="D9" s="2">
        <v>0.7</v>
      </c>
      <c r="E9" s="2">
        <v>0.4</v>
      </c>
      <c r="F9" s="2">
        <v>0.55000000000000004</v>
      </c>
      <c r="G9" s="2">
        <v>0.75</v>
      </c>
      <c r="H9" s="3">
        <f t="shared" si="0"/>
        <v>0.56999999999999995</v>
      </c>
      <c r="I9" s="2">
        <f t="shared" si="1"/>
        <v>0.13638181696985879</v>
      </c>
    </row>
    <row r="10" spans="2:9">
      <c r="B10">
        <v>500</v>
      </c>
      <c r="C10" s="2">
        <v>0.55000000000000004</v>
      </c>
      <c r="D10" s="2">
        <v>0.5</v>
      </c>
      <c r="E10" s="2">
        <v>0.39999999999999902</v>
      </c>
      <c r="F10" s="2">
        <v>0.65</v>
      </c>
      <c r="G10" s="2">
        <v>0.45</v>
      </c>
      <c r="H10" s="3">
        <f t="shared" si="0"/>
        <v>0.5099999999999999</v>
      </c>
      <c r="I10" s="2">
        <f t="shared" si="1"/>
        <v>8.6023252670426389E-2</v>
      </c>
    </row>
    <row r="11" spans="2:9">
      <c r="B11">
        <v>1000</v>
      </c>
      <c r="C11" s="2">
        <v>0.3</v>
      </c>
      <c r="D11" s="2">
        <v>0.45</v>
      </c>
      <c r="E11" s="2">
        <v>0.5</v>
      </c>
      <c r="F11" s="2">
        <v>0.55000000000000004</v>
      </c>
      <c r="G11" s="2">
        <v>0.25</v>
      </c>
      <c r="H11" s="3">
        <f t="shared" si="0"/>
        <v>0.41</v>
      </c>
      <c r="I11" s="2">
        <f t="shared" si="1"/>
        <v>0.11575836902790225</v>
      </c>
    </row>
    <row r="12" spans="2:9">
      <c r="B12">
        <v>2000</v>
      </c>
      <c r="C12" s="2">
        <v>0.35</v>
      </c>
      <c r="D12" s="2">
        <v>0.5</v>
      </c>
      <c r="E12" s="2">
        <v>0.5</v>
      </c>
      <c r="F12" s="2">
        <v>0.5</v>
      </c>
      <c r="G12" s="2">
        <v>0.2</v>
      </c>
      <c r="H12" s="3">
        <f t="shared" si="0"/>
        <v>0.41000000000000003</v>
      </c>
      <c r="I12" s="2">
        <f t="shared" si="1"/>
        <v>0.11999999999999976</v>
      </c>
    </row>
    <row r="13" spans="2:9">
      <c r="B13">
        <v>5000</v>
      </c>
      <c r="C13" s="2">
        <v>0.65</v>
      </c>
      <c r="D13" s="2">
        <v>0.7</v>
      </c>
      <c r="E13" s="2">
        <v>0.5</v>
      </c>
      <c r="F13" s="2">
        <v>0.6</v>
      </c>
      <c r="G13" s="2">
        <v>0.45</v>
      </c>
      <c r="H13" s="3">
        <f t="shared" si="0"/>
        <v>0.58000000000000007</v>
      </c>
      <c r="I13" s="2">
        <f t="shared" si="1"/>
        <v>9.2736184954956627E-2</v>
      </c>
    </row>
    <row r="16" spans="2:9">
      <c r="B16" s="4" t="s">
        <v>7</v>
      </c>
    </row>
    <row r="18" spans="2:9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12</v>
      </c>
      <c r="H18" s="1" t="s">
        <v>5</v>
      </c>
      <c r="I18" t="s">
        <v>6</v>
      </c>
    </row>
    <row r="19" spans="2:9">
      <c r="B19">
        <v>0</v>
      </c>
      <c r="C19" s="2">
        <v>0.3</v>
      </c>
      <c r="D19" s="2">
        <v>0.4</v>
      </c>
      <c r="E19" s="2">
        <v>0.25</v>
      </c>
      <c r="F19" s="2">
        <v>0.3</v>
      </c>
      <c r="G19" s="2">
        <v>0.4</v>
      </c>
      <c r="H19" s="3">
        <f>AVERAGE(C19:G19)</f>
        <v>0.32999999999999996</v>
      </c>
      <c r="I19" s="2">
        <f>_xlfn.STDEV.P(C19:G19)</f>
        <v>6.0000000000000102E-2</v>
      </c>
    </row>
    <row r="20" spans="2:9">
      <c r="B20">
        <v>100</v>
      </c>
      <c r="C20" s="2">
        <v>0.65</v>
      </c>
      <c r="D20" s="2">
        <v>0.45</v>
      </c>
      <c r="E20" s="2">
        <v>0.35</v>
      </c>
      <c r="F20" s="2">
        <v>0.45</v>
      </c>
      <c r="G20" s="2">
        <v>0.5</v>
      </c>
      <c r="H20" s="3">
        <f t="shared" ref="H20:H25" si="2">AVERAGE(C20:G20)</f>
        <v>0.48000000000000009</v>
      </c>
      <c r="I20" s="2">
        <f t="shared" ref="I20:I25" si="3">_xlfn.STDEV.P(C20:G20)</f>
        <v>9.7979589711326795E-2</v>
      </c>
    </row>
    <row r="21" spans="2:9">
      <c r="B21">
        <v>200</v>
      </c>
      <c r="C21" s="2">
        <v>0.5</v>
      </c>
      <c r="D21" s="2">
        <v>0.55000000000000004</v>
      </c>
      <c r="E21" s="2">
        <v>0.3</v>
      </c>
      <c r="F21" s="2">
        <v>0.55000000000000004</v>
      </c>
      <c r="G21" s="2">
        <v>0.6</v>
      </c>
      <c r="H21" s="3">
        <f t="shared" si="2"/>
        <v>0.5</v>
      </c>
      <c r="I21" s="2">
        <f t="shared" si="3"/>
        <v>0.10488088481701523</v>
      </c>
    </row>
    <row r="22" spans="2:9">
      <c r="B22">
        <v>500</v>
      </c>
      <c r="C22" s="2">
        <v>0.25</v>
      </c>
      <c r="D22" s="2">
        <v>0.55000000000000004</v>
      </c>
      <c r="E22" s="2">
        <v>0.65</v>
      </c>
      <c r="F22" s="2">
        <v>0.45</v>
      </c>
      <c r="G22" s="2">
        <v>0.5</v>
      </c>
      <c r="H22" s="3">
        <f t="shared" si="2"/>
        <v>0.48000000000000009</v>
      </c>
      <c r="I22" s="2">
        <f t="shared" si="3"/>
        <v>0.13266499161421591</v>
      </c>
    </row>
    <row r="23" spans="2:9">
      <c r="B23">
        <v>1000</v>
      </c>
      <c r="C23" s="2">
        <v>0.55000000000000004</v>
      </c>
      <c r="D23" s="2">
        <v>0.4</v>
      </c>
      <c r="E23" s="2">
        <v>0.55000000000000004</v>
      </c>
      <c r="F23" s="2">
        <v>0.45</v>
      </c>
      <c r="G23" s="2">
        <v>0.5</v>
      </c>
      <c r="H23" s="3">
        <f t="shared" si="2"/>
        <v>0.49000000000000005</v>
      </c>
      <c r="I23" s="2">
        <f t="shared" si="3"/>
        <v>5.8309518948452994E-2</v>
      </c>
    </row>
    <row r="24" spans="2:9">
      <c r="B24">
        <v>2000</v>
      </c>
      <c r="C24" s="2">
        <v>0.45</v>
      </c>
      <c r="D24" s="2">
        <v>0.45</v>
      </c>
      <c r="E24" s="2">
        <v>0.45</v>
      </c>
      <c r="F24" s="2">
        <v>0.45</v>
      </c>
      <c r="G24" s="2">
        <v>0.45</v>
      </c>
      <c r="H24" s="3">
        <f t="shared" si="2"/>
        <v>0.45</v>
      </c>
      <c r="I24" s="2">
        <f t="shared" si="3"/>
        <v>0</v>
      </c>
    </row>
    <row r="25" spans="2:9">
      <c r="B25">
        <v>5000</v>
      </c>
      <c r="C25" s="2">
        <v>0.65</v>
      </c>
      <c r="D25" s="2">
        <v>0.45</v>
      </c>
      <c r="E25" s="2">
        <v>0.25</v>
      </c>
      <c r="F25" s="2">
        <v>0.45</v>
      </c>
      <c r="G25" s="2">
        <v>0.65</v>
      </c>
      <c r="H25" s="3">
        <f t="shared" si="2"/>
        <v>0.49000000000000005</v>
      </c>
      <c r="I25" s="2">
        <f t="shared" si="3"/>
        <v>0.14966629547095747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EWN 3x3, mode 0</vt:lpstr>
      <vt:lpstr>EWN 3x3, mode 1</vt:lpstr>
      <vt:lpstr>EWN 5x5, mode 2</vt:lpstr>
    </vt:vector>
  </TitlesOfParts>
  <Company>Technische 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2021-10-29T05:44:26Z</dcterms:created>
  <dcterms:modified xsi:type="dcterms:W3CDTF">2021-10-29T17:36:44Z</dcterms:modified>
</cp:coreProperties>
</file>