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agge\Documents\GitHub\BraveYearbook.github.io\"/>
    </mc:Choice>
  </mc:AlternateContent>
  <xr:revisionPtr revIDLastSave="0" documentId="13_ncr:1_{22D3D68E-6600-4ECF-A13B-A39EE604CFBF}" xr6:coauthVersionLast="40" xr6:coauthVersionMax="40" xr10:uidLastSave="{00000000-0000-0000-0000-000000000000}"/>
  <bookViews>
    <workbookView xWindow="0" yWindow="0" windowWidth="28800" windowHeight="10208" xr2:uid="{86890A33-AE11-41B0-9A17-3F609C96354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J2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K18" i="1" s="1"/>
  <c r="F2" i="1"/>
  <c r="E3" i="1"/>
  <c r="E4" i="1"/>
  <c r="E5" i="1"/>
  <c r="E6" i="1"/>
  <c r="I6" i="1" s="1"/>
  <c r="E7" i="1"/>
  <c r="I7" i="1" s="1"/>
  <c r="J7" i="1" s="1"/>
  <c r="E8" i="1"/>
  <c r="I8" i="1" s="1"/>
  <c r="E9" i="1"/>
  <c r="E10" i="1"/>
  <c r="I10" i="1" s="1"/>
  <c r="E11" i="1"/>
  <c r="E12" i="1"/>
  <c r="E13" i="1"/>
  <c r="E14" i="1"/>
  <c r="E15" i="1"/>
  <c r="I15" i="1" s="1"/>
  <c r="J15" i="1" s="1"/>
  <c r="E16" i="1"/>
  <c r="I16" i="1" s="1"/>
  <c r="E17" i="1"/>
  <c r="E18" i="1"/>
  <c r="I20" i="1"/>
  <c r="E2" i="1"/>
  <c r="I2" i="1" s="1"/>
  <c r="I21" i="1"/>
  <c r="J21" i="1" s="1"/>
  <c r="I3" i="1"/>
  <c r="J3" i="1" s="1"/>
  <c r="I4" i="1"/>
  <c r="J4" i="1" s="1"/>
  <c r="I5" i="1"/>
  <c r="J5" i="1" s="1"/>
  <c r="I9" i="1"/>
  <c r="J9" i="1" s="1"/>
  <c r="I11" i="1"/>
  <c r="J11" i="1" s="1"/>
  <c r="I12" i="1"/>
  <c r="J12" i="1" s="1"/>
  <c r="I13" i="1"/>
  <c r="J13" i="1" s="1"/>
  <c r="I14" i="1"/>
  <c r="J14" i="1"/>
  <c r="I17" i="1"/>
  <c r="J17" i="1" s="1"/>
  <c r="I18" i="1"/>
  <c r="J18" i="1"/>
  <c r="I19" i="1"/>
  <c r="J19" i="1" s="1"/>
  <c r="K22" i="1" l="1"/>
  <c r="L22" i="1"/>
  <c r="J10" i="1"/>
  <c r="J16" i="1"/>
  <c r="J20" i="1"/>
  <c r="K20" i="1"/>
  <c r="J8" i="1"/>
  <c r="J6" i="1"/>
  <c r="K12" i="1"/>
  <c r="K4" i="1"/>
  <c r="K16" i="1"/>
  <c r="K8" i="1"/>
  <c r="K21" i="1"/>
  <c r="K10" i="1"/>
  <c r="K14" i="1"/>
  <c r="K6" i="1"/>
  <c r="J2" i="1"/>
  <c r="K2" i="1"/>
  <c r="K15" i="1"/>
  <c r="K9" i="1"/>
  <c r="K5" i="1"/>
  <c r="K3" i="1"/>
  <c r="K19" i="1"/>
  <c r="K17" i="1"/>
  <c r="K13" i="1"/>
  <c r="K11" i="1"/>
  <c r="K7" i="1"/>
</calcChain>
</file>

<file path=xl/sharedStrings.xml><?xml version="1.0" encoding="utf-8"?>
<sst xmlns="http://schemas.openxmlformats.org/spreadsheetml/2006/main" count="69" uniqueCount="39">
  <si>
    <t>Index</t>
  </si>
  <si>
    <t>Short</t>
  </si>
  <si>
    <t>Long</t>
  </si>
  <si>
    <t>Reg</t>
  </si>
  <si>
    <t>DM</t>
  </si>
  <si>
    <t>Json to Full</t>
  </si>
  <si>
    <t>Full to Json</t>
  </si>
  <si>
    <t>Var</t>
  </si>
  <si>
    <t>KCAA</t>
  </si>
  <si>
    <t>The Korranberg Chronicle: Adventurer's Almanac</t>
  </si>
  <si>
    <t>Faithful of Eberron</t>
  </si>
  <si>
    <t>FE</t>
  </si>
  <si>
    <t>Base</t>
  </si>
  <si>
    <t>Big Base</t>
  </si>
  <si>
    <t>Deep Magic</t>
  </si>
  <si>
    <t>Subtitle</t>
  </si>
  <si>
    <t>AM</t>
  </si>
  <si>
    <t>Acute Magic</t>
  </si>
  <si>
    <t>Clockwork Magic</t>
  </si>
  <si>
    <t>Rune Magic</t>
  </si>
  <si>
    <t>Void Magic</t>
  </si>
  <si>
    <t>Illumination Magic</t>
  </si>
  <si>
    <t>Ley Lines</t>
  </si>
  <si>
    <t>Angelic Seals</t>
  </si>
  <si>
    <t>Chaos Magic</t>
  </si>
  <si>
    <t>Battle Magic</t>
  </si>
  <si>
    <t>Ring Magic</t>
  </si>
  <si>
    <t>Shadow Magic</t>
  </si>
  <si>
    <t>Elven High Magic</t>
  </si>
  <si>
    <t>Blood &amp; Doom</t>
  </si>
  <si>
    <t>Dragon Magic</t>
  </si>
  <si>
    <t>Elemental Magic</t>
  </si>
  <si>
    <t>Hieroglyph Magic</t>
  </si>
  <si>
    <t>Time Magic</t>
  </si>
  <si>
    <t>ERTW</t>
  </si>
  <si>
    <t>Everyday Rituals for the Travelling Wizard</t>
  </si>
  <si>
    <t>Words of the Lexi</t>
  </si>
  <si>
    <t>Book of Lost Spells</t>
  </si>
  <si>
    <t>BoLS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</si>
</sst>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2215-93D6-44D2-95F6-83C55A62FA7B}">
  <dimension ref="A1:L22"/>
  <sheetViews>
    <sheetView tabSelected="1" workbookViewId="0">
      <selection activeCell="J21" sqref="J21"/>
    </sheetView>
  </sheetViews>
  <sheetFormatPr defaultRowHeight="14.25" x14ac:dyDescent="0.45"/>
  <cols>
    <col min="3" max="3" width="9.06640625" style="1"/>
    <col min="5" max="5" width="9.06640625" style="2"/>
    <col min="9" max="9" width="10.73046875" bestFit="1" customWidth="1"/>
    <col min="10" max="10" width="33.265625" bestFit="1" customWidth="1"/>
    <col min="11" max="11" width="61.1328125" bestFit="1" customWidth="1"/>
    <col min="12" max="12" width="46.46484375" bestFit="1" customWidth="1"/>
  </cols>
  <sheetData>
    <row r="1" spans="1:12" x14ac:dyDescent="0.45">
      <c r="A1" t="s">
        <v>12</v>
      </c>
      <c r="B1" t="s">
        <v>13</v>
      </c>
      <c r="C1" s="1" t="s">
        <v>0</v>
      </c>
      <c r="D1" t="s">
        <v>15</v>
      </c>
      <c r="E1" s="2" t="s">
        <v>1</v>
      </c>
      <c r="F1" t="s">
        <v>2</v>
      </c>
      <c r="I1" t="s">
        <v>7</v>
      </c>
      <c r="J1" t="s">
        <v>3</v>
      </c>
      <c r="K1" t="s">
        <v>5</v>
      </c>
      <c r="L1" t="s">
        <v>6</v>
      </c>
    </row>
    <row r="2" spans="1:12" x14ac:dyDescent="0.45">
      <c r="A2" t="s">
        <v>4</v>
      </c>
      <c r="B2" t="s">
        <v>14</v>
      </c>
      <c r="C2" s="1">
        <v>1</v>
      </c>
      <c r="D2" t="s">
        <v>18</v>
      </c>
      <c r="E2" s="2" t="str">
        <f>A2&amp;TEXT(C2,"00")</f>
        <v>DM01</v>
      </c>
      <c r="F2" t="str">
        <f>B2&amp; " " &amp;TEXT(C2,"00") &amp; ": " &amp; D2</f>
        <v>Deep Magic 01: Clockwork Magic</v>
      </c>
      <c r="I2" t="str">
        <f>"SRC_HB"&amp;E2</f>
        <v>SRC_HBDM01</v>
      </c>
      <c r="J2" t="str">
        <f>I2 &amp; " = SRC_HB_PREFIX + """ &amp; E2 &amp; """;"</f>
        <v>SRC_HBDM01 = SRC_HB_PREFIX + "DM01";</v>
      </c>
      <c r="K2" t="str">
        <f>"Parser.SOURCE_JSON_TO_FULL["&amp;I2&amp;"] = """ &amp; F2 &amp; """;"</f>
        <v>Parser.SOURCE_JSON_TO_FULL[SRC_HBDM01] = "Deep Magic 01: Clockwork Magic";</v>
      </c>
      <c r="L2" t="str">
        <f>"Parser.SOURCE_JSON_TO_ABV["&amp;I2&amp;"] = """ &amp; E2 &amp;""";"</f>
        <v>Parser.SOURCE_JSON_TO_ABV[SRC_HBDM01] = "DM01";</v>
      </c>
    </row>
    <row r="3" spans="1:12" x14ac:dyDescent="0.45">
      <c r="A3" t="s">
        <v>4</v>
      </c>
      <c r="B3" t="s">
        <v>14</v>
      </c>
      <c r="C3" s="1">
        <v>2</v>
      </c>
      <c r="D3" t="s">
        <v>19</v>
      </c>
      <c r="E3" s="2" t="str">
        <f t="shared" ref="E3:E21" si="0">A3&amp;TEXT(C3,"00")</f>
        <v>DM02</v>
      </c>
      <c r="F3" t="str">
        <f t="shared" ref="F3:F18" si="1">B3&amp; " " &amp;TEXT(C3,"00") &amp; ": " &amp; D3</f>
        <v>Deep Magic 02: Rune Magic</v>
      </c>
      <c r="I3" t="str">
        <f t="shared" ref="I3:I22" si="2">"SRC_HB"&amp;E3</f>
        <v>SRC_HBDM02</v>
      </c>
      <c r="J3" t="str">
        <f t="shared" ref="J3:J22" si="3">I3 &amp; " = SRC_HB_PREFIX + """ &amp; E3 &amp; """;"</f>
        <v>SRC_HBDM02 = SRC_HB_PREFIX + "DM02";</v>
      </c>
      <c r="K3" t="str">
        <f t="shared" ref="K3:K22" si="4">"Parser.SOURCE_JSON_TO_FULL["&amp;I3&amp;"] = """ &amp; F3 &amp; """;"</f>
        <v>Parser.SOURCE_JSON_TO_FULL[SRC_HBDM02] = "Deep Magic 02: Rune Magic";</v>
      </c>
      <c r="L3" t="str">
        <f t="shared" ref="L3:L22" si="5">"Parser.SOURCE_JSON_TO_ABV["&amp;I3&amp;"] = """ &amp; E3 &amp;""";"</f>
        <v>Parser.SOURCE_JSON_TO_ABV[SRC_HBDM02] = "DM02";</v>
      </c>
    </row>
    <row r="4" spans="1:12" x14ac:dyDescent="0.45">
      <c r="A4" t="s">
        <v>4</v>
      </c>
      <c r="B4" t="s">
        <v>14</v>
      </c>
      <c r="C4" s="1">
        <v>3</v>
      </c>
      <c r="D4" t="s">
        <v>20</v>
      </c>
      <c r="E4" s="2" t="str">
        <f t="shared" si="0"/>
        <v>DM03</v>
      </c>
      <c r="F4" t="str">
        <f t="shared" si="1"/>
        <v>Deep Magic 03: Void Magic</v>
      </c>
      <c r="I4" t="str">
        <f t="shared" si="2"/>
        <v>SRC_HBDM03</v>
      </c>
      <c r="J4" t="str">
        <f t="shared" si="3"/>
        <v>SRC_HBDM03 = SRC_HB_PREFIX + "DM03";</v>
      </c>
      <c r="K4" t="str">
        <f t="shared" si="4"/>
        <v>Parser.SOURCE_JSON_TO_FULL[SRC_HBDM03] = "Deep Magic 03: Void Magic";</v>
      </c>
      <c r="L4" t="str">
        <f t="shared" si="5"/>
        <v>Parser.SOURCE_JSON_TO_ABV[SRC_HBDM03] = "DM03";</v>
      </c>
    </row>
    <row r="5" spans="1:12" x14ac:dyDescent="0.45">
      <c r="A5" t="s">
        <v>4</v>
      </c>
      <c r="B5" t="s">
        <v>14</v>
      </c>
      <c r="C5" s="1">
        <v>4</v>
      </c>
      <c r="D5" t="s">
        <v>21</v>
      </c>
      <c r="E5" s="2" t="str">
        <f t="shared" si="0"/>
        <v>DM04</v>
      </c>
      <c r="F5" t="str">
        <f t="shared" si="1"/>
        <v>Deep Magic 04: Illumination Magic</v>
      </c>
      <c r="I5" t="str">
        <f t="shared" si="2"/>
        <v>SRC_HBDM04</v>
      </c>
      <c r="J5" t="str">
        <f t="shared" si="3"/>
        <v>SRC_HBDM04 = SRC_HB_PREFIX + "DM04";</v>
      </c>
      <c r="K5" t="str">
        <f t="shared" si="4"/>
        <v>Parser.SOURCE_JSON_TO_FULL[SRC_HBDM04] = "Deep Magic 04: Illumination Magic";</v>
      </c>
      <c r="L5" t="str">
        <f t="shared" si="5"/>
        <v>Parser.SOURCE_JSON_TO_ABV[SRC_HBDM04] = "DM04";</v>
      </c>
    </row>
    <row r="6" spans="1:12" x14ac:dyDescent="0.45">
      <c r="A6" t="s">
        <v>4</v>
      </c>
      <c r="B6" t="s">
        <v>14</v>
      </c>
      <c r="C6" s="1">
        <v>5</v>
      </c>
      <c r="D6" t="s">
        <v>22</v>
      </c>
      <c r="E6" s="2" t="str">
        <f t="shared" si="0"/>
        <v>DM05</v>
      </c>
      <c r="F6" t="str">
        <f t="shared" si="1"/>
        <v>Deep Magic 05: Ley Lines</v>
      </c>
      <c r="I6" t="str">
        <f t="shared" si="2"/>
        <v>SRC_HBDM05</v>
      </c>
      <c r="J6" t="str">
        <f t="shared" si="3"/>
        <v>SRC_HBDM05 = SRC_HB_PREFIX + "DM05";</v>
      </c>
      <c r="K6" t="str">
        <f t="shared" si="4"/>
        <v>Parser.SOURCE_JSON_TO_FULL[SRC_HBDM05] = "Deep Magic 05: Ley Lines";</v>
      </c>
      <c r="L6" t="str">
        <f t="shared" si="5"/>
        <v>Parser.SOURCE_JSON_TO_ABV[SRC_HBDM05] = "DM05";</v>
      </c>
    </row>
    <row r="7" spans="1:12" x14ac:dyDescent="0.45">
      <c r="A7" t="s">
        <v>4</v>
      </c>
      <c r="B7" t="s">
        <v>14</v>
      </c>
      <c r="C7" s="1">
        <v>6</v>
      </c>
      <c r="D7" t="s">
        <v>23</v>
      </c>
      <c r="E7" s="2" t="str">
        <f t="shared" si="0"/>
        <v>DM06</v>
      </c>
      <c r="F7" t="str">
        <f t="shared" si="1"/>
        <v>Deep Magic 06: Angelic Seals</v>
      </c>
      <c r="I7" t="str">
        <f t="shared" si="2"/>
        <v>SRC_HBDM06</v>
      </c>
      <c r="J7" t="str">
        <f t="shared" si="3"/>
        <v>SRC_HBDM06 = SRC_HB_PREFIX + "DM06";</v>
      </c>
      <c r="K7" t="str">
        <f t="shared" si="4"/>
        <v>Parser.SOURCE_JSON_TO_FULL[SRC_HBDM06] = "Deep Magic 06: Angelic Seals";</v>
      </c>
      <c r="L7" t="str">
        <f t="shared" si="5"/>
        <v>Parser.SOURCE_JSON_TO_ABV[SRC_HBDM06] = "DM06";</v>
      </c>
    </row>
    <row r="8" spans="1:12" x14ac:dyDescent="0.45">
      <c r="A8" t="s">
        <v>4</v>
      </c>
      <c r="B8" t="s">
        <v>14</v>
      </c>
      <c r="C8" s="1">
        <v>7</v>
      </c>
      <c r="D8" t="s">
        <v>24</v>
      </c>
      <c r="E8" s="2" t="str">
        <f t="shared" si="0"/>
        <v>DM07</v>
      </c>
      <c r="F8" t="str">
        <f t="shared" si="1"/>
        <v>Deep Magic 07: Chaos Magic</v>
      </c>
      <c r="I8" t="str">
        <f t="shared" si="2"/>
        <v>SRC_HBDM07</v>
      </c>
      <c r="J8" t="str">
        <f t="shared" si="3"/>
        <v>SRC_HBDM07 = SRC_HB_PREFIX + "DM07";</v>
      </c>
      <c r="K8" t="str">
        <f t="shared" si="4"/>
        <v>Parser.SOURCE_JSON_TO_FULL[SRC_HBDM07] = "Deep Magic 07: Chaos Magic";</v>
      </c>
      <c r="L8" t="str">
        <f t="shared" si="5"/>
        <v>Parser.SOURCE_JSON_TO_ABV[SRC_HBDM07] = "DM07";</v>
      </c>
    </row>
    <row r="9" spans="1:12" x14ac:dyDescent="0.45">
      <c r="A9" t="s">
        <v>4</v>
      </c>
      <c r="B9" t="s">
        <v>14</v>
      </c>
      <c r="C9" s="1">
        <v>8</v>
      </c>
      <c r="D9" t="s">
        <v>25</v>
      </c>
      <c r="E9" s="2" t="str">
        <f t="shared" si="0"/>
        <v>DM08</v>
      </c>
      <c r="F9" t="str">
        <f t="shared" si="1"/>
        <v>Deep Magic 08: Battle Magic</v>
      </c>
      <c r="I9" t="str">
        <f t="shared" si="2"/>
        <v>SRC_HBDM08</v>
      </c>
      <c r="J9" t="str">
        <f t="shared" si="3"/>
        <v>SRC_HBDM08 = SRC_HB_PREFIX + "DM08";</v>
      </c>
      <c r="K9" t="str">
        <f t="shared" si="4"/>
        <v>Parser.SOURCE_JSON_TO_FULL[SRC_HBDM08] = "Deep Magic 08: Battle Magic";</v>
      </c>
      <c r="L9" t="str">
        <f t="shared" si="5"/>
        <v>Parser.SOURCE_JSON_TO_ABV[SRC_HBDM08] = "DM08";</v>
      </c>
    </row>
    <row r="10" spans="1:12" x14ac:dyDescent="0.45">
      <c r="A10" t="s">
        <v>4</v>
      </c>
      <c r="B10" t="s">
        <v>14</v>
      </c>
      <c r="C10" s="1">
        <v>9</v>
      </c>
      <c r="D10" t="s">
        <v>26</v>
      </c>
      <c r="E10" s="2" t="str">
        <f t="shared" si="0"/>
        <v>DM09</v>
      </c>
      <c r="F10" t="str">
        <f t="shared" si="1"/>
        <v>Deep Magic 09: Ring Magic</v>
      </c>
      <c r="I10" t="str">
        <f t="shared" si="2"/>
        <v>SRC_HBDM09</v>
      </c>
      <c r="J10" t="str">
        <f t="shared" si="3"/>
        <v>SRC_HBDM09 = SRC_HB_PREFIX + "DM09";</v>
      </c>
      <c r="K10" t="str">
        <f t="shared" si="4"/>
        <v>Parser.SOURCE_JSON_TO_FULL[SRC_HBDM09] = "Deep Magic 09: Ring Magic";</v>
      </c>
      <c r="L10" t="str">
        <f t="shared" si="5"/>
        <v>Parser.SOURCE_JSON_TO_ABV[SRC_HBDM09] = "DM09";</v>
      </c>
    </row>
    <row r="11" spans="1:12" x14ac:dyDescent="0.45">
      <c r="A11" t="s">
        <v>4</v>
      </c>
      <c r="B11" t="s">
        <v>14</v>
      </c>
      <c r="C11" s="1">
        <v>10</v>
      </c>
      <c r="D11" t="s">
        <v>27</v>
      </c>
      <c r="E11" s="2" t="str">
        <f t="shared" si="0"/>
        <v>DM10</v>
      </c>
      <c r="F11" t="str">
        <f t="shared" si="1"/>
        <v>Deep Magic 10: Shadow Magic</v>
      </c>
      <c r="I11" t="str">
        <f t="shared" si="2"/>
        <v>SRC_HBDM10</v>
      </c>
      <c r="J11" t="str">
        <f t="shared" si="3"/>
        <v>SRC_HBDM10 = SRC_HB_PREFIX + "DM10";</v>
      </c>
      <c r="K11" t="str">
        <f t="shared" si="4"/>
        <v>Parser.SOURCE_JSON_TO_FULL[SRC_HBDM10] = "Deep Magic 10: Shadow Magic";</v>
      </c>
      <c r="L11" t="str">
        <f t="shared" si="5"/>
        <v>Parser.SOURCE_JSON_TO_ABV[SRC_HBDM10] = "DM10";</v>
      </c>
    </row>
    <row r="12" spans="1:12" x14ac:dyDescent="0.45">
      <c r="A12" t="s">
        <v>4</v>
      </c>
      <c r="B12" t="s">
        <v>14</v>
      </c>
      <c r="C12" s="1">
        <v>11</v>
      </c>
      <c r="D12" t="s">
        <v>28</v>
      </c>
      <c r="E12" s="2" t="str">
        <f t="shared" si="0"/>
        <v>DM11</v>
      </c>
      <c r="F12" t="str">
        <f t="shared" si="1"/>
        <v>Deep Magic 11: Elven High Magic</v>
      </c>
      <c r="I12" t="str">
        <f t="shared" si="2"/>
        <v>SRC_HBDM11</v>
      </c>
      <c r="J12" t="str">
        <f t="shared" si="3"/>
        <v>SRC_HBDM11 = SRC_HB_PREFIX + "DM11";</v>
      </c>
      <c r="K12" t="str">
        <f t="shared" si="4"/>
        <v>Parser.SOURCE_JSON_TO_FULL[SRC_HBDM11] = "Deep Magic 11: Elven High Magic";</v>
      </c>
      <c r="L12" t="str">
        <f t="shared" si="5"/>
        <v>Parser.SOURCE_JSON_TO_ABV[SRC_HBDM11] = "DM11";</v>
      </c>
    </row>
    <row r="13" spans="1:12" x14ac:dyDescent="0.45">
      <c r="A13" t="s">
        <v>4</v>
      </c>
      <c r="B13" t="s">
        <v>14</v>
      </c>
      <c r="C13" s="1">
        <v>12</v>
      </c>
      <c r="D13" t="s">
        <v>29</v>
      </c>
      <c r="E13" s="2" t="str">
        <f t="shared" si="0"/>
        <v>DM12</v>
      </c>
      <c r="F13" t="str">
        <f t="shared" si="1"/>
        <v>Deep Magic 12: Blood &amp; Doom</v>
      </c>
      <c r="I13" t="str">
        <f t="shared" si="2"/>
        <v>SRC_HBDM12</v>
      </c>
      <c r="J13" t="str">
        <f t="shared" si="3"/>
        <v>SRC_HBDM12 = SRC_HB_PREFIX + "DM12";</v>
      </c>
      <c r="K13" t="str">
        <f t="shared" si="4"/>
        <v>Parser.SOURCE_JSON_TO_FULL[SRC_HBDM12] = "Deep Magic 12: Blood &amp; Doom";</v>
      </c>
      <c r="L13" t="str">
        <f t="shared" si="5"/>
        <v>Parser.SOURCE_JSON_TO_ABV[SRC_HBDM12] = "DM12";</v>
      </c>
    </row>
    <row r="14" spans="1:12" x14ac:dyDescent="0.45">
      <c r="A14" t="s">
        <v>4</v>
      </c>
      <c r="B14" t="s">
        <v>14</v>
      </c>
      <c r="C14" s="1">
        <v>13</v>
      </c>
      <c r="D14" t="s">
        <v>30</v>
      </c>
      <c r="E14" s="2" t="str">
        <f t="shared" si="0"/>
        <v>DM13</v>
      </c>
      <c r="F14" t="str">
        <f t="shared" si="1"/>
        <v>Deep Magic 13: Dragon Magic</v>
      </c>
      <c r="I14" t="str">
        <f t="shared" si="2"/>
        <v>SRC_HBDM13</v>
      </c>
      <c r="J14" t="str">
        <f t="shared" si="3"/>
        <v>SRC_HBDM13 = SRC_HB_PREFIX + "DM13";</v>
      </c>
      <c r="K14" t="str">
        <f t="shared" si="4"/>
        <v>Parser.SOURCE_JSON_TO_FULL[SRC_HBDM13] = "Deep Magic 13: Dragon Magic";</v>
      </c>
      <c r="L14" t="str">
        <f t="shared" si="5"/>
        <v>Parser.SOURCE_JSON_TO_ABV[SRC_HBDM13] = "DM13";</v>
      </c>
    </row>
    <row r="15" spans="1:12" x14ac:dyDescent="0.45">
      <c r="A15" t="s">
        <v>4</v>
      </c>
      <c r="B15" t="s">
        <v>14</v>
      </c>
      <c r="C15" s="1">
        <v>14</v>
      </c>
      <c r="D15" t="s">
        <v>31</v>
      </c>
      <c r="E15" s="2" t="str">
        <f t="shared" si="0"/>
        <v>DM14</v>
      </c>
      <c r="F15" t="str">
        <f t="shared" si="1"/>
        <v>Deep Magic 14: Elemental Magic</v>
      </c>
      <c r="I15" t="str">
        <f t="shared" si="2"/>
        <v>SRC_HBDM14</v>
      </c>
      <c r="J15" t="str">
        <f t="shared" si="3"/>
        <v>SRC_HBDM14 = SRC_HB_PREFIX + "DM14";</v>
      </c>
      <c r="K15" t="str">
        <f t="shared" si="4"/>
        <v>Parser.SOURCE_JSON_TO_FULL[SRC_HBDM14] = "Deep Magic 14: Elemental Magic";</v>
      </c>
      <c r="L15" t="str">
        <f t="shared" si="5"/>
        <v>Parser.SOURCE_JSON_TO_ABV[SRC_HBDM14] = "DM14";</v>
      </c>
    </row>
    <row r="16" spans="1:12" x14ac:dyDescent="0.45">
      <c r="A16" t="s">
        <v>4</v>
      </c>
      <c r="B16" t="s">
        <v>14</v>
      </c>
      <c r="C16" s="1">
        <v>15</v>
      </c>
      <c r="D16" t="s">
        <v>32</v>
      </c>
      <c r="E16" s="2" t="str">
        <f t="shared" si="0"/>
        <v>DM15</v>
      </c>
      <c r="F16" t="str">
        <f t="shared" si="1"/>
        <v>Deep Magic 15: Hieroglyph Magic</v>
      </c>
      <c r="I16" t="str">
        <f t="shared" si="2"/>
        <v>SRC_HBDM15</v>
      </c>
      <c r="J16" t="str">
        <f t="shared" si="3"/>
        <v>SRC_HBDM15 = SRC_HB_PREFIX + "DM15";</v>
      </c>
      <c r="K16" t="str">
        <f t="shared" si="4"/>
        <v>Parser.SOURCE_JSON_TO_FULL[SRC_HBDM15] = "Deep Magic 15: Hieroglyph Magic";</v>
      </c>
      <c r="L16" t="str">
        <f t="shared" si="5"/>
        <v>Parser.SOURCE_JSON_TO_ABV[SRC_HBDM15] = "DM15";</v>
      </c>
    </row>
    <row r="17" spans="1:12" x14ac:dyDescent="0.45">
      <c r="A17" t="s">
        <v>4</v>
      </c>
      <c r="B17" t="s">
        <v>14</v>
      </c>
      <c r="C17" s="1">
        <v>16</v>
      </c>
      <c r="D17" t="s">
        <v>33</v>
      </c>
      <c r="E17" s="2" t="str">
        <f t="shared" si="0"/>
        <v>DM16</v>
      </c>
      <c r="F17" t="str">
        <f t="shared" si="1"/>
        <v>Deep Magic 16: Time Magic</v>
      </c>
      <c r="I17" t="str">
        <f t="shared" si="2"/>
        <v>SRC_HBDM16</v>
      </c>
      <c r="J17" t="str">
        <f t="shared" si="3"/>
        <v>SRC_HBDM16 = SRC_HB_PREFIX + "DM16";</v>
      </c>
      <c r="K17" t="str">
        <f t="shared" si="4"/>
        <v>Parser.SOURCE_JSON_TO_FULL[SRC_HBDM16] = "Deep Magic 16: Time Magic";</v>
      </c>
      <c r="L17" t="str">
        <f t="shared" si="5"/>
        <v>Parser.SOURCE_JSON_TO_ABV[SRC_HBDM16] = "DM16";</v>
      </c>
    </row>
    <row r="18" spans="1:12" x14ac:dyDescent="0.45">
      <c r="A18" t="s">
        <v>16</v>
      </c>
      <c r="B18" t="s">
        <v>17</v>
      </c>
      <c r="C18" s="1">
        <v>1</v>
      </c>
      <c r="D18" t="s">
        <v>36</v>
      </c>
      <c r="E18" s="2" t="str">
        <f t="shared" si="0"/>
        <v>AM01</v>
      </c>
      <c r="F18" t="str">
        <f t="shared" si="1"/>
        <v>Acute Magic 01: Words of the Lexi</v>
      </c>
      <c r="I18" t="str">
        <f t="shared" si="2"/>
        <v>SRC_HBAM01</v>
      </c>
      <c r="J18" t="str">
        <f t="shared" si="3"/>
        <v>SRC_HBAM01 = SRC_HB_PREFIX + "AM01";</v>
      </c>
      <c r="K18" t="str">
        <f t="shared" si="4"/>
        <v>Parser.SOURCE_JSON_TO_FULL[SRC_HBAM01] = "Acute Magic 01: Words of the Lexi";</v>
      </c>
      <c r="L18" t="str">
        <f t="shared" si="5"/>
        <v>Parser.SOURCE_JSON_TO_ABV[SRC_HBAM01] = "AM01";</v>
      </c>
    </row>
    <row r="19" spans="1:12" x14ac:dyDescent="0.45">
      <c r="E19" s="2" t="s">
        <v>8</v>
      </c>
      <c r="F19" t="s">
        <v>9</v>
      </c>
      <c r="I19" t="str">
        <f t="shared" si="2"/>
        <v>SRC_HBKCAA</v>
      </c>
      <c r="J19" t="str">
        <f t="shared" si="3"/>
        <v>SRC_HBKCAA = SRC_HB_PREFIX + "KCAA";</v>
      </c>
      <c r="K19" t="str">
        <f t="shared" si="4"/>
        <v>Parser.SOURCE_JSON_TO_FULL[SRC_HBKCAA] = "The Korranberg Chronicle: Adventurer's Almanac";</v>
      </c>
      <c r="L19" t="str">
        <f t="shared" si="5"/>
        <v>Parser.SOURCE_JSON_TO_ABV[SRC_HBKCAA] = "KCAA";</v>
      </c>
    </row>
    <row r="20" spans="1:12" x14ac:dyDescent="0.45">
      <c r="E20" s="2" t="s">
        <v>11</v>
      </c>
      <c r="F20" t="s">
        <v>10</v>
      </c>
      <c r="I20" t="str">
        <f t="shared" si="2"/>
        <v>SRC_HBFE</v>
      </c>
      <c r="J20" t="str">
        <f t="shared" si="3"/>
        <v>SRC_HBFE = SRC_HB_PREFIX + "FE";</v>
      </c>
      <c r="K20" t="str">
        <f t="shared" si="4"/>
        <v>Parser.SOURCE_JSON_TO_FULL[SRC_HBFE] = "Faithful of Eberron";</v>
      </c>
      <c r="L20" t="str">
        <f t="shared" si="5"/>
        <v>Parser.SOURCE_JSON_TO_ABV[SRC_HBFE] = "FE";</v>
      </c>
    </row>
    <row r="21" spans="1:12" x14ac:dyDescent="0.45">
      <c r="E21" s="2" t="s">
        <v>34</v>
      </c>
      <c r="F21" t="s">
        <v>35</v>
      </c>
      <c r="I21" t="str">
        <f t="shared" si="2"/>
        <v>SRC_HBERTW</v>
      </c>
      <c r="J21" t="str">
        <f t="shared" si="3"/>
        <v>SRC_HBERTW = SRC_HB_PREFIX + "ERTW";</v>
      </c>
      <c r="K21" t="str">
        <f t="shared" si="4"/>
        <v>Parser.SOURCE_JSON_TO_FULL[SRC_HBERTW] = "Everyday Rituals for the Travelling Wizard";</v>
      </c>
      <c r="L21" t="str">
        <f t="shared" si="5"/>
        <v>Parser.SOURCE_JSON_TO_ABV[SRC_HBERTW] = "ERTW";</v>
      </c>
    </row>
    <row r="22" spans="1:12" x14ac:dyDescent="0.45">
      <c r="E22" s="2" t="s">
        <v>38</v>
      </c>
      <c r="F22" t="s">
        <v>37</v>
      </c>
      <c r="I22" t="str">
        <f t="shared" si="2"/>
        <v>SRC_HBBoLS</v>
      </c>
      <c r="J22" t="str">
        <f t="shared" si="3"/>
        <v>SRC_HBBoLS = SRC_HB_PREFIX + "BoLS";</v>
      </c>
      <c r="K22" t="str">
        <f t="shared" si="4"/>
        <v>Parser.SOURCE_JSON_TO_FULL[SRC_HBBoLS] = "Book of Lost Spells";</v>
      </c>
      <c r="L22" t="str">
        <f t="shared" si="5"/>
        <v>Parser.SOURCE_JSON_TO_ABV[SRC_HBBoLS] = "BoLS";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7527-8F80-444C-B94C-F7ED7BAB19E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Berns</dc:creator>
  <cp:lastModifiedBy>Alex Berns</cp:lastModifiedBy>
  <dcterms:created xsi:type="dcterms:W3CDTF">2019-01-14T23:27:55Z</dcterms:created>
  <dcterms:modified xsi:type="dcterms:W3CDTF">2019-01-15T00:56:28Z</dcterms:modified>
</cp:coreProperties>
</file>