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falirai/Desktop/PK_Paper2_DCNFigures_v2/"/>
    </mc:Choice>
  </mc:AlternateContent>
  <xr:revisionPtr revIDLastSave="0" documentId="13_ncr:1_{BB3DCEC6-B980-6941-9423-0DB64CDB510A}" xr6:coauthVersionLast="47" xr6:coauthVersionMax="47" xr10:uidLastSave="{00000000-0000-0000-0000-000000000000}"/>
  <bookViews>
    <workbookView xWindow="1700" yWindow="760" windowWidth="27120" windowHeight="17680" xr2:uid="{606BCC6B-846C-3948-BF23-612122B60073}"/>
  </bookViews>
  <sheets>
    <sheet name="Non-Narrative_ClipOrder" sheetId="7" r:id="rId1"/>
    <sheet name="Non-Narrative_Clip1" sheetId="1" r:id="rId2"/>
    <sheet name="Non-Narrative_Clip2" sheetId="2" r:id="rId3"/>
    <sheet name="Non-Narrative_Clip3" sheetId="4" r:id="rId4"/>
    <sheet name="Non-Narrative_Clip4" sheetId="6" r:id="rId5"/>
    <sheet name="Non-Narrative_Clip5" sheetId="8" r:id="rId6"/>
    <sheet name="Non-Narrative_Clip6" sheetId="9" r:id="rId7"/>
    <sheet name="Non-Narrative_Clip7" sheetId="10" r:id="rId8"/>
    <sheet name="Non-Narrative_Clip8" sheetId="11" r:id="rId9"/>
    <sheet name="Non-Narrative_Clip9" sheetId="12" r:id="rId10"/>
    <sheet name="Non-Narrative_Clip10" sheetId="13" r:id="rId11"/>
    <sheet name="Non-Narrative_Clip11" sheetId="14" r:id="rId12"/>
    <sheet name="Non-Narrative_Clip12" sheetId="15" r:id="rId13"/>
    <sheet name="Narrative_Movie" sheetId="16" r:id="rId14"/>
    <sheet name="Low-Demand_Videos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5" l="1"/>
  <c r="H10" i="14"/>
  <c r="H11" i="13"/>
  <c r="H10" i="12"/>
  <c r="H10" i="11"/>
  <c r="J10" i="10"/>
  <c r="J10" i="9"/>
  <c r="H13" i="8"/>
  <c r="H11" i="6"/>
  <c r="H10" i="4"/>
  <c r="H11" i="2"/>
  <c r="H11" i="1"/>
</calcChain>
</file>

<file path=xl/sharedStrings.xml><?xml version="1.0" encoding="utf-8"?>
<sst xmlns="http://schemas.openxmlformats.org/spreadsheetml/2006/main" count="879" uniqueCount="623">
  <si>
    <t>Clip Title</t>
  </si>
  <si>
    <t xml:space="preserve">MRI Session </t>
  </si>
  <si>
    <t xml:space="preserve">EEG Session </t>
  </si>
  <si>
    <t>Session 1</t>
  </si>
  <si>
    <t>Session 2</t>
  </si>
  <si>
    <t>Session 3</t>
  </si>
  <si>
    <t>Session 4</t>
  </si>
  <si>
    <t>Video Short Title</t>
  </si>
  <si>
    <t>YouTube Link</t>
  </si>
  <si>
    <t>Date Uploaded</t>
  </si>
  <si>
    <t>Date Retrieved</t>
  </si>
  <si>
    <t>Popularity</t>
  </si>
  <si>
    <t>Genre</t>
  </si>
  <si>
    <t>Timeframe (min:sec:ms)</t>
  </si>
  <si>
    <t>Surprise Eggs Unboxing</t>
  </si>
  <si>
    <t>https://www.youtube.com/watch?v=OtmX8iFN9HE</t>
  </si>
  <si>
    <t>&gt; 24M</t>
  </si>
  <si>
    <t>Toy Unboxing</t>
  </si>
  <si>
    <t>1:27:23 - 2:22:22</t>
  </si>
  <si>
    <t>Lego Oreo Cheesecake</t>
  </si>
  <si>
    <t>https://www.youtube.com/watch?v=pMorI1_U5Zk</t>
  </si>
  <si>
    <t>&gt; 2M</t>
  </si>
  <si>
    <t>Stop Motion Cooking</t>
  </si>
  <si>
    <t>1:34:05 - 2:34:05</t>
  </si>
  <si>
    <t>Stray Kids Get Cool</t>
  </si>
  <si>
    <t>https://www.youtube.com/watch?v=BcXwZEbOvpo</t>
  </si>
  <si>
    <t>&gt; 51M</t>
  </si>
  <si>
    <t>KPop Dance</t>
  </si>
  <si>
    <t>0:51:13 - 1:17:06</t>
  </si>
  <si>
    <t>Minecraft Building Sounds</t>
  </si>
  <si>
    <t>https://www.youtube.com/watch?v=GYuMaEjfVzc</t>
  </si>
  <si>
    <t>&gt; 3M</t>
  </si>
  <si>
    <t>Gaming Video</t>
  </si>
  <si>
    <t>02:49:12 - 03:30:18</t>
  </si>
  <si>
    <t>Tiny Sushi</t>
  </si>
  <si>
    <t>https://www.youtube.com/watch?v=RW7Rzas5mKI</t>
  </si>
  <si>
    <t>Tiny Kitchen</t>
  </si>
  <si>
    <t>4:08:06 - 5:08:06</t>
  </si>
  <si>
    <t>Cats and Domino</t>
  </si>
  <si>
    <t>https://www.youtube.com/watch?v=7Nn7NZI_LN4</t>
  </si>
  <si>
    <t>&gt; 41M</t>
  </si>
  <si>
    <t>Animal Play</t>
  </si>
  <si>
    <t>2:04:07 - 2:44:02</t>
  </si>
  <si>
    <t>1 Hour of Slime ASMR</t>
  </si>
  <si>
    <t>https://www.youtube.com/watch?v=eSZssC7yXRE</t>
  </si>
  <si>
    <t>&gt; 8M</t>
  </si>
  <si>
    <t>ASMR Slime</t>
  </si>
  <si>
    <t>39:52:20 - 40:18:21</t>
  </si>
  <si>
    <t>Hamster Minecraft Maze</t>
  </si>
  <si>
    <t>https://www.youtube.com/watch?v=-AG-uKoru_Q</t>
  </si>
  <si>
    <t>&gt; 159M</t>
  </si>
  <si>
    <t>Minecraft</t>
  </si>
  <si>
    <t>3:15:22 - 4:15:22</t>
  </si>
  <si>
    <t>Vlad and Niki Make Breakfast</t>
  </si>
  <si>
    <t>https://www.youtube.com/watch?v=RIH9Kg5XhP4</t>
  </si>
  <si>
    <t>&gt; 83M</t>
  </si>
  <si>
    <t>Kids Cooking</t>
  </si>
  <si>
    <t>01:57:05-02:38:11</t>
  </si>
  <si>
    <t>Timeframe</t>
  </si>
  <si>
    <t>Submarine Sandwich</t>
  </si>
  <si>
    <t>https://www.youtube.com/watch?v=EWEl8-PHhMI</t>
  </si>
  <si>
    <t>&gt; 94M</t>
  </si>
  <si>
    <t>0:47:10 - 1:48:21</t>
  </si>
  <si>
    <t>HRAG DUXOV Dance</t>
  </si>
  <si>
    <t>https://www.youtube.com/watch?v=wL-0Ps3fzRQ</t>
  </si>
  <si>
    <t>&gt; 13M</t>
  </si>
  <si>
    <t>Dance Choreography</t>
  </si>
  <si>
    <t>1:17:20 - 1:53:03</t>
  </si>
  <si>
    <t>Biggest Fireman Sam Toy Collection</t>
  </si>
  <si>
    <t>https://www.youtube.com/watch?v=a5WbFc7SRWA</t>
  </si>
  <si>
    <t>&gt; 399M</t>
  </si>
  <si>
    <t xml:space="preserve">Toy Unboxing </t>
  </si>
  <si>
    <t>1:06:21-2:06:21</t>
  </si>
  <si>
    <t>Black Dosa</t>
  </si>
  <si>
    <t>https://www.youtube.com/watch?v=QmShZJntz5Q</t>
  </si>
  <si>
    <t>&gt; 38M</t>
  </si>
  <si>
    <t>03:17:20 - 04:16:23</t>
  </si>
  <si>
    <t>Blooming Flowers Timelapse</t>
  </si>
  <si>
    <t>https://www.youtube.com/watch?v=pZVdQLn_E5w&amp;t=65s</t>
  </si>
  <si>
    <t>Timelapse</t>
  </si>
  <si>
    <t>0:00:00-0:32:10</t>
  </si>
  <si>
    <t>8 Year Old TikTok Dance</t>
  </si>
  <si>
    <t>https://www.youtube.com/watch?v=D2YmCQb7N_c</t>
  </si>
  <si>
    <t>TikTok Dance</t>
  </si>
  <si>
    <t>01:58:04-02:13:10</t>
  </si>
  <si>
    <t>Easy Science Experiment</t>
  </si>
  <si>
    <t>https://www.youtube.com/watch?v=z-R3DShHbkA</t>
  </si>
  <si>
    <t>Arts &amp; Crafts</t>
  </si>
  <si>
    <t>04:52:07-05:48:04</t>
  </si>
  <si>
    <t>Kinetic Sand ASMR</t>
  </si>
  <si>
    <t>https://www.youtube.com/watch?v=JZnSKGBLWeo</t>
  </si>
  <si>
    <t>&gt; 39M</t>
  </si>
  <si>
    <t>ASMR Sand</t>
  </si>
  <si>
    <t>01:00:00-02:00:00</t>
  </si>
  <si>
    <t>Cats Vs Invisible Maze</t>
  </si>
  <si>
    <t>https://www.youtube.com/watch?v=VRZVQVUO4PU</t>
  </si>
  <si>
    <t>&gt; 27M</t>
  </si>
  <si>
    <t>Animal Maze</t>
  </si>
  <si>
    <t>0:42:00-01:12:07</t>
  </si>
  <si>
    <t>Pink Dog Café</t>
  </si>
  <si>
    <t>https://www.youtube.com/watch?v=oJAyLyOTkkg</t>
  </si>
  <si>
    <t>&gt; 4M</t>
  </si>
  <si>
    <t>07:43:05-08:35:21</t>
  </si>
  <si>
    <t>Kids Street Dance</t>
  </si>
  <si>
    <t>https://www.youtube.com/watch?v=6wCtPIF0B1o</t>
  </si>
  <si>
    <t>&gt; 90M</t>
  </si>
  <si>
    <t>04:16:18-04:57:24</t>
  </si>
  <si>
    <t>Tiny Donuts</t>
  </si>
  <si>
    <t>https://www.youtube.com/watch?v=BWig5gexJXQ</t>
  </si>
  <si>
    <t>&gt; 1M</t>
  </si>
  <si>
    <t>02:08:10-02:50:20</t>
  </si>
  <si>
    <t>Slime Smoothie Foot ASMR</t>
  </si>
  <si>
    <t>https://www.youtube.com/watch?v=z26KJHZExRs</t>
  </si>
  <si>
    <t>&gt; 12M</t>
  </si>
  <si>
    <t>00:30:07-01:14:06 &amp; 03:11:24-03:35:20</t>
  </si>
  <si>
    <t>Diana and Roma in Legoland</t>
  </si>
  <si>
    <t>https://www.youtube.com/watch?v=u63Wwh9SjKI</t>
  </si>
  <si>
    <t>Kids play</t>
  </si>
  <si>
    <t>01:05:22-01:51:11</t>
  </si>
  <si>
    <t>Lego Chocolate Cake</t>
  </si>
  <si>
    <t>https://www.youtube.com/watch?v=qnfYo7RFER0&amp;t=115s</t>
  </si>
  <si>
    <t>&gt; 20M</t>
  </si>
  <si>
    <t>02:27:0003:01:01 &amp; 03:48:27-04:20:00</t>
  </si>
  <si>
    <t>Ninja Kids Music Video</t>
  </si>
  <si>
    <t>https://www.youtube.com/watch?v=DOMPU26i7Xw</t>
  </si>
  <si>
    <t>&gt; 194M</t>
  </si>
  <si>
    <t>Kids Music Video</t>
  </si>
  <si>
    <t>03:32:17-04:18:10</t>
  </si>
  <si>
    <t>Paw Patrol Snuggle Pups</t>
  </si>
  <si>
    <t>https://www.youtube.com/watch?v=dzYJLwSl0RI</t>
  </si>
  <si>
    <t>Toy Play</t>
  </si>
  <si>
    <t>28:52:00-29:43:12</t>
  </si>
  <si>
    <t>Creative Drawing Hacks</t>
  </si>
  <si>
    <t>https://www.youtube.com/watch?v=xSsdnC896pU</t>
  </si>
  <si>
    <t>&gt; 17M</t>
  </si>
  <si>
    <t>00:35:19-01:23:14</t>
  </si>
  <si>
    <t>Mini Oreo Cake &amp; Cupcakes</t>
  </si>
  <si>
    <t>https://www.youtube.com/watch?v=60rKDZRKBOo</t>
  </si>
  <si>
    <t>01:51:15-02:30:07 &amp; 04:28:17-04:53:11</t>
  </si>
  <si>
    <t>September Phil Wright Chreography</t>
  </si>
  <si>
    <t>https://www.youtube.com/watch?v=uAzRqu66jYQ</t>
  </si>
  <si>
    <t>Kids Dance</t>
  </si>
  <si>
    <t>00:10:09-00:44:15</t>
  </si>
  <si>
    <t>Dog Reviewing Foods</t>
  </si>
  <si>
    <t>https://www.youtube.com/watch?v=rwAzSupGjmo</t>
  </si>
  <si>
    <t>&gt; 9M</t>
  </si>
  <si>
    <t>Animal ASMR</t>
  </si>
  <si>
    <t>08:40:16-09:11:23</t>
  </si>
  <si>
    <t>Gone Fishing Stop Motion</t>
  </si>
  <si>
    <t>https://www.youtube.com/watch?v=4yG_k2Zlw7Y</t>
  </si>
  <si>
    <t>&gt; 112M</t>
  </si>
  <si>
    <t>Stop Motion Story</t>
  </si>
  <si>
    <t>01:44:09-02:40:20</t>
  </si>
  <si>
    <t>Kids Make a Gingerbread House</t>
  </si>
  <si>
    <t>https://www.youtube.com/watch?v=9sLkPOiL5-o</t>
  </si>
  <si>
    <t>02:46:02-03:40:18</t>
  </si>
  <si>
    <t>Dance Monkey Baby Dance</t>
  </si>
  <si>
    <t>https://www.youtube.com/watch?v=Xg5D73E7Zqw</t>
  </si>
  <si>
    <t>&gt; 120M</t>
  </si>
  <si>
    <t>01:15:16-02:00:00</t>
  </si>
  <si>
    <t>Slime Smoothie Foot Bath</t>
  </si>
  <si>
    <t>https://www.youtube.com/watch?v=oaAluSa9rkY</t>
  </si>
  <si>
    <t>&gt; 105M</t>
  </si>
  <si>
    <t>Slime ASMR</t>
  </si>
  <si>
    <t>01:51:05-02:42:05</t>
  </si>
  <si>
    <t>Painting BillieEilish Pop Art</t>
  </si>
  <si>
    <t>https://www.youtube.com/watch?v=sM81w3ok_Hw&amp;t=1s</t>
  </si>
  <si>
    <t>&gt; 15,000** (&gt; 5M on TikTok)</t>
  </si>
  <si>
    <t>Full Video (1.5x speed)</t>
  </si>
  <si>
    <t>Kids Try Breakfast from Around the World</t>
  </si>
  <si>
    <t>https://www.youtube.com/watch?v=m5kGVV8AA0I</t>
  </si>
  <si>
    <t>&gt; 6M</t>
  </si>
  <si>
    <t>Kids Reviewing Foods</t>
  </si>
  <si>
    <t>03:47:16-04:48:06</t>
  </si>
  <si>
    <t>Bean Timelapse</t>
  </si>
  <si>
    <t>https://www.youtube.com/watch?v=w77zPAtVTuI&amp;t=50s</t>
  </si>
  <si>
    <t>&gt; 33M</t>
  </si>
  <si>
    <t>00:26:15-01:00:18</t>
  </si>
  <si>
    <t>Blippi Visits a Glass Workshop</t>
  </si>
  <si>
    <t>https://www.youtube.com/watch?v=Ppf_F_CHJ1k</t>
  </si>
  <si>
    <t>08:48:19-09:42:03</t>
  </si>
  <si>
    <t>Tiktok Colors Challenge</t>
  </si>
  <si>
    <t>https://www.youtube.com/watch?v=DQQN_79QrDY</t>
  </si>
  <si>
    <t>&gt; 75M</t>
  </si>
  <si>
    <t>Tiktok</t>
  </si>
  <si>
    <t>00:13:01-00:22:16</t>
  </si>
  <si>
    <t>Mini Unicorn Cake</t>
  </si>
  <si>
    <t>https://www.youtube.com/watch?v=SkfYo5d5tac</t>
  </si>
  <si>
    <t>06:17:22-07:55:07 (Video sped up 2x)</t>
  </si>
  <si>
    <t>NASA Spacewalk</t>
  </si>
  <si>
    <t>https://www.youtube.com/watch?v=oco37TG2LOM</t>
  </si>
  <si>
    <t>Space</t>
  </si>
  <si>
    <t>08:23:00-08:51:08</t>
  </si>
  <si>
    <t>Bubble Foam Party</t>
  </si>
  <si>
    <t>https://www.youtube.com/watch?v=rMeFZrV3kPA</t>
  </si>
  <si>
    <t>&gt; 390M</t>
  </si>
  <si>
    <t>Kids Play</t>
  </si>
  <si>
    <t>03:25:11-03:56:16</t>
  </si>
  <si>
    <t>Kids United Tout Le Bonheur Du Monde</t>
  </si>
  <si>
    <t>&gt; 7M</t>
  </si>
  <si>
    <t>Music Video</t>
  </si>
  <si>
    <t>01:58:15-02:20:18</t>
  </si>
  <si>
    <t>Tiny Hamster in her bathroom</t>
  </si>
  <si>
    <t>https://www.youtube.com/watch?v=hRh8bVsL95U</t>
  </si>
  <si>
    <t>Hamster Play</t>
  </si>
  <si>
    <t>00:59:06-01:59:06</t>
  </si>
  <si>
    <t>Dominoes Falling</t>
  </si>
  <si>
    <t>&gt; 37M</t>
  </si>
  <si>
    <t>Dominoes ASMR</t>
  </si>
  <si>
    <t>00:25:01-00:44:08</t>
  </si>
  <si>
    <t>Cardboard DIYs for Kids</t>
  </si>
  <si>
    <t>https://www.youtube.com/watch?v=JTa75n-iai8</t>
  </si>
  <si>
    <t>02:26:05-03:10:21</t>
  </si>
  <si>
    <t>Background Sound</t>
  </si>
  <si>
    <t>Background Sound Timeframe</t>
  </si>
  <si>
    <t>Super Mario Party</t>
  </si>
  <si>
    <t>https://www.youtube.com/watch?v=y9BKCVx_mNk</t>
  </si>
  <si>
    <t>&gt; 34M</t>
  </si>
  <si>
    <t>Video Game</t>
  </si>
  <si>
    <t>01:51:35-02:38:45</t>
  </si>
  <si>
    <t>Lunch Feeding Contraption</t>
  </si>
  <si>
    <t>https://www.youtube.com/watch?v=4jruLdkHhi4</t>
  </si>
  <si>
    <t>&gt; 103M</t>
  </si>
  <si>
    <t>Contraptions</t>
  </si>
  <si>
    <t>00:02:03-00:59:17</t>
  </si>
  <si>
    <t>Baby Shark Parent Jam</t>
  </si>
  <si>
    <t>https://www.youtube.com/watch?v=gV0w_wrU750</t>
  </si>
  <si>
    <t>&gt; 175M</t>
  </si>
  <si>
    <t>04:16:00-04:45:36</t>
  </si>
  <si>
    <t xml:space="preserve">Building Swimming Pool </t>
  </si>
  <si>
    <t>https://www.youtube.com/watch?v=uFuESIV2kHg</t>
  </si>
  <si>
    <t>&gt; 136M</t>
  </si>
  <si>
    <t>03:47:18-04:15:50 &amp; 12:18:35-12:51:45</t>
  </si>
  <si>
    <t>https://www.youtube.com/watch?v=3clqk2U3T9Y</t>
  </si>
  <si>
    <t>&gt; 47M</t>
  </si>
  <si>
    <t>ASMR</t>
  </si>
  <si>
    <t>02:22:57-03:18:54</t>
  </si>
  <si>
    <t>Pet Hamster Lego Maze</t>
  </si>
  <si>
    <t>https://www.youtube.com/watch?v=8LGW5xDVUIA</t>
  </si>
  <si>
    <t>06:30:10-07:19:30</t>
  </si>
  <si>
    <t>https://www.youtube.com/watch?v=HzXs4_tvaBI</t>
  </si>
  <si>
    <t>03:40:06-04:29:26</t>
  </si>
  <si>
    <t>Potato Egg Salad</t>
  </si>
  <si>
    <t>https://www.youtube.com/watch?v=-2BQ6LtO16M</t>
  </si>
  <si>
    <t>03:16:10-04:36:49 (Sped up 1.5x)</t>
  </si>
  <si>
    <t>20 Different Acrylic Pouring</t>
  </si>
  <si>
    <t>https://www.youtube.com/watch?v=9eEZmcjY1Uo</t>
  </si>
  <si>
    <t>Painting</t>
  </si>
  <si>
    <t>00:10:35-02:07:35 (Sped up x2)</t>
  </si>
  <si>
    <t>Tested Viral TikTok Hacks</t>
  </si>
  <si>
    <t>https://www.youtube.com/watch?v=XI9kKiyIMf0</t>
  </si>
  <si>
    <t>&gt; 53M</t>
  </si>
  <si>
    <t>Tiktok &amp; Arts&amp;Crafts</t>
  </si>
  <si>
    <t>01:09:10-03:11:19 (2x sped up)</t>
  </si>
  <si>
    <t>27:58:18-28:59:20</t>
  </si>
  <si>
    <t>100 Days in a Minecraft World</t>
  </si>
  <si>
    <t>https://www.youtube.com/watch?v=YV-576jC1BU</t>
  </si>
  <si>
    <t>&gt; 16M</t>
  </si>
  <si>
    <t xml:space="preserve">Gaming </t>
  </si>
  <si>
    <t>02:01:10-02:34:14</t>
  </si>
  <si>
    <t>Utopia Stop Motion</t>
  </si>
  <si>
    <t>https://www.youtube.com/watch?v=-5Wv3ih-0LM</t>
  </si>
  <si>
    <t>&gt; 119M</t>
  </si>
  <si>
    <t>Stop Motion</t>
  </si>
  <si>
    <t>00:31:00-01:23:12</t>
  </si>
  <si>
    <t>Pancake Poo Emoji</t>
  </si>
  <si>
    <t>https://www.youtube.com/watch?v=9UspUNNfFXw</t>
  </si>
  <si>
    <t>&gt; 10M</t>
  </si>
  <si>
    <t>00:02:11-01:02:08</t>
  </si>
  <si>
    <t>Justin Bieber Toddlerography</t>
  </si>
  <si>
    <t>https://www.youtube.com/watch?v=FUHlDlL_LbY</t>
  </si>
  <si>
    <t>&gt; 22M</t>
  </si>
  <si>
    <t>Dance</t>
  </si>
  <si>
    <t>00:23:08-01:23:19</t>
  </si>
  <si>
    <t>Insane Domino Tricks 2</t>
  </si>
  <si>
    <t>https://www.youtube.com/watch?v=oD4R9uIM1T0</t>
  </si>
  <si>
    <t>Dominoes</t>
  </si>
  <si>
    <t>00:00:00-00:55:23</t>
  </si>
  <si>
    <t>Paw Patrol Toys Unboxing</t>
  </si>
  <si>
    <t>https://www.youtube.com/watch?v=9h4os1Bmnvs</t>
  </si>
  <si>
    <t>&gt; 88M</t>
  </si>
  <si>
    <t>00:33:00-01:31:03</t>
  </si>
  <si>
    <t>Nickelodeon Birthday Flipbook</t>
  </si>
  <si>
    <t>https://www.youtube.com/watch?v=BZE3QX3qNLE</t>
  </si>
  <si>
    <t>Full Video</t>
  </si>
  <si>
    <t>Pet Hamster Level 6 Maze</t>
  </si>
  <si>
    <t>https://www.youtube.com/watch?v=0glbMzoAHZY</t>
  </si>
  <si>
    <t>&gt; 197 M</t>
  </si>
  <si>
    <t>Hamster Maze</t>
  </si>
  <si>
    <t>00:00:00-01:01:44</t>
  </si>
  <si>
    <t>Lego Shaved Ice Dessert</t>
  </si>
  <si>
    <t>https://www.youtube.com/watch?v=B_evm2R373s</t>
  </si>
  <si>
    <t xml:space="preserve">Stop Motion </t>
  </si>
  <si>
    <t>00:04:20-02:20:20 (Sped up x2)</t>
  </si>
  <si>
    <t>Rockin Robin Choreography</t>
  </si>
  <si>
    <t>https://www.youtube.com/watch?v=Kpr-fYjohio</t>
  </si>
  <si>
    <t>00:08:40-01:06:45</t>
  </si>
  <si>
    <t>Biggest Hot Wheels Track</t>
  </si>
  <si>
    <t>https://www.youtube.com/watch?v=cEipBwUnXVE</t>
  </si>
  <si>
    <t>02:17:14-03:17:15</t>
  </si>
  <si>
    <t>Magnet Satisfaction Extreme</t>
  </si>
  <si>
    <t>https://www.youtube.com/watch?v=9chBPCKZluQ</t>
  </si>
  <si>
    <t>&gt; 98M</t>
  </si>
  <si>
    <t>Magnet ASMR</t>
  </si>
  <si>
    <t>02:46:19-03:53-27 (Sped up 1.5x)</t>
  </si>
  <si>
    <t>Family of Pet Routine</t>
  </si>
  <si>
    <t>https://www.youtube.com/watch?v=xZ-_k7iexMY</t>
  </si>
  <si>
    <t>&gt; 64M</t>
  </si>
  <si>
    <t>06:16:30-06:54:47</t>
  </si>
  <si>
    <t>Feel the Beat Kids Dance</t>
  </si>
  <si>
    <t>https://www.youtube.com/watch?v=m23XjPUbSOI</t>
  </si>
  <si>
    <t>05:13:24-05:35:28</t>
  </si>
  <si>
    <t>Hamster Pancakes</t>
  </si>
  <si>
    <t>https://www.youtube.com/watch?v=FSEPHq_7pHc</t>
  </si>
  <si>
    <t>Tiny Kitchen/Animal</t>
  </si>
  <si>
    <t>02:13:46-03:12:27</t>
  </si>
  <si>
    <t>Lego Football Fail</t>
  </si>
  <si>
    <t>https://www.youtube.com/watch?v=3TVE6ogX9ao</t>
  </si>
  <si>
    <t>&gt; 23M</t>
  </si>
  <si>
    <t>Lego Play</t>
  </si>
  <si>
    <t>00:00:00-00:52:18</t>
  </si>
  <si>
    <t>Largest Gummy Worm</t>
  </si>
  <si>
    <t>https://www.youtube.com/watch?v=KmMQG2SecM0</t>
  </si>
  <si>
    <t>&gt; 143M</t>
  </si>
  <si>
    <t>Kid Play</t>
  </si>
  <si>
    <t>01:07:29-01:57:00</t>
  </si>
  <si>
    <t>Nail Polish Foot ASMR</t>
  </si>
  <si>
    <t>https://www.youtube.com/watch?v=RkJGImh8QtU</t>
  </si>
  <si>
    <t>&gt; 49M</t>
  </si>
  <si>
    <t>00:06:00-00:57:01</t>
  </si>
  <si>
    <t>BTS Boy With Luv</t>
  </si>
  <si>
    <t>https://www.youtube.com/watch?v=XsX3ATc3FbA</t>
  </si>
  <si>
    <t>&gt; 1B</t>
  </si>
  <si>
    <t>Kpop</t>
  </si>
  <si>
    <t>02:26:00-03:09:19</t>
  </si>
  <si>
    <t>Pancake Art Challenge</t>
  </si>
  <si>
    <t>https://www.youtube.com/watch?v=yx3fZdwwHao</t>
  </si>
  <si>
    <t>&gt; 92M</t>
  </si>
  <si>
    <t>Kid Food Play</t>
  </si>
  <si>
    <t>04:22:03-05:26:10</t>
  </si>
  <si>
    <t>Mixing Together 10,000 Lollipops</t>
  </si>
  <si>
    <t>https://www.youtube.com/watch?v=WCzwKOZkaHw</t>
  </si>
  <si>
    <t>07:18:19-07:34:19 &amp; 08:52:20-09:15:23 &amp; 10:50:09-10:59:08</t>
  </si>
  <si>
    <t>Kitten to Cat Timelapse</t>
  </si>
  <si>
    <t>https://www.youtube.com/watch?v=CpIeKn1LFA4</t>
  </si>
  <si>
    <t>&gt; 15M</t>
  </si>
  <si>
    <t xml:space="preserve">Science Experiments </t>
  </si>
  <si>
    <t>00:04:07-01:21:06</t>
  </si>
  <si>
    <t>Jiwi's Machine</t>
  </si>
  <si>
    <t>https://www.youtube.com/watch?v=Yqix5KkusbE</t>
  </si>
  <si>
    <t>Contraption</t>
  </si>
  <si>
    <t>00:21:05-00:53:09</t>
  </si>
  <si>
    <t>Vibin'</t>
  </si>
  <si>
    <t>https://www.youtube.com/watch?v=qMQ-y9dHE2k</t>
  </si>
  <si>
    <t>Animal Dance</t>
  </si>
  <si>
    <t>Lego Minecraft Survival Day</t>
  </si>
  <si>
    <t>https://www.youtube.com/watch?v=LDr8Hk9Q-vc</t>
  </si>
  <si>
    <t>&gt; 18M</t>
  </si>
  <si>
    <t>02:00:19-02:49:00</t>
  </si>
  <si>
    <t>Weird Shape Rolls Uphill</t>
  </si>
  <si>
    <t>https://www.youtube.com/watch?v=o4xTbyfQgps</t>
  </si>
  <si>
    <t>00:43:15-01:42:02</t>
  </si>
  <si>
    <t>LaBrant Family Dance</t>
  </si>
  <si>
    <t>https://www.youtube.com/watch?v=e3l9N-1I-6s</t>
  </si>
  <si>
    <t xml:space="preserve">Dance </t>
  </si>
  <si>
    <t>Gems Museum</t>
  </si>
  <si>
    <t>https://www.youtube.com/watch?v=ELLdITfDo1E</t>
  </si>
  <si>
    <t>00:01:41-00:50:11</t>
  </si>
  <si>
    <t>Beat Saber</t>
  </si>
  <si>
    <t>https://www.youtube.com/watch?v=qBRHFcwlxdk</t>
  </si>
  <si>
    <t>Gaming</t>
  </si>
  <si>
    <t>00:06:10-01:01:02</t>
  </si>
  <si>
    <t>Kid Unboxing Tractor</t>
  </si>
  <si>
    <t>https://www.youtube.com/watch?v=QLQr4BFkjEg</t>
  </si>
  <si>
    <t>Kid Unboxing</t>
  </si>
  <si>
    <t>00:57:19-02:02:09</t>
  </si>
  <si>
    <t>10 Holiday Desserts</t>
  </si>
  <si>
    <t>https://www.youtube.com/watch?v=vFyPazAvmgM</t>
  </si>
  <si>
    <t>Cookie Decorating</t>
  </si>
  <si>
    <t>00:00:00-00:51:02</t>
  </si>
  <si>
    <t>Pretend Play Jousting</t>
  </si>
  <si>
    <t>https://www.youtube.com/watch?v=BUZE_FL4VWI</t>
  </si>
  <si>
    <t>Children Play</t>
  </si>
  <si>
    <t>00:00:00-00:18:02 &amp; 02:35:24-02:50:16</t>
  </si>
  <si>
    <t>Stop motion fruit and vegetables</t>
  </si>
  <si>
    <t>https://www.youtube.com/watch?v=MEglOulvgSY</t>
  </si>
  <si>
    <t>00:00:00-00:51:10</t>
  </si>
  <si>
    <t xml:space="preserve">Rescue Blue Dinosaur Lego </t>
  </si>
  <si>
    <t>https://www.youtube.com/watch?v=yz5M8tJRq0Q</t>
  </si>
  <si>
    <t>&gt; 50M</t>
  </si>
  <si>
    <t xml:space="preserve">Lego </t>
  </si>
  <si>
    <t>01:59:20-02:57:08</t>
  </si>
  <si>
    <t>03:50:11-04:25:17 &amp; 05:17:23-05:39:17</t>
  </si>
  <si>
    <t>Re-Ment Pikachu Kitchen</t>
  </si>
  <si>
    <t>https://www.youtube.com/watch?v=2gAVpBTFcjc</t>
  </si>
  <si>
    <t>&gt; 26M</t>
  </si>
  <si>
    <t>00:00:00-01:18:19</t>
  </si>
  <si>
    <t>Softbody Simulation</t>
  </si>
  <si>
    <t>https://www.youtube.com/watch?v=BiAJSJy4hrQ</t>
  </si>
  <si>
    <t>Animation</t>
  </si>
  <si>
    <t>00:00:00-00:40:22</t>
  </si>
  <si>
    <t>Toy Birthday Cake</t>
  </si>
  <si>
    <t>https://www.youtube.com/watch?v=3Y4fzcwsCH8</t>
  </si>
  <si>
    <t>&gt; 14M</t>
  </si>
  <si>
    <t xml:space="preserve">Toy Play </t>
  </si>
  <si>
    <t>00:29:10-00:58:02 &amp; 05:15:05-05:40:20</t>
  </si>
  <si>
    <t>High-Tech KAPLA Tricks</t>
  </si>
  <si>
    <t>https://www.youtube.com/watch?v=Z9vx2ZKSggQ</t>
  </si>
  <si>
    <t>00:00:00-01:02:17</t>
  </si>
  <si>
    <t>Background Track</t>
  </si>
  <si>
    <t>Background Timeframe</t>
  </si>
  <si>
    <t>Huge Slime Art Masterpiece</t>
  </si>
  <si>
    <t>https://www.youtube.com/watch?v=4pMLEJ2Rmd8</t>
  </si>
  <si>
    <t>05:24:09-05:38:13 &amp; 05:47:00-06:08:09 &amp; 09:08:27-09:25:16 &amp; 11:26:14-11:51:20</t>
  </si>
  <si>
    <t>12:53:18-14:10:28</t>
  </si>
  <si>
    <t>Hidden Patterns Inside Fruit</t>
  </si>
  <si>
    <t>https://www.youtube.com/watch?v=QVbHRL0rRig</t>
  </si>
  <si>
    <t>ASMR Fruit</t>
  </si>
  <si>
    <t>00:00:00-00:39:21</t>
  </si>
  <si>
    <t>MineCraft Time Lapse</t>
  </si>
  <si>
    <t>https://www.youtube.com/watch?v=T7ClBQvzRCQ</t>
  </si>
  <si>
    <t>04:10:02-05:07:11</t>
  </si>
  <si>
    <t xml:space="preserve">Tiger Cub Swimming </t>
  </si>
  <si>
    <t>https://www.youtube.com/watch?v=RPekEt1Kjg8</t>
  </si>
  <si>
    <t>01:38:12-02:19:29</t>
  </si>
  <si>
    <t>Amazing Optical Illusions</t>
  </si>
  <si>
    <t>https://www.youtube.com/watch?v=UW5bcsax78I</t>
  </si>
  <si>
    <t>Full Video (Sped up x2)</t>
  </si>
  <si>
    <t>Jurassic World Apatosaurus</t>
  </si>
  <si>
    <t>https://www.youtube.com/watch?v=jfcqQf61S-k</t>
  </si>
  <si>
    <t>01:37:28-02:08:08 &amp; 04:33:11-04:44:15</t>
  </si>
  <si>
    <t>25:57:16-26:39:00</t>
  </si>
  <si>
    <t>Which Door Will the Ball Hit</t>
  </si>
  <si>
    <t>https://www.youtube.com/watch?v=RnNdyCbwzn0</t>
  </si>
  <si>
    <t>1:23:00-01:35:08 &amp; 02:26:27-02:42:33</t>
  </si>
  <si>
    <t>World's Biggest Kit Kat</t>
  </si>
  <si>
    <t>https://www.youtube.com/watch?v=MmP50AA2e5o</t>
  </si>
  <si>
    <t>Baking Arts &amp; Crafts</t>
  </si>
  <si>
    <t>15:33:28-16:22:21 &amp; 21:09:17-21:17:16</t>
  </si>
  <si>
    <t>Dora Clip#</t>
  </si>
  <si>
    <t>Timeframe (hr:min:sec)</t>
  </si>
  <si>
    <t>Length (min:sec)</t>
  </si>
  <si>
    <t>00:00:45-00:07:30</t>
  </si>
  <si>
    <t>00:07:30-00:14:08</t>
  </si>
  <si>
    <t>00:14:08-00:20:58</t>
  </si>
  <si>
    <t>00:20:58-00:27:29</t>
  </si>
  <si>
    <t>00:27:29-00:34:13</t>
  </si>
  <si>
    <t>00:34:13-00:41:01</t>
  </si>
  <si>
    <t>00:41:10-00:47:36</t>
  </si>
  <si>
    <t>00:47:36-00:54:12</t>
  </si>
  <si>
    <t>00:54:12-01:00:51</t>
  </si>
  <si>
    <t>01:00:51-01:07:37</t>
  </si>
  <si>
    <t>01:07:37-01:14:17</t>
  </si>
  <si>
    <t>01:14:17-01:21:03</t>
  </si>
  <si>
    <t>Audio Timeframe (min:sec:ms)</t>
  </si>
  <si>
    <t>Japan in 8K</t>
  </si>
  <si>
    <t>https://www.youtube.com/watch?v=qmN1Gf8rRc8</t>
  </si>
  <si>
    <t>&gt; 5M</t>
  </si>
  <si>
    <t>00:10:18-06:56:07</t>
  </si>
  <si>
    <t>Cosmic Relaxation</t>
  </si>
  <si>
    <t>https://www.youtube.com/watch?v=Y_plhk1FUQA</t>
  </si>
  <si>
    <t>02:33:54:00-02:41:14:10</t>
  </si>
  <si>
    <t>Autumn Forest Walk</t>
  </si>
  <si>
    <t>https://www.youtube.com/watch?v=478TeAxm12g</t>
  </si>
  <si>
    <t>4K virtual walk</t>
  </si>
  <si>
    <t>00:27:20-07:17:00</t>
  </si>
  <si>
    <t>Canyon Virtual Hike</t>
  </si>
  <si>
    <t>https://www.youtube.com/watch?v=yWbR6N5tYaQ</t>
  </si>
  <si>
    <t>&gt; 633K</t>
  </si>
  <si>
    <t>08:24:06-15:29:18</t>
  </si>
  <si>
    <t>Switzerland 4K</t>
  </si>
  <si>
    <t>https://www.youtube.com/watch?v=YRyLAR6A1Wc</t>
  </si>
  <si>
    <t>00:34:08-07:33:22</t>
  </si>
  <si>
    <t>Underwater Views</t>
  </si>
  <si>
    <t>https://www.youtube.com/watch?v=hBIjNAPJqJY</t>
  </si>
  <si>
    <t>&gt; 108K</t>
  </si>
  <si>
    <t>Relaxing underwater</t>
  </si>
  <si>
    <t>00:56:10-07:56:10</t>
  </si>
  <si>
    <t>Canada 8K</t>
  </si>
  <si>
    <t>https://www.youtube.com/watch?v=ArR-ctuKraE</t>
  </si>
  <si>
    <t>05:57:25-12:57:25</t>
  </si>
  <si>
    <t>Wild animals 4K</t>
  </si>
  <si>
    <t>https://www.youtube.com/watch?v=vxCaBbKf9Ig</t>
  </si>
  <si>
    <t>Relaxing wildlife</t>
  </si>
  <si>
    <t>00:00:00-07:03:00</t>
  </si>
  <si>
    <t>Iceland 4K</t>
  </si>
  <si>
    <t>https://www.youtube.com/watch?v=F-1weFCiYBA</t>
  </si>
  <si>
    <t>00:47:00-07:58:00</t>
  </si>
  <si>
    <t>Earth 4K</t>
  </si>
  <si>
    <t>https://www.youtube.com/watch?v=7KXGZAEWzn0&amp;t=2752s</t>
  </si>
  <si>
    <t>23:24:00-End (1000x speed)</t>
  </si>
  <si>
    <t>23:24:00-30:44:00</t>
  </si>
  <si>
    <t>Greenland 4K</t>
  </si>
  <si>
    <t>https://www.youtube.com/watch?v=f7hbWvHKns0</t>
  </si>
  <si>
    <t>00:01:13-08:15:00</t>
  </si>
  <si>
    <t>Underwater Red Sea 4K</t>
  </si>
  <si>
    <t>https://www.youtube.com/watch?v=ICpPTXiZ_Ig</t>
  </si>
  <si>
    <t>&gt; 77K</t>
  </si>
  <si>
    <t>01:13:10-08:17:24</t>
  </si>
  <si>
    <t>Non-Narrative_Clip1</t>
  </si>
  <si>
    <t>Non-Narrative_Clip2</t>
  </si>
  <si>
    <t>Non-Narrative_Clip3</t>
  </si>
  <si>
    <t>Non-Narrative_Clip4</t>
  </si>
  <si>
    <t>Non-Narrative_Clip5</t>
  </si>
  <si>
    <t>Non-Narrative_Clip6</t>
  </si>
  <si>
    <t>Non-Narrative_Clip7</t>
  </si>
  <si>
    <t>Non-Narrative_Clip8</t>
  </si>
  <si>
    <t>Non-Narrative_Clip9</t>
  </si>
  <si>
    <t>Non-Narrative_Clip10</t>
  </si>
  <si>
    <t>Non-Narrative_Clip11</t>
  </si>
  <si>
    <t>Non-Narrative_Clip12</t>
  </si>
  <si>
    <t>Drone over Japan</t>
  </si>
  <si>
    <t xml:space="preserve">Relaxing space </t>
  </si>
  <si>
    <t>Drone over Switzerland</t>
  </si>
  <si>
    <t>Drone over Canada</t>
  </si>
  <si>
    <t>Drone over Iceland</t>
  </si>
  <si>
    <t>Drone over Earth</t>
  </si>
  <si>
    <t>Drone over Greenland</t>
  </si>
  <si>
    <t>Locations</t>
  </si>
  <si>
    <t>Scene Transitions (i.e.location/setting changes)</t>
  </si>
  <si>
    <t>Jungle, Jungle Home (Dining Room), Jungle Home (Bedroom), Outside Jungle Home, Jungle, Jungle Cave</t>
  </si>
  <si>
    <t>Jungle Cave, Jungle Home (Living Room), Outside Jungle Home, Animated Map &amp; Airplane, Los Angeles Airport, Arrivals Gate, Outside Aunt &amp; Uncle's Home</t>
  </si>
  <si>
    <t>Dora's city bedroom, Aunt &amp; Uncle's Backyard, Outside Aunt &amp; Uncle's Home, Outside Dora's High School, School's Outside seating area, School's locker area, Inside Classroom, School's Washroom, Outside Dora's High School, Outside Dora's Aunt &amp; Uncle Home, Dora's city bedroom, Outside Dora's School</t>
  </si>
  <si>
    <t>Dora's city bedroom, School's cafeteria, Dora's city bedroom, Outside Dora's High School, School Dance Ballroom, Outside Dora's High School, Dora's city bedroom, History Museum main area</t>
  </si>
  <si>
    <t>History Museum staircase, History Museum underground relics room, Inside a shipping container, Outside of the Jungle shipping facility, Inside a shipping container, Inside the shipping facility, Inside a Jeep</t>
  </si>
  <si>
    <t>Inside a Jeep, Jungle outside path, Inside the Jungle, Jungle Campground, Jungle potty area</t>
  </si>
  <si>
    <t>Jungle potty area, Insisde a tree log, Near a Jungle stream, mercenary Jungle campground, Jungle stream</t>
  </si>
  <si>
    <t>Jungle stream, Jungle stairway, Jungle abandoned Opera house, Inside the quicksand, Jungle woman's tent</t>
  </si>
  <si>
    <t>Jungle woman's tent, Jungle abandoned Opera house, Jungle River, Jungle flower field, Animated flower field, Animated Jungle waterfall, Jungle campground</t>
  </si>
  <si>
    <t>Jungle campground, Jungle cliffside, Hidden ancient underground acqueduct, Underwater sluice gate, Tunnel, Jungle Riverside</t>
  </si>
  <si>
    <t>Jungle Riverside, Jungle pathway, Cave entrance, Parapata hidden city, Jungle path, Jungle campground</t>
  </si>
  <si>
    <t>Jungle campground, Parapata city gate, Inside Parapata, Inside Parapata Temple, Temple Treasure Room</t>
  </si>
  <si>
    <t>Green Table</t>
  </si>
  <si>
    <t>Kitchen Table</t>
  </si>
  <si>
    <t>Classroom, Backyard</t>
  </si>
  <si>
    <t>Cutting Board Table</t>
  </si>
  <si>
    <t>Hardwood Floor play area</t>
  </si>
  <si>
    <t>Slime Bowl</t>
  </si>
  <si>
    <t>Cardboard Maze</t>
  </si>
  <si>
    <t>Outdoor Building, Indoor Building</t>
  </si>
  <si>
    <t>Kitchen Counter</t>
  </si>
  <si>
    <t>Meat Slicer area, Countertop</t>
  </si>
  <si>
    <t>Dance floor, Elevator</t>
  </si>
  <si>
    <t>Living Room</t>
  </si>
  <si>
    <t>Outdoor tiny kitchen</t>
  </si>
  <si>
    <t>Black stationary background</t>
  </si>
  <si>
    <t>Table</t>
  </si>
  <si>
    <t>Table view</t>
  </si>
  <si>
    <t>Hallway Maze</t>
  </si>
  <si>
    <t>Bakery</t>
  </si>
  <si>
    <t>Dancefloor</t>
  </si>
  <si>
    <t>Tiny Kitchen Stove and Countertop</t>
  </si>
  <si>
    <t>Robot Play area, Lego playground, Animal playgorund, Toy Train</t>
  </si>
  <si>
    <t>School cafeteria</t>
  </si>
  <si>
    <t>Dining table, Outdoor pool</t>
  </si>
  <si>
    <t>Play area table</t>
  </si>
  <si>
    <t>Tiny Kitchen countertop</t>
  </si>
  <si>
    <t>Tiny outdoor campground</t>
  </si>
  <si>
    <t>Skate park</t>
  </si>
  <si>
    <t>Slime Table</t>
  </si>
  <si>
    <t>Painting Canvas</t>
  </si>
  <si>
    <t>Eating table</t>
  </si>
  <si>
    <t>Soil Point of view</t>
  </si>
  <si>
    <t>Glass workshop</t>
  </si>
  <si>
    <t>Outdoor backyard table</t>
  </si>
  <si>
    <t>Tiny kitchen counter</t>
  </si>
  <si>
    <t>Space station</t>
  </si>
  <si>
    <t>Backyard Slide</t>
  </si>
  <si>
    <t>Wooden maze</t>
  </si>
  <si>
    <t>Outdoor desert, Outdoor city</t>
  </si>
  <si>
    <t>Living room playbox</t>
  </si>
  <si>
    <t>Outdoor Race Track</t>
  </si>
  <si>
    <t>Room Table</t>
  </si>
  <si>
    <t>Dance Floor</t>
  </si>
  <si>
    <t>Outdoor Pool, Outdoor bamboo area</t>
  </si>
  <si>
    <t>Lego Maze</t>
  </si>
  <si>
    <t>Tiny Kitchen Stove, Tiny Kitchen Countertop</t>
  </si>
  <si>
    <t>Kitchen area</t>
  </si>
  <si>
    <t>Outdoor yard, Wooden home</t>
  </si>
  <si>
    <t>Pancake Griddle</t>
  </si>
  <si>
    <t>Floor Maze</t>
  </si>
  <si>
    <t>Play Table</t>
  </si>
  <si>
    <t>Orange Backdrop</t>
  </si>
  <si>
    <t>Lego Beach, Real Kitchen Countertop</t>
  </si>
  <si>
    <t>Dance floor</t>
  </si>
  <si>
    <t>Play area floor</t>
  </si>
  <si>
    <t>Play room floor</t>
  </si>
  <si>
    <t>Tiny Kitchen Dining Table</t>
  </si>
  <si>
    <t>Lego Soccer field, Mountain top</t>
  </si>
  <si>
    <t>Outdoor snack table</t>
  </si>
  <si>
    <t>Painting backdrop, Theatre</t>
  </si>
  <si>
    <t>Dining table</t>
  </si>
  <si>
    <t>White backdrop</t>
  </si>
  <si>
    <t>Dining room table</t>
  </si>
  <si>
    <t>Ice fields, Underwater, Beach city, Pyramids, Great Wall of China, Paris, Spaceship, Outerspace</t>
  </si>
  <si>
    <t>Blocks outdoor area</t>
  </si>
  <si>
    <t>Home entryway</t>
  </si>
  <si>
    <t>Backyard</t>
  </si>
  <si>
    <t>Video Game Backdrop</t>
  </si>
  <si>
    <t>Museum</t>
  </si>
  <si>
    <t>Table backdrop</t>
  </si>
  <si>
    <t>Playmat</t>
  </si>
  <si>
    <t>Colorful backdrop</t>
  </si>
  <si>
    <t>Outdoor helicopter landing area, Inside helicopter</t>
  </si>
  <si>
    <t>Tiny kitchen</t>
  </si>
  <si>
    <t>Silver backdrop</t>
  </si>
  <si>
    <t>Living room</t>
  </si>
  <si>
    <t>Slimebox, Slime art canvas</t>
  </si>
  <si>
    <t>Inside building, outside building</t>
  </si>
  <si>
    <t>Zoo pool</t>
  </si>
  <si>
    <t>Creative building room</t>
  </si>
  <si>
    <t>Outerspace view of Earth</t>
  </si>
  <si>
    <t>Canyon path</t>
  </si>
  <si>
    <t>Ocean, Cherry Blossom fields, Forest, Oceanside, Mountain ranges, Waterfalls</t>
  </si>
  <si>
    <t>Shallow ocean floor</t>
  </si>
  <si>
    <t>Lakeside, Riverside, Lakeside Train, Lakeside town</t>
  </si>
  <si>
    <t>Toronto, Mountains, Waterfalls, Gondola, Cityview, Lakeside, Roads, City by the lake, Ottawa, Downtown city, Iceberg, Downtown night view, Cityview, Bridge view, Small town</t>
  </si>
  <si>
    <t>Outerspace stars, Outerspace earth</t>
  </si>
  <si>
    <t>Coral reef underwater</t>
  </si>
  <si>
    <t>Forest path</t>
  </si>
  <si>
    <t>Outdoor jungle view</t>
  </si>
  <si>
    <t xml:space="preserve">Skyview over mountains, skyview over rivers, Iceberg views, skyview over snowy hills, Ocean coastline, Mountain waterfalls   </t>
  </si>
  <si>
    <t xml:space="preserve">Iceberg ocean, mountain skyview, Ocean whale watching, Iceberg cliffs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</si>
</sst>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164" fontId="0" fillId="0" borderId="0" xfId="0" applyNumberFormat="1"/>
    <xf numFmtId="20" fontId="0" fillId="0" borderId="0" xfId="0" applyNumberFormat="1" applyAlignment="1">
      <alignment horizontal="left"/>
    </xf>
    <xf numFmtId="0" fontId="2" fillId="0" borderId="0" xfId="1"/>
    <xf numFmtId="1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W7Rzas5mKI" TargetMode="External"/><Relationship Id="rId1" Type="http://schemas.openxmlformats.org/officeDocument/2006/relationships/hyperlink" Target="https://www.youtube.com/watch?v=7Nn7NZI_LN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2YmCQb7N_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DOMPU26i7Xw" TargetMode="External"/><Relationship Id="rId1" Type="http://schemas.openxmlformats.org/officeDocument/2006/relationships/hyperlink" Target="https://www.youtube.com/watch?v=dzYJLwSl0R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M81w3ok_Hw&amp;t=1s" TargetMode="External"/><Relationship Id="rId1" Type="http://schemas.openxmlformats.org/officeDocument/2006/relationships/hyperlink" Target="https://www.youtube.com/watch?v=oaAluSa9rk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Ta75n-iai8" TargetMode="External"/><Relationship Id="rId1" Type="http://schemas.openxmlformats.org/officeDocument/2006/relationships/hyperlink" Target="https://www.youtube.com/watch?v=SkfYo5d5ta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zXs4_tvaBI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glbMzoAHZY" TargetMode="External"/><Relationship Id="rId1" Type="http://schemas.openxmlformats.org/officeDocument/2006/relationships/hyperlink" Target="https://www.youtube.com/watch?v=B_evm2R373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9vx2ZKSggQ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mP50AA2e5o" TargetMode="External"/><Relationship Id="rId3" Type="http://schemas.openxmlformats.org/officeDocument/2006/relationships/hyperlink" Target="https://www.youtube.com/watch?v=QVbHRL0rRig" TargetMode="External"/><Relationship Id="rId7" Type="http://schemas.openxmlformats.org/officeDocument/2006/relationships/hyperlink" Target="https://www.youtube.com/watch?v=RnNdyCbwzn0" TargetMode="External"/><Relationship Id="rId2" Type="http://schemas.openxmlformats.org/officeDocument/2006/relationships/hyperlink" Target="https://www.youtube.com/watch?v=4pMLEJ2Rmd8" TargetMode="External"/><Relationship Id="rId1" Type="http://schemas.openxmlformats.org/officeDocument/2006/relationships/hyperlink" Target="https://www.youtube.com/watch?v=jfcqQf61S-k" TargetMode="External"/><Relationship Id="rId6" Type="http://schemas.openxmlformats.org/officeDocument/2006/relationships/hyperlink" Target="https://www.youtube.com/watch?v=UW5bcsax78I" TargetMode="External"/><Relationship Id="rId5" Type="http://schemas.openxmlformats.org/officeDocument/2006/relationships/hyperlink" Target="https://www.youtube.com/watch?v=RPekEt1Kjg8" TargetMode="External"/><Relationship Id="rId4" Type="http://schemas.openxmlformats.org/officeDocument/2006/relationships/hyperlink" Target="https://www.youtube.com/watch?v=T7ClBQvzRCQ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7KXGZAEWzn0&amp;t=2752s" TargetMode="External"/><Relationship Id="rId1" Type="http://schemas.openxmlformats.org/officeDocument/2006/relationships/hyperlink" Target="https://www.youtube.com/watch?v=vxCaBbKf9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EF67-5BA1-0141-B526-B05DE1444FB4}">
  <dimension ref="A1:C13"/>
  <sheetViews>
    <sheetView tabSelected="1" zoomScale="177" zoomScaleNormal="177" workbookViewId="0">
      <selection activeCell="C20" sqref="C20"/>
    </sheetView>
  </sheetViews>
  <sheetFormatPr baseColWidth="10" defaultColWidth="11" defaultRowHeight="16" x14ac:dyDescent="0.2"/>
  <cols>
    <col min="1" max="1" width="19" bestFit="1" customWidth="1"/>
    <col min="2" max="3" width="11.6640625" bestFit="1" customWidth="1"/>
  </cols>
  <sheetData>
    <row r="1" spans="1:3" s="11" customFormat="1" x14ac:dyDescent="0.2">
      <c r="A1" s="11" t="s">
        <v>0</v>
      </c>
      <c r="B1" s="11" t="s">
        <v>1</v>
      </c>
      <c r="C1" s="11" t="s">
        <v>2</v>
      </c>
    </row>
    <row r="2" spans="1:3" x14ac:dyDescent="0.2">
      <c r="A2" t="s">
        <v>499</v>
      </c>
      <c r="B2" t="s">
        <v>3</v>
      </c>
    </row>
    <row r="3" spans="1:3" x14ac:dyDescent="0.2">
      <c r="A3" t="s">
        <v>500</v>
      </c>
      <c r="B3" t="s">
        <v>3</v>
      </c>
    </row>
    <row r="4" spans="1:3" x14ac:dyDescent="0.2">
      <c r="A4" t="s">
        <v>501</v>
      </c>
      <c r="C4" t="s">
        <v>3</v>
      </c>
    </row>
    <row r="5" spans="1:3" x14ac:dyDescent="0.2">
      <c r="A5" t="s">
        <v>502</v>
      </c>
      <c r="B5" t="s">
        <v>4</v>
      </c>
    </row>
    <row r="6" spans="1:3" x14ac:dyDescent="0.2">
      <c r="A6" t="s">
        <v>503</v>
      </c>
      <c r="B6" t="s">
        <v>4</v>
      </c>
    </row>
    <row r="7" spans="1:3" x14ac:dyDescent="0.2">
      <c r="A7" t="s">
        <v>504</v>
      </c>
      <c r="C7" t="s">
        <v>4</v>
      </c>
    </row>
    <row r="8" spans="1:3" x14ac:dyDescent="0.2">
      <c r="A8" t="s">
        <v>505</v>
      </c>
      <c r="B8" t="s">
        <v>5</v>
      </c>
    </row>
    <row r="9" spans="1:3" x14ac:dyDescent="0.2">
      <c r="A9" t="s">
        <v>506</v>
      </c>
      <c r="B9" t="s">
        <v>5</v>
      </c>
    </row>
    <row r="10" spans="1:3" x14ac:dyDescent="0.2">
      <c r="A10" t="s">
        <v>507</v>
      </c>
      <c r="B10" s="10"/>
      <c r="C10" t="s">
        <v>5</v>
      </c>
    </row>
    <row r="11" spans="1:3" x14ac:dyDescent="0.2">
      <c r="A11" t="s">
        <v>508</v>
      </c>
      <c r="B11" s="10" t="s">
        <v>6</v>
      </c>
    </row>
    <row r="12" spans="1:3" x14ac:dyDescent="0.2">
      <c r="A12" t="s">
        <v>509</v>
      </c>
      <c r="B12" s="10" t="s">
        <v>6</v>
      </c>
    </row>
    <row r="13" spans="1:3" x14ac:dyDescent="0.2">
      <c r="A13" t="s">
        <v>510</v>
      </c>
      <c r="B13" s="10"/>
      <c r="C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2BEE-BEB5-B646-A597-44E8218FA5DA}">
  <dimension ref="A1:I11"/>
  <sheetViews>
    <sheetView zoomScale="170" zoomScaleNormal="170" workbookViewId="0">
      <selection activeCell="G13" sqref="G13"/>
    </sheetView>
  </sheetViews>
  <sheetFormatPr baseColWidth="10" defaultColWidth="11" defaultRowHeight="16" x14ac:dyDescent="0.2"/>
  <cols>
    <col min="1" max="1" width="25.6640625" style="1" bestFit="1" customWidth="1"/>
    <col min="2" max="2" width="22.83203125" style="1" customWidth="1"/>
    <col min="3" max="3" width="17.83203125" style="2" customWidth="1"/>
    <col min="4" max="4" width="14.83203125" style="2" customWidth="1"/>
    <col min="5" max="5" width="9.5" style="1" customWidth="1"/>
    <col min="6" max="6" width="18.1640625" style="1" customWidth="1"/>
    <col min="7" max="7" width="17.1640625" style="1" customWidth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x14ac:dyDescent="0.2">
      <c r="A2" s="1" t="s">
        <v>14</v>
      </c>
      <c r="B2" s="1" t="s">
        <v>15</v>
      </c>
      <c r="C2" s="2">
        <v>43298</v>
      </c>
      <c r="D2" s="2">
        <v>44267</v>
      </c>
      <c r="E2" s="1" t="s">
        <v>16</v>
      </c>
      <c r="F2" s="1" t="s">
        <v>17</v>
      </c>
      <c r="G2" s="1" t="s">
        <v>18</v>
      </c>
      <c r="H2" s="1">
        <v>1</v>
      </c>
      <c r="I2" s="1" t="s">
        <v>532</v>
      </c>
    </row>
    <row r="3" spans="1:9" x14ac:dyDescent="0.2">
      <c r="A3" s="1" t="s">
        <v>19</v>
      </c>
      <c r="B3" s="1" t="s">
        <v>20</v>
      </c>
      <c r="C3" s="2">
        <v>43966</v>
      </c>
      <c r="D3" s="2">
        <v>44267</v>
      </c>
      <c r="E3" s="1" t="s">
        <v>21</v>
      </c>
      <c r="F3" s="1" t="s">
        <v>22</v>
      </c>
      <c r="G3" s="1" t="s">
        <v>23</v>
      </c>
      <c r="H3" s="1">
        <v>1</v>
      </c>
      <c r="I3" s="1" t="s">
        <v>533</v>
      </c>
    </row>
    <row r="4" spans="1:9" x14ac:dyDescent="0.2">
      <c r="A4" s="1" t="s">
        <v>24</v>
      </c>
      <c r="B4" s="1" t="s">
        <v>25</v>
      </c>
      <c r="C4" s="2">
        <v>44149</v>
      </c>
      <c r="D4" s="2">
        <v>44268</v>
      </c>
      <c r="E4" s="1" t="s">
        <v>26</v>
      </c>
      <c r="F4" s="1" t="s">
        <v>27</v>
      </c>
      <c r="G4" s="1" t="s">
        <v>28</v>
      </c>
      <c r="H4" s="1">
        <v>2</v>
      </c>
      <c r="I4" s="1" t="s">
        <v>534</v>
      </c>
    </row>
    <row r="5" spans="1:9" x14ac:dyDescent="0.2">
      <c r="A5" s="1" t="s">
        <v>29</v>
      </c>
      <c r="B5" s="1" t="s">
        <v>30</v>
      </c>
      <c r="C5" s="2">
        <v>43903</v>
      </c>
      <c r="D5" s="2">
        <v>44272</v>
      </c>
      <c r="E5" s="1" t="s">
        <v>31</v>
      </c>
      <c r="F5" s="1" t="s">
        <v>32</v>
      </c>
      <c r="G5" s="1" t="s">
        <v>33</v>
      </c>
      <c r="H5" s="1">
        <v>2</v>
      </c>
      <c r="I5" s="1" t="s">
        <v>539</v>
      </c>
    </row>
    <row r="6" spans="1:9" x14ac:dyDescent="0.2">
      <c r="A6" s="1" t="s">
        <v>34</v>
      </c>
      <c r="B6" s="6" t="s">
        <v>35</v>
      </c>
      <c r="C6" s="2">
        <v>43006</v>
      </c>
      <c r="D6" s="2">
        <v>44267</v>
      </c>
      <c r="E6" s="1" t="s">
        <v>21</v>
      </c>
      <c r="F6" s="1" t="s">
        <v>36</v>
      </c>
      <c r="G6" s="7" t="s">
        <v>37</v>
      </c>
      <c r="H6" s="1">
        <v>1</v>
      </c>
      <c r="I6" s="1" t="s">
        <v>535</v>
      </c>
    </row>
    <row r="7" spans="1:9" x14ac:dyDescent="0.2">
      <c r="A7" s="1" t="s">
        <v>38</v>
      </c>
      <c r="B7" s="6" t="s">
        <v>39</v>
      </c>
      <c r="C7" s="2">
        <v>43903</v>
      </c>
      <c r="D7" s="2">
        <v>44267</v>
      </c>
      <c r="E7" s="1" t="s">
        <v>40</v>
      </c>
      <c r="F7" s="1" t="s">
        <v>41</v>
      </c>
      <c r="G7" s="7" t="s">
        <v>42</v>
      </c>
      <c r="H7" s="1">
        <v>1</v>
      </c>
      <c r="I7" s="1" t="s">
        <v>536</v>
      </c>
    </row>
    <row r="8" spans="1:9" x14ac:dyDescent="0.2">
      <c r="A8" s="1" t="s">
        <v>43</v>
      </c>
      <c r="B8" s="1" t="s">
        <v>44</v>
      </c>
      <c r="C8" s="2">
        <v>43490</v>
      </c>
      <c r="D8" s="2">
        <v>44267</v>
      </c>
      <c r="E8" s="1" t="s">
        <v>45</v>
      </c>
      <c r="F8" s="1" t="s">
        <v>46</v>
      </c>
      <c r="G8" s="1" t="s">
        <v>47</v>
      </c>
      <c r="H8" s="1">
        <v>1</v>
      </c>
      <c r="I8" s="1" t="s">
        <v>537</v>
      </c>
    </row>
    <row r="9" spans="1:9" x14ac:dyDescent="0.2">
      <c r="A9" s="1" t="s">
        <v>48</v>
      </c>
      <c r="B9" s="1" t="s">
        <v>49</v>
      </c>
      <c r="C9" s="2">
        <v>43876</v>
      </c>
      <c r="D9" s="2">
        <v>44267</v>
      </c>
      <c r="E9" s="1" t="s">
        <v>50</v>
      </c>
      <c r="F9" s="1" t="s">
        <v>51</v>
      </c>
      <c r="G9" s="1" t="s">
        <v>52</v>
      </c>
      <c r="H9" s="1">
        <v>1</v>
      </c>
      <c r="I9" s="1" t="s">
        <v>538</v>
      </c>
    </row>
    <row r="10" spans="1:9" x14ac:dyDescent="0.2">
      <c r="A10" s="1" t="s">
        <v>53</v>
      </c>
      <c r="B10" s="1" t="s">
        <v>54</v>
      </c>
      <c r="C10" s="2">
        <v>44010</v>
      </c>
      <c r="D10" s="2">
        <v>44272</v>
      </c>
      <c r="E10" s="1" t="s">
        <v>55</v>
      </c>
      <c r="F10" s="1" t="s">
        <v>56</v>
      </c>
      <c r="G10" s="1" t="s">
        <v>57</v>
      </c>
      <c r="H10" s="1">
        <v>1</v>
      </c>
      <c r="I10" s="1" t="s">
        <v>540</v>
      </c>
    </row>
    <row r="11" spans="1:9" x14ac:dyDescent="0.2">
      <c r="H11" s="20">
        <f>SUM(H2:H10)</f>
        <v>11</v>
      </c>
    </row>
  </sheetData>
  <hyperlinks>
    <hyperlink ref="B7" r:id="rId1" xr:uid="{73C313C7-0BAB-0646-B5E5-554681C7790A}"/>
    <hyperlink ref="B6" r:id="rId2" xr:uid="{E7B21122-2A11-5041-ABC0-B085DB3283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809-1E9B-6C42-B8AF-DC5AC67A70FA}">
  <dimension ref="A1:I11"/>
  <sheetViews>
    <sheetView zoomScale="170" zoomScaleNormal="170" workbookViewId="0"/>
  </sheetViews>
  <sheetFormatPr baseColWidth="10" defaultColWidth="11" defaultRowHeight="16" x14ac:dyDescent="0.2"/>
  <cols>
    <col min="1" max="1" width="30.33203125" style="1" bestFit="1" customWidth="1"/>
    <col min="2" max="2" width="22.83203125" style="1" customWidth="1"/>
    <col min="3" max="3" width="17.83203125" style="2" customWidth="1"/>
    <col min="4" max="4" width="14.83203125" style="2" customWidth="1"/>
    <col min="5" max="5" width="9.5" style="1" customWidth="1"/>
    <col min="6" max="6" width="18.1640625" style="1" customWidth="1"/>
    <col min="7" max="7" width="17.5" style="1" customWidth="1"/>
  </cols>
  <sheetData>
    <row r="1" spans="1:9" s="5" customFormat="1" ht="85" x14ac:dyDescent="0.2">
      <c r="A1" s="3" t="s">
        <v>7</v>
      </c>
      <c r="B1" s="3" t="s">
        <v>8</v>
      </c>
      <c r="C1" s="4" t="s">
        <v>9</v>
      </c>
      <c r="D1" s="4" t="s">
        <v>10</v>
      </c>
      <c r="E1" s="3" t="s">
        <v>11</v>
      </c>
      <c r="F1" s="3" t="s">
        <v>12</v>
      </c>
      <c r="G1" s="3" t="s">
        <v>58</v>
      </c>
      <c r="H1" s="23" t="s">
        <v>519</v>
      </c>
      <c r="I1" s="23" t="s">
        <v>518</v>
      </c>
    </row>
    <row r="2" spans="1:9" x14ac:dyDescent="0.2">
      <c r="A2" s="1" t="s">
        <v>59</v>
      </c>
      <c r="B2" s="1" t="s">
        <v>60</v>
      </c>
      <c r="C2" s="2">
        <v>41983</v>
      </c>
      <c r="D2" s="2">
        <v>44267</v>
      </c>
      <c r="E2" s="1" t="s">
        <v>61</v>
      </c>
      <c r="F2" s="1" t="s">
        <v>22</v>
      </c>
      <c r="G2" s="7" t="s">
        <v>62</v>
      </c>
      <c r="H2">
        <v>2</v>
      </c>
      <c r="I2" t="s">
        <v>541</v>
      </c>
    </row>
    <row r="3" spans="1:9" x14ac:dyDescent="0.2">
      <c r="A3" s="1" t="s">
        <v>63</v>
      </c>
      <c r="B3" s="1" t="s">
        <v>64</v>
      </c>
      <c r="C3" s="2">
        <v>43329</v>
      </c>
      <c r="D3" s="2">
        <v>44269</v>
      </c>
      <c r="E3" s="1" t="s">
        <v>65</v>
      </c>
      <c r="F3" s="1" t="s">
        <v>66</v>
      </c>
      <c r="G3" s="7" t="s">
        <v>67</v>
      </c>
      <c r="H3">
        <v>2</v>
      </c>
      <c r="I3" t="s">
        <v>542</v>
      </c>
    </row>
    <row r="4" spans="1:9" x14ac:dyDescent="0.2">
      <c r="A4" s="1" t="s">
        <v>68</v>
      </c>
      <c r="B4" s="1" t="s">
        <v>69</v>
      </c>
      <c r="C4" s="2">
        <v>42767</v>
      </c>
      <c r="D4" s="2">
        <v>44269</v>
      </c>
      <c r="E4" s="1" t="s">
        <v>70</v>
      </c>
      <c r="F4" s="1" t="s">
        <v>71</v>
      </c>
      <c r="G4" s="7" t="s">
        <v>72</v>
      </c>
      <c r="H4">
        <v>1</v>
      </c>
      <c r="I4" t="s">
        <v>543</v>
      </c>
    </row>
    <row r="5" spans="1:9" x14ac:dyDescent="0.2">
      <c r="A5" s="1" t="s">
        <v>73</v>
      </c>
      <c r="B5" s="1" t="s">
        <v>74</v>
      </c>
      <c r="C5" s="2">
        <v>43932</v>
      </c>
      <c r="D5" s="2">
        <v>44269</v>
      </c>
      <c r="E5" s="1" t="s">
        <v>75</v>
      </c>
      <c r="F5" s="1" t="s">
        <v>36</v>
      </c>
      <c r="G5" s="7" t="s">
        <v>76</v>
      </c>
      <c r="H5">
        <v>1</v>
      </c>
      <c r="I5" t="s">
        <v>544</v>
      </c>
    </row>
    <row r="6" spans="1:9" x14ac:dyDescent="0.2">
      <c r="A6" s="1" t="s">
        <v>77</v>
      </c>
      <c r="B6" s="1" t="s">
        <v>78</v>
      </c>
      <c r="C6" s="2">
        <v>43699</v>
      </c>
      <c r="D6" s="2">
        <v>44269</v>
      </c>
      <c r="E6" s="1" t="s">
        <v>21</v>
      </c>
      <c r="F6" s="1" t="s">
        <v>79</v>
      </c>
      <c r="G6" s="1" t="s">
        <v>80</v>
      </c>
      <c r="H6">
        <v>1</v>
      </c>
      <c r="I6" s="1" t="s">
        <v>545</v>
      </c>
    </row>
    <row r="7" spans="1:9" x14ac:dyDescent="0.2">
      <c r="A7" s="1" t="s">
        <v>81</v>
      </c>
      <c r="B7" s="6" t="s">
        <v>82</v>
      </c>
      <c r="C7" s="2">
        <v>43950</v>
      </c>
      <c r="D7" s="2">
        <v>44267</v>
      </c>
      <c r="E7" s="1" t="s">
        <v>45</v>
      </c>
      <c r="F7" s="1" t="s">
        <v>83</v>
      </c>
      <c r="G7" s="1" t="s">
        <v>84</v>
      </c>
      <c r="H7">
        <v>1</v>
      </c>
      <c r="I7" s="1" t="s">
        <v>543</v>
      </c>
    </row>
    <row r="8" spans="1:9" x14ac:dyDescent="0.2">
      <c r="A8" s="1" t="s">
        <v>85</v>
      </c>
      <c r="B8" s="1" t="s">
        <v>86</v>
      </c>
      <c r="C8" s="2">
        <v>43955</v>
      </c>
      <c r="D8" s="2">
        <v>44269</v>
      </c>
      <c r="E8" s="1" t="s">
        <v>45</v>
      </c>
      <c r="F8" s="1" t="s">
        <v>87</v>
      </c>
      <c r="G8" s="1" t="s">
        <v>88</v>
      </c>
      <c r="H8">
        <v>1</v>
      </c>
      <c r="I8" s="1" t="s">
        <v>547</v>
      </c>
    </row>
    <row r="9" spans="1:9" x14ac:dyDescent="0.2">
      <c r="A9" s="1" t="s">
        <v>89</v>
      </c>
      <c r="B9" s="1" t="s">
        <v>90</v>
      </c>
      <c r="C9" s="2">
        <v>44031</v>
      </c>
      <c r="D9" s="2">
        <v>44269</v>
      </c>
      <c r="E9" s="1" t="s">
        <v>91</v>
      </c>
      <c r="F9" s="1" t="s">
        <v>92</v>
      </c>
      <c r="G9" s="1" t="s">
        <v>93</v>
      </c>
      <c r="H9">
        <v>1</v>
      </c>
      <c r="I9" s="1" t="s">
        <v>547</v>
      </c>
    </row>
    <row r="10" spans="1:9" x14ac:dyDescent="0.2">
      <c r="A10" s="1" t="s">
        <v>94</v>
      </c>
      <c r="B10" s="1" t="s">
        <v>95</v>
      </c>
      <c r="C10" s="2">
        <v>43797</v>
      </c>
      <c r="D10" s="2">
        <v>44269</v>
      </c>
      <c r="E10" s="1" t="s">
        <v>96</v>
      </c>
      <c r="F10" s="1" t="s">
        <v>97</v>
      </c>
      <c r="G10" s="1" t="s">
        <v>98</v>
      </c>
      <c r="H10">
        <v>1</v>
      </c>
      <c r="I10" s="1" t="s">
        <v>548</v>
      </c>
    </row>
    <row r="11" spans="1:9" x14ac:dyDescent="0.2">
      <c r="H11" s="11">
        <f>SUM(H2:H10)</f>
        <v>11</v>
      </c>
    </row>
  </sheetData>
  <hyperlinks>
    <hyperlink ref="B7" r:id="rId1" xr:uid="{03DCACB3-DBC4-1848-9921-175E0C2E63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8B44-25B3-4345-9DC0-24C1D8A8D9ED}">
  <dimension ref="A1:I10"/>
  <sheetViews>
    <sheetView zoomScale="170" zoomScaleNormal="170" workbookViewId="0"/>
  </sheetViews>
  <sheetFormatPr baseColWidth="10" defaultColWidth="11" defaultRowHeight="16" x14ac:dyDescent="0.2"/>
  <cols>
    <col min="1" max="1" width="30.33203125" style="1" bestFit="1" customWidth="1"/>
    <col min="2" max="2" width="22.83203125" style="1" customWidth="1"/>
    <col min="3" max="3" width="17.83203125" style="2" customWidth="1"/>
    <col min="4" max="4" width="14.83203125" style="2" customWidth="1"/>
    <col min="5" max="5" width="9.5" style="1" customWidth="1"/>
    <col min="6" max="6" width="18.1640625" style="1" customWidth="1"/>
    <col min="7" max="7" width="24.83203125" style="1" customWidth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x14ac:dyDescent="0.2">
      <c r="A2" s="1" t="s">
        <v>99</v>
      </c>
      <c r="B2" s="1" t="s">
        <v>100</v>
      </c>
      <c r="C2" s="2">
        <v>44233</v>
      </c>
      <c r="D2" s="2">
        <v>44271</v>
      </c>
      <c r="E2" s="1" t="s">
        <v>101</v>
      </c>
      <c r="F2" s="1" t="s">
        <v>41</v>
      </c>
      <c r="G2" s="1" t="s">
        <v>102</v>
      </c>
      <c r="H2" s="1">
        <v>1</v>
      </c>
      <c r="I2" s="1" t="s">
        <v>549</v>
      </c>
    </row>
    <row r="3" spans="1:9" x14ac:dyDescent="0.2">
      <c r="A3" s="1" t="s">
        <v>103</v>
      </c>
      <c r="B3" s="1" t="s">
        <v>104</v>
      </c>
      <c r="C3" s="2">
        <v>43905</v>
      </c>
      <c r="D3" s="2">
        <v>44271</v>
      </c>
      <c r="E3" s="1" t="s">
        <v>105</v>
      </c>
      <c r="F3" s="1" t="s">
        <v>66</v>
      </c>
      <c r="G3" s="1" t="s">
        <v>106</v>
      </c>
      <c r="H3" s="1">
        <v>1</v>
      </c>
      <c r="I3" s="1" t="s">
        <v>550</v>
      </c>
    </row>
    <row r="4" spans="1:9" x14ac:dyDescent="0.2">
      <c r="A4" s="1" t="s">
        <v>107</v>
      </c>
      <c r="B4" s="1" t="s">
        <v>108</v>
      </c>
      <c r="C4" s="2">
        <v>42434</v>
      </c>
      <c r="D4" s="2">
        <v>44271</v>
      </c>
      <c r="E4" s="1" t="s">
        <v>109</v>
      </c>
      <c r="F4" s="1" t="s">
        <v>36</v>
      </c>
      <c r="G4" s="1" t="s">
        <v>110</v>
      </c>
      <c r="H4" s="1">
        <v>1</v>
      </c>
      <c r="I4" s="1" t="s">
        <v>551</v>
      </c>
    </row>
    <row r="5" spans="1:9" x14ac:dyDescent="0.2">
      <c r="A5" s="1" t="s">
        <v>111</v>
      </c>
      <c r="B5" s="1" t="s">
        <v>112</v>
      </c>
      <c r="C5" s="2">
        <v>44135</v>
      </c>
      <c r="D5" s="2">
        <v>44271</v>
      </c>
      <c r="E5" s="1" t="s">
        <v>113</v>
      </c>
      <c r="F5" s="1" t="s">
        <v>46</v>
      </c>
      <c r="G5" s="1" t="s">
        <v>114</v>
      </c>
      <c r="H5" s="1">
        <v>1</v>
      </c>
      <c r="I5" s="1" t="s">
        <v>546</v>
      </c>
    </row>
    <row r="6" spans="1:9" x14ac:dyDescent="0.2">
      <c r="A6" s="1" t="s">
        <v>115</v>
      </c>
      <c r="B6" s="1" t="s">
        <v>116</v>
      </c>
      <c r="C6" s="2">
        <v>44270</v>
      </c>
      <c r="D6" s="2">
        <v>44271</v>
      </c>
      <c r="E6" s="1" t="s">
        <v>21</v>
      </c>
      <c r="F6" s="1" t="s">
        <v>117</v>
      </c>
      <c r="G6" s="1" t="s">
        <v>118</v>
      </c>
      <c r="H6" s="1">
        <v>4</v>
      </c>
      <c r="I6" s="1" t="s">
        <v>552</v>
      </c>
    </row>
    <row r="7" spans="1:9" x14ac:dyDescent="0.2">
      <c r="A7" s="1" t="s">
        <v>119</v>
      </c>
      <c r="B7" s="1" t="s">
        <v>120</v>
      </c>
      <c r="C7" s="2">
        <v>44177</v>
      </c>
      <c r="D7" s="2">
        <v>44271</v>
      </c>
      <c r="E7" s="1" t="s">
        <v>121</v>
      </c>
      <c r="F7" s="1" t="s">
        <v>22</v>
      </c>
      <c r="G7" s="1" t="s">
        <v>122</v>
      </c>
      <c r="H7" s="1">
        <v>1</v>
      </c>
      <c r="I7" s="1" t="s">
        <v>546</v>
      </c>
    </row>
    <row r="8" spans="1:9" x14ac:dyDescent="0.2">
      <c r="A8" s="1" t="s">
        <v>123</v>
      </c>
      <c r="B8" s="6" t="s">
        <v>124</v>
      </c>
      <c r="C8" s="2">
        <v>43796</v>
      </c>
      <c r="D8" s="2">
        <v>44271</v>
      </c>
      <c r="E8" s="1" t="s">
        <v>125</v>
      </c>
      <c r="F8" s="1" t="s">
        <v>126</v>
      </c>
      <c r="G8" s="1" t="s">
        <v>127</v>
      </c>
      <c r="H8" s="1">
        <v>1</v>
      </c>
      <c r="I8" s="1" t="s">
        <v>553</v>
      </c>
    </row>
    <row r="9" spans="1:9" x14ac:dyDescent="0.2">
      <c r="A9" s="1" t="s">
        <v>128</v>
      </c>
      <c r="B9" s="6" t="s">
        <v>129</v>
      </c>
      <c r="C9" s="2">
        <v>44229</v>
      </c>
      <c r="D9" s="2">
        <v>44271</v>
      </c>
      <c r="E9" s="1" t="s">
        <v>45</v>
      </c>
      <c r="F9" s="1" t="s">
        <v>130</v>
      </c>
      <c r="G9" s="7" t="s">
        <v>131</v>
      </c>
      <c r="H9" s="1">
        <v>2</v>
      </c>
      <c r="I9" s="1" t="s">
        <v>554</v>
      </c>
    </row>
    <row r="10" spans="1:9" x14ac:dyDescent="0.2">
      <c r="H10" s="11">
        <f>SUM(H2:H9)</f>
        <v>12</v>
      </c>
    </row>
  </sheetData>
  <hyperlinks>
    <hyperlink ref="B9" r:id="rId1" xr:uid="{D8043435-1193-F540-9A94-B9412180DBED}"/>
    <hyperlink ref="B8" r:id="rId2" xr:uid="{3596D160-B54F-E940-BB9E-5821EC8EAA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ABB5-18E1-6D46-9E3E-A924FA567623}">
  <dimension ref="A1:I11"/>
  <sheetViews>
    <sheetView zoomScale="170" zoomScaleNormal="170" workbookViewId="0">
      <selection activeCell="B5" sqref="B5"/>
    </sheetView>
  </sheetViews>
  <sheetFormatPr baseColWidth="10" defaultColWidth="10.83203125" defaultRowHeight="16" x14ac:dyDescent="0.2"/>
  <cols>
    <col min="1" max="1" width="31" style="1" bestFit="1" customWidth="1"/>
    <col min="2" max="2" width="21.5" style="1" customWidth="1"/>
    <col min="3" max="3" width="19.1640625" style="2" customWidth="1"/>
    <col min="4" max="4" width="14.6640625" style="2" customWidth="1"/>
    <col min="5" max="5" width="10.1640625" style="1" customWidth="1"/>
    <col min="6" max="6" width="13" style="1" customWidth="1"/>
    <col min="7" max="7" width="33.5" style="1" customWidth="1"/>
    <col min="8" max="8" width="15.83203125" style="1" bestFit="1" customWidth="1"/>
    <col min="9" max="16384" width="10.83203125" style="1"/>
  </cols>
  <sheetData>
    <row r="1" spans="1:9" s="8" customFormat="1" ht="51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x14ac:dyDescent="0.2">
      <c r="A2" s="1" t="s">
        <v>132</v>
      </c>
      <c r="B2" s="1" t="s">
        <v>133</v>
      </c>
      <c r="C2" s="2">
        <v>43633</v>
      </c>
      <c r="D2" s="2">
        <v>44272</v>
      </c>
      <c r="E2" s="1" t="s">
        <v>134</v>
      </c>
      <c r="F2" s="1" t="s">
        <v>87</v>
      </c>
      <c r="G2" s="1" t="s">
        <v>135</v>
      </c>
      <c r="H2" s="1">
        <v>1</v>
      </c>
      <c r="I2" s="1" t="s">
        <v>555</v>
      </c>
    </row>
    <row r="3" spans="1:9" x14ac:dyDescent="0.2">
      <c r="A3" s="1" t="s">
        <v>136</v>
      </c>
      <c r="B3" s="1" t="s">
        <v>137</v>
      </c>
      <c r="C3" s="2">
        <v>43386</v>
      </c>
      <c r="D3" s="2">
        <v>44272</v>
      </c>
      <c r="E3" s="1" t="s">
        <v>21</v>
      </c>
      <c r="F3" s="1" t="s">
        <v>36</v>
      </c>
      <c r="G3" s="1" t="s">
        <v>138</v>
      </c>
      <c r="H3" s="1">
        <v>1</v>
      </c>
      <c r="I3" s="1" t="s">
        <v>556</v>
      </c>
    </row>
    <row r="4" spans="1:9" x14ac:dyDescent="0.2">
      <c r="A4" s="1" t="s">
        <v>139</v>
      </c>
      <c r="B4" s="6" t="s">
        <v>140</v>
      </c>
      <c r="C4" s="2">
        <v>42979</v>
      </c>
      <c r="D4" s="2">
        <v>44272</v>
      </c>
      <c r="E4" s="1" t="s">
        <v>21</v>
      </c>
      <c r="F4" s="1" t="s">
        <v>141</v>
      </c>
      <c r="G4" s="1" t="s">
        <v>142</v>
      </c>
      <c r="H4" s="1">
        <v>1</v>
      </c>
      <c r="I4" s="1" t="s">
        <v>550</v>
      </c>
    </row>
    <row r="5" spans="1:9" x14ac:dyDescent="0.2">
      <c r="A5" s="1" t="s">
        <v>143</v>
      </c>
      <c r="B5" s="6" t="s">
        <v>144</v>
      </c>
      <c r="C5" s="2">
        <v>43651</v>
      </c>
      <c r="D5" s="2">
        <v>44271</v>
      </c>
      <c r="E5" s="1" t="s">
        <v>145</v>
      </c>
      <c r="F5" s="1" t="s">
        <v>146</v>
      </c>
      <c r="G5" s="7" t="s">
        <v>147</v>
      </c>
      <c r="H5" s="1">
        <v>1</v>
      </c>
      <c r="I5" s="1" t="s">
        <v>546</v>
      </c>
    </row>
    <row r="6" spans="1:9" x14ac:dyDescent="0.2">
      <c r="A6" s="1" t="s">
        <v>148</v>
      </c>
      <c r="B6" s="1" t="s">
        <v>149</v>
      </c>
      <c r="C6" s="2">
        <v>43110</v>
      </c>
      <c r="D6" s="2">
        <v>44272</v>
      </c>
      <c r="E6" s="1" t="s">
        <v>150</v>
      </c>
      <c r="F6" s="1" t="s">
        <v>151</v>
      </c>
      <c r="G6" s="1" t="s">
        <v>152</v>
      </c>
      <c r="H6" s="1">
        <v>1</v>
      </c>
      <c r="I6" s="1" t="s">
        <v>557</v>
      </c>
    </row>
    <row r="7" spans="1:9" x14ac:dyDescent="0.2">
      <c r="A7" s="1" t="s">
        <v>153</v>
      </c>
      <c r="B7" s="1" t="s">
        <v>154</v>
      </c>
      <c r="C7" s="2">
        <v>43085</v>
      </c>
      <c r="D7" s="2">
        <v>44272</v>
      </c>
      <c r="E7" s="1" t="s">
        <v>109</v>
      </c>
      <c r="F7" s="1" t="s">
        <v>56</v>
      </c>
      <c r="G7" s="1" t="s">
        <v>155</v>
      </c>
      <c r="H7" s="1">
        <v>1</v>
      </c>
      <c r="I7" s="1" t="s">
        <v>546</v>
      </c>
    </row>
    <row r="8" spans="1:9" x14ac:dyDescent="0.2">
      <c r="A8" s="1" t="s">
        <v>156</v>
      </c>
      <c r="B8" s="1" t="s">
        <v>157</v>
      </c>
      <c r="C8" s="2">
        <v>43825</v>
      </c>
      <c r="D8" s="2">
        <v>44272</v>
      </c>
      <c r="E8" s="1" t="s">
        <v>158</v>
      </c>
      <c r="F8" s="1" t="s">
        <v>66</v>
      </c>
      <c r="G8" s="1" t="s">
        <v>159</v>
      </c>
      <c r="H8" s="1">
        <v>1</v>
      </c>
      <c r="I8" s="1" t="s">
        <v>558</v>
      </c>
    </row>
    <row r="9" spans="1:9" x14ac:dyDescent="0.2">
      <c r="A9" s="1" t="s">
        <v>160</v>
      </c>
      <c r="B9" s="6" t="s">
        <v>161</v>
      </c>
      <c r="C9" s="2">
        <v>44186</v>
      </c>
      <c r="D9" s="2">
        <v>44272</v>
      </c>
      <c r="E9" s="1" t="s">
        <v>162</v>
      </c>
      <c r="F9" s="1" t="s">
        <v>163</v>
      </c>
      <c r="G9" s="1" t="s">
        <v>164</v>
      </c>
      <c r="H9" s="1">
        <v>1</v>
      </c>
      <c r="I9" s="1" t="s">
        <v>559</v>
      </c>
    </row>
    <row r="10" spans="1:9" x14ac:dyDescent="0.2">
      <c r="A10" s="1" t="s">
        <v>165</v>
      </c>
      <c r="B10" s="6" t="s">
        <v>166</v>
      </c>
      <c r="C10" s="2">
        <v>44276</v>
      </c>
      <c r="D10" s="2">
        <v>44281</v>
      </c>
      <c r="E10" s="1" t="s">
        <v>167</v>
      </c>
      <c r="F10" s="1" t="s">
        <v>87</v>
      </c>
      <c r="G10" s="1" t="s">
        <v>168</v>
      </c>
      <c r="H10" s="1">
        <v>1</v>
      </c>
      <c r="I10" s="1" t="s">
        <v>560</v>
      </c>
    </row>
    <row r="11" spans="1:9" x14ac:dyDescent="0.2">
      <c r="H11" s="20">
        <f>SUM(H2:H10)</f>
        <v>9</v>
      </c>
    </row>
  </sheetData>
  <hyperlinks>
    <hyperlink ref="B9" r:id="rId1" xr:uid="{D0DC997F-35B4-0E46-B90E-777596557627}"/>
    <hyperlink ref="B10" r:id="rId2" xr:uid="{E79662D8-ACAC-CB4D-BE8D-9FD4B28477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91F4-A477-FE4F-82DB-BC33B6380CA0}">
  <dimension ref="A1:I13"/>
  <sheetViews>
    <sheetView zoomScale="170" zoomScaleNormal="170" workbookViewId="0">
      <selection activeCell="H13" sqref="H13"/>
    </sheetView>
  </sheetViews>
  <sheetFormatPr baseColWidth="10" defaultColWidth="11" defaultRowHeight="16" x14ac:dyDescent="0.2"/>
  <cols>
    <col min="1" max="1" width="36.83203125" style="1" customWidth="1"/>
    <col min="2" max="2" width="22.83203125" style="1" customWidth="1"/>
    <col min="3" max="3" width="17.83203125" style="2" customWidth="1"/>
    <col min="4" max="4" width="14.83203125" style="2" customWidth="1"/>
    <col min="5" max="5" width="9.5" style="1" customWidth="1"/>
    <col min="6" max="6" width="18.1640625" style="1" customWidth="1"/>
    <col min="7" max="7" width="24.83203125" style="1" customWidth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x14ac:dyDescent="0.2">
      <c r="A2" s="1" t="s">
        <v>169</v>
      </c>
      <c r="B2" s="1" t="s">
        <v>170</v>
      </c>
      <c r="C2" s="2">
        <v>43585</v>
      </c>
      <c r="D2" s="2">
        <v>44272</v>
      </c>
      <c r="E2" s="1" t="s">
        <v>171</v>
      </c>
      <c r="F2" s="1" t="s">
        <v>172</v>
      </c>
      <c r="G2" s="1" t="s">
        <v>173</v>
      </c>
      <c r="H2" s="1">
        <v>1</v>
      </c>
      <c r="I2" s="1" t="s">
        <v>561</v>
      </c>
    </row>
    <row r="3" spans="1:9" x14ac:dyDescent="0.2">
      <c r="A3" s="1" t="s">
        <v>174</v>
      </c>
      <c r="B3" s="1" t="s">
        <v>175</v>
      </c>
      <c r="C3" s="2">
        <v>43166</v>
      </c>
      <c r="D3" s="2">
        <v>44272</v>
      </c>
      <c r="E3" s="1" t="s">
        <v>176</v>
      </c>
      <c r="F3" s="1" t="s">
        <v>79</v>
      </c>
      <c r="G3" s="1" t="s">
        <v>177</v>
      </c>
      <c r="H3" s="1">
        <v>1</v>
      </c>
      <c r="I3" s="1" t="s">
        <v>562</v>
      </c>
    </row>
    <row r="4" spans="1:9" x14ac:dyDescent="0.2">
      <c r="A4" s="1" t="s">
        <v>178</v>
      </c>
      <c r="B4" s="1" t="s">
        <v>179</v>
      </c>
      <c r="C4" s="2">
        <v>44261</v>
      </c>
      <c r="D4" s="2">
        <v>44272</v>
      </c>
      <c r="E4" s="1" t="s">
        <v>21</v>
      </c>
      <c r="F4" s="1" t="s">
        <v>87</v>
      </c>
      <c r="G4" s="1" t="s">
        <v>180</v>
      </c>
      <c r="H4" s="1">
        <v>1</v>
      </c>
      <c r="I4" s="1" t="s">
        <v>563</v>
      </c>
    </row>
    <row r="5" spans="1:9" x14ac:dyDescent="0.2">
      <c r="A5" s="1" t="s">
        <v>181</v>
      </c>
      <c r="B5" s="1" t="s">
        <v>182</v>
      </c>
      <c r="C5" s="2">
        <v>43819</v>
      </c>
      <c r="D5" s="2">
        <v>44272</v>
      </c>
      <c r="E5" s="1" t="s">
        <v>183</v>
      </c>
      <c r="F5" s="1" t="s">
        <v>184</v>
      </c>
      <c r="G5" s="1" t="s">
        <v>185</v>
      </c>
      <c r="H5" s="1">
        <v>1</v>
      </c>
      <c r="I5" s="1" t="s">
        <v>564</v>
      </c>
    </row>
    <row r="6" spans="1:9" x14ac:dyDescent="0.2">
      <c r="A6" s="1" t="s">
        <v>186</v>
      </c>
      <c r="B6" s="6" t="s">
        <v>187</v>
      </c>
      <c r="C6" s="2">
        <v>42981</v>
      </c>
      <c r="D6" s="2">
        <v>44272</v>
      </c>
      <c r="E6" s="1" t="s">
        <v>31</v>
      </c>
      <c r="F6" s="1" t="s">
        <v>36</v>
      </c>
      <c r="G6" s="1" t="s">
        <v>188</v>
      </c>
      <c r="H6" s="1">
        <v>1</v>
      </c>
      <c r="I6" s="1" t="s">
        <v>565</v>
      </c>
    </row>
    <row r="7" spans="1:9" x14ac:dyDescent="0.2">
      <c r="A7" s="1" t="s">
        <v>189</v>
      </c>
      <c r="B7" s="1" t="s">
        <v>190</v>
      </c>
      <c r="C7" s="2">
        <v>43706</v>
      </c>
      <c r="D7" s="2">
        <v>44272</v>
      </c>
      <c r="E7" s="1" t="s">
        <v>21</v>
      </c>
      <c r="F7" s="1" t="s">
        <v>191</v>
      </c>
      <c r="G7" s="1" t="s">
        <v>192</v>
      </c>
      <c r="H7" s="1">
        <v>1</v>
      </c>
      <c r="I7" s="1" t="s">
        <v>566</v>
      </c>
    </row>
    <row r="8" spans="1:9" x14ac:dyDescent="0.2">
      <c r="A8" s="1" t="s">
        <v>193</v>
      </c>
      <c r="B8" s="6" t="s">
        <v>194</v>
      </c>
      <c r="C8" s="2">
        <v>43743</v>
      </c>
      <c r="D8" s="2">
        <v>44272</v>
      </c>
      <c r="E8" s="1" t="s">
        <v>195</v>
      </c>
      <c r="F8" s="1" t="s">
        <v>196</v>
      </c>
      <c r="G8" s="7" t="s">
        <v>197</v>
      </c>
      <c r="H8" s="1">
        <v>1</v>
      </c>
      <c r="I8" s="1" t="s">
        <v>567</v>
      </c>
    </row>
    <row r="9" spans="1:9" x14ac:dyDescent="0.2">
      <c r="A9" s="1" t="s">
        <v>198</v>
      </c>
      <c r="B9" s="6" t="s">
        <v>190</v>
      </c>
      <c r="C9" s="2">
        <v>44485</v>
      </c>
      <c r="D9" s="2">
        <v>44272</v>
      </c>
      <c r="E9" s="1" t="s">
        <v>199</v>
      </c>
      <c r="F9" s="1" t="s">
        <v>200</v>
      </c>
      <c r="G9" s="1" t="s">
        <v>201</v>
      </c>
      <c r="H9" s="1">
        <v>1</v>
      </c>
      <c r="I9" s="1" t="s">
        <v>569</v>
      </c>
    </row>
    <row r="10" spans="1:9" x14ac:dyDescent="0.2">
      <c r="A10" s="1" t="s">
        <v>202</v>
      </c>
      <c r="B10" s="1" t="s">
        <v>203</v>
      </c>
      <c r="C10" s="2">
        <v>43339</v>
      </c>
      <c r="D10" s="2">
        <v>44272</v>
      </c>
      <c r="E10" s="1" t="s">
        <v>109</v>
      </c>
      <c r="F10" s="1" t="s">
        <v>204</v>
      </c>
      <c r="G10" s="1" t="s">
        <v>205</v>
      </c>
      <c r="H10" s="1">
        <v>1</v>
      </c>
      <c r="I10" s="1" t="s">
        <v>568</v>
      </c>
    </row>
    <row r="11" spans="1:9" x14ac:dyDescent="0.2">
      <c r="A11" s="1" t="s">
        <v>206</v>
      </c>
      <c r="B11" s="1" t="s">
        <v>182</v>
      </c>
      <c r="C11" s="2">
        <v>43071</v>
      </c>
      <c r="D11" s="2">
        <v>44272</v>
      </c>
      <c r="E11" s="1" t="s">
        <v>207</v>
      </c>
      <c r="F11" s="1" t="s">
        <v>208</v>
      </c>
      <c r="G11" s="1" t="s">
        <v>209</v>
      </c>
      <c r="H11" s="1">
        <v>1</v>
      </c>
      <c r="I11" s="1" t="s">
        <v>546</v>
      </c>
    </row>
    <row r="12" spans="1:9" x14ac:dyDescent="0.2">
      <c r="A12" s="1" t="s">
        <v>210</v>
      </c>
      <c r="B12" s="6" t="s">
        <v>211</v>
      </c>
      <c r="C12" s="2">
        <v>43902</v>
      </c>
      <c r="D12" s="2">
        <v>44272</v>
      </c>
      <c r="E12" s="1" t="s">
        <v>199</v>
      </c>
      <c r="F12" s="1" t="s">
        <v>87</v>
      </c>
      <c r="G12" s="1" t="s">
        <v>212</v>
      </c>
      <c r="H12" s="1">
        <v>1</v>
      </c>
      <c r="I12" s="1" t="s">
        <v>570</v>
      </c>
    </row>
    <row r="13" spans="1:9" x14ac:dyDescent="0.2">
      <c r="H13" s="11">
        <f>SUM(H2:H12)</f>
        <v>11</v>
      </c>
    </row>
  </sheetData>
  <hyperlinks>
    <hyperlink ref="B6" r:id="rId1" xr:uid="{9FD2CAB3-1B9C-C14C-8B04-0EEBFEEA0B3A}"/>
    <hyperlink ref="B12" r:id="rId2" xr:uid="{0AB6D781-1CAB-254E-A2E3-50200119A8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290A-E304-E74C-AB8B-2695E531EE4E}">
  <dimension ref="A1:K10"/>
  <sheetViews>
    <sheetView zoomScale="170" zoomScaleNormal="170" workbookViewId="0">
      <selection activeCell="L9" sqref="L9"/>
    </sheetView>
  </sheetViews>
  <sheetFormatPr baseColWidth="10" defaultColWidth="11" defaultRowHeight="16" x14ac:dyDescent="0.2"/>
  <cols>
    <col min="1" max="1" width="23.83203125" bestFit="1" customWidth="1"/>
    <col min="2" max="2" width="26.1640625" customWidth="1"/>
    <col min="3" max="3" width="18" customWidth="1"/>
    <col min="4" max="4" width="19.83203125" customWidth="1"/>
    <col min="5" max="5" width="14.33203125" customWidth="1"/>
    <col min="6" max="6" width="18.1640625" bestFit="1" customWidth="1"/>
    <col min="7" max="7" width="33.5" bestFit="1" customWidth="1"/>
    <col min="8" max="8" width="42.6640625" bestFit="1" customWidth="1"/>
  </cols>
  <sheetData>
    <row r="1" spans="1:11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8" t="s">
        <v>213</v>
      </c>
      <c r="I1" s="8" t="s">
        <v>214</v>
      </c>
      <c r="J1" s="23" t="s">
        <v>519</v>
      </c>
      <c r="K1" s="23" t="s">
        <v>518</v>
      </c>
    </row>
    <row r="2" spans="1:11" x14ac:dyDescent="0.2">
      <c r="A2" t="s">
        <v>215</v>
      </c>
      <c r="B2" t="s">
        <v>216</v>
      </c>
      <c r="C2" s="2">
        <v>43906</v>
      </c>
      <c r="D2" s="2">
        <v>44273</v>
      </c>
      <c r="E2" t="s">
        <v>217</v>
      </c>
      <c r="F2" t="s">
        <v>218</v>
      </c>
      <c r="G2" t="s">
        <v>219</v>
      </c>
      <c r="J2">
        <v>1</v>
      </c>
      <c r="K2" t="s">
        <v>571</v>
      </c>
    </row>
    <row r="3" spans="1:11" x14ac:dyDescent="0.2">
      <c r="A3" t="s">
        <v>220</v>
      </c>
      <c r="B3" t="s">
        <v>221</v>
      </c>
      <c r="C3" s="2">
        <v>43370</v>
      </c>
      <c r="D3" s="2">
        <v>44273</v>
      </c>
      <c r="E3" t="s">
        <v>222</v>
      </c>
      <c r="F3" t="s">
        <v>223</v>
      </c>
      <c r="G3" t="s">
        <v>224</v>
      </c>
      <c r="J3">
        <v>1</v>
      </c>
      <c r="K3" t="s">
        <v>572</v>
      </c>
    </row>
    <row r="4" spans="1:11" x14ac:dyDescent="0.2">
      <c r="A4" t="s">
        <v>225</v>
      </c>
      <c r="B4" t="s">
        <v>226</v>
      </c>
      <c r="C4" s="2">
        <v>43507</v>
      </c>
      <c r="D4" s="2">
        <v>44273</v>
      </c>
      <c r="E4" t="s">
        <v>227</v>
      </c>
      <c r="F4" t="s">
        <v>66</v>
      </c>
      <c r="G4" t="s">
        <v>228</v>
      </c>
      <c r="J4">
        <v>1</v>
      </c>
      <c r="K4" t="s">
        <v>573</v>
      </c>
    </row>
    <row r="5" spans="1:11" x14ac:dyDescent="0.2">
      <c r="A5" t="s">
        <v>229</v>
      </c>
      <c r="B5" t="s">
        <v>230</v>
      </c>
      <c r="C5" s="2">
        <v>43694</v>
      </c>
      <c r="D5" s="2">
        <v>44273</v>
      </c>
      <c r="E5" t="s">
        <v>231</v>
      </c>
      <c r="F5" t="s">
        <v>79</v>
      </c>
      <c r="G5" t="s">
        <v>232</v>
      </c>
      <c r="J5">
        <v>2</v>
      </c>
      <c r="K5" t="s">
        <v>574</v>
      </c>
    </row>
    <row r="6" spans="1:11" x14ac:dyDescent="0.2">
      <c r="A6" t="s">
        <v>89</v>
      </c>
      <c r="B6" t="s">
        <v>233</v>
      </c>
      <c r="C6" s="2">
        <v>43826</v>
      </c>
      <c r="D6" s="2">
        <v>44273</v>
      </c>
      <c r="E6" t="s">
        <v>234</v>
      </c>
      <c r="F6" t="s">
        <v>235</v>
      </c>
      <c r="G6" t="s">
        <v>236</v>
      </c>
      <c r="J6">
        <v>1</v>
      </c>
      <c r="K6" t="s">
        <v>546</v>
      </c>
    </row>
    <row r="7" spans="1:11" x14ac:dyDescent="0.2">
      <c r="A7" t="s">
        <v>237</v>
      </c>
      <c r="B7" t="s">
        <v>238</v>
      </c>
      <c r="C7" s="2">
        <v>43886</v>
      </c>
      <c r="D7" s="2">
        <v>44273</v>
      </c>
      <c r="E7" t="s">
        <v>31</v>
      </c>
      <c r="F7" t="s">
        <v>97</v>
      </c>
      <c r="G7" t="s">
        <v>239</v>
      </c>
      <c r="H7" s="18" t="s">
        <v>240</v>
      </c>
      <c r="I7" t="s">
        <v>241</v>
      </c>
      <c r="J7">
        <v>1</v>
      </c>
      <c r="K7" t="s">
        <v>575</v>
      </c>
    </row>
    <row r="8" spans="1:11" x14ac:dyDescent="0.2">
      <c r="A8" t="s">
        <v>242</v>
      </c>
      <c r="B8" t="s">
        <v>243</v>
      </c>
      <c r="C8" s="2">
        <v>44051</v>
      </c>
      <c r="D8" s="2">
        <v>44273</v>
      </c>
      <c r="E8" t="s">
        <v>31</v>
      </c>
      <c r="F8" t="s">
        <v>36</v>
      </c>
      <c r="G8" t="s">
        <v>244</v>
      </c>
      <c r="J8">
        <v>2</v>
      </c>
      <c r="K8" t="s">
        <v>576</v>
      </c>
    </row>
    <row r="9" spans="1:11" x14ac:dyDescent="0.2">
      <c r="A9" t="s">
        <v>245</v>
      </c>
      <c r="B9" t="s">
        <v>246</v>
      </c>
      <c r="C9" s="2">
        <v>44168</v>
      </c>
      <c r="D9" s="2">
        <v>44273</v>
      </c>
      <c r="E9" t="s">
        <v>109</v>
      </c>
      <c r="F9" t="s">
        <v>247</v>
      </c>
      <c r="G9" t="s">
        <v>248</v>
      </c>
      <c r="J9">
        <v>1</v>
      </c>
      <c r="K9" t="s">
        <v>546</v>
      </c>
    </row>
    <row r="10" spans="1:11" x14ac:dyDescent="0.2">
      <c r="J10" s="11">
        <f>SUM(J2:J9)</f>
        <v>10</v>
      </c>
    </row>
  </sheetData>
  <hyperlinks>
    <hyperlink ref="H7" r:id="rId1" xr:uid="{730EC085-412A-7044-94AE-8966D5C13E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5A97-17C8-F140-BF3F-C0DDB4252FA7}">
  <dimension ref="A1:K12"/>
  <sheetViews>
    <sheetView zoomScale="170" zoomScaleNormal="170" workbookViewId="0">
      <selection activeCell="K10" sqref="K10"/>
    </sheetView>
  </sheetViews>
  <sheetFormatPr baseColWidth="10" defaultColWidth="10.83203125" defaultRowHeight="16" x14ac:dyDescent="0.2"/>
  <cols>
    <col min="1" max="1" width="23.83203125" style="1" bestFit="1" customWidth="1"/>
    <col min="2" max="2" width="37.6640625" style="1" customWidth="1"/>
    <col min="3" max="3" width="18" style="2" customWidth="1"/>
    <col min="4" max="4" width="19.83203125" style="1" customWidth="1"/>
    <col min="5" max="5" width="14.33203125" style="1" customWidth="1"/>
    <col min="6" max="6" width="18" style="1" bestFit="1" customWidth="1"/>
    <col min="7" max="7" width="26.1640625" style="1" customWidth="1"/>
    <col min="8" max="8" width="42.6640625" bestFit="1" customWidth="1"/>
    <col min="9" max="9" width="11" customWidth="1"/>
    <col min="10" max="16384" width="10.83203125" style="1"/>
  </cols>
  <sheetData>
    <row r="1" spans="1:11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8" t="s">
        <v>213</v>
      </c>
      <c r="I1" s="8" t="s">
        <v>214</v>
      </c>
      <c r="J1" s="23" t="s">
        <v>519</v>
      </c>
      <c r="K1" s="23" t="s">
        <v>518</v>
      </c>
    </row>
    <row r="2" spans="1:11" x14ac:dyDescent="0.2">
      <c r="A2" s="1" t="s">
        <v>249</v>
      </c>
      <c r="B2" s="1" t="s">
        <v>250</v>
      </c>
      <c r="C2" s="2">
        <v>44085</v>
      </c>
      <c r="D2" s="2">
        <v>44273</v>
      </c>
      <c r="E2" s="1" t="s">
        <v>251</v>
      </c>
      <c r="F2" s="1" t="s">
        <v>252</v>
      </c>
      <c r="G2" s="1" t="s">
        <v>253</v>
      </c>
      <c r="H2" t="s">
        <v>240</v>
      </c>
      <c r="I2" s="1" t="s">
        <v>254</v>
      </c>
      <c r="J2" s="1">
        <v>1</v>
      </c>
      <c r="K2" s="1" t="s">
        <v>577</v>
      </c>
    </row>
    <row r="3" spans="1:11" x14ac:dyDescent="0.2">
      <c r="A3" s="1" t="s">
        <v>255</v>
      </c>
      <c r="B3" s="1" t="s">
        <v>256</v>
      </c>
      <c r="C3" s="2">
        <v>44226</v>
      </c>
      <c r="D3" s="2">
        <v>44274</v>
      </c>
      <c r="E3" s="1" t="s">
        <v>257</v>
      </c>
      <c r="F3" s="1" t="s">
        <v>258</v>
      </c>
      <c r="G3" s="1" t="s">
        <v>259</v>
      </c>
      <c r="J3" s="1">
        <v>2</v>
      </c>
      <c r="K3" s="1" t="s">
        <v>578</v>
      </c>
    </row>
    <row r="4" spans="1:11" x14ac:dyDescent="0.2">
      <c r="A4" s="1" t="s">
        <v>260</v>
      </c>
      <c r="B4" s="1" t="s">
        <v>261</v>
      </c>
      <c r="C4" s="2">
        <v>43803</v>
      </c>
      <c r="D4" s="2">
        <v>44274</v>
      </c>
      <c r="E4" s="1" t="s">
        <v>262</v>
      </c>
      <c r="F4" s="1" t="s">
        <v>263</v>
      </c>
      <c r="G4" s="1" t="s">
        <v>264</v>
      </c>
      <c r="J4" s="1">
        <v>1</v>
      </c>
      <c r="K4" s="1" t="s">
        <v>546</v>
      </c>
    </row>
    <row r="5" spans="1:11" x14ac:dyDescent="0.2">
      <c r="A5" s="1" t="s">
        <v>265</v>
      </c>
      <c r="B5" s="1" t="s">
        <v>266</v>
      </c>
      <c r="C5" s="2">
        <v>42489</v>
      </c>
      <c r="D5" s="2">
        <v>44274</v>
      </c>
      <c r="E5" s="1" t="s">
        <v>267</v>
      </c>
      <c r="F5" s="1" t="s">
        <v>87</v>
      </c>
      <c r="G5" s="1" t="s">
        <v>268</v>
      </c>
      <c r="J5" s="1">
        <v>1</v>
      </c>
      <c r="K5" s="1" t="s">
        <v>579</v>
      </c>
    </row>
    <row r="6" spans="1:11" x14ac:dyDescent="0.2">
      <c r="A6" s="1" t="s">
        <v>269</v>
      </c>
      <c r="B6" s="1" t="s">
        <v>270</v>
      </c>
      <c r="C6" s="2">
        <v>43880</v>
      </c>
      <c r="D6" s="2">
        <v>44274</v>
      </c>
      <c r="E6" s="1" t="s">
        <v>271</v>
      </c>
      <c r="F6" s="1" t="s">
        <v>272</v>
      </c>
      <c r="G6" s="1" t="s">
        <v>273</v>
      </c>
      <c r="J6" s="1">
        <v>1</v>
      </c>
      <c r="K6" s="1" t="s">
        <v>573</v>
      </c>
    </row>
    <row r="7" spans="1:11" x14ac:dyDescent="0.2">
      <c r="A7" s="1" t="s">
        <v>274</v>
      </c>
      <c r="B7" s="1" t="s">
        <v>275</v>
      </c>
      <c r="C7" s="2">
        <v>44219</v>
      </c>
      <c r="D7" s="2">
        <v>44274</v>
      </c>
      <c r="E7" s="1" t="s">
        <v>31</v>
      </c>
      <c r="F7" s="1" t="s">
        <v>276</v>
      </c>
      <c r="G7" s="1" t="s">
        <v>277</v>
      </c>
      <c r="J7" s="1">
        <v>1</v>
      </c>
      <c r="K7" s="1" t="s">
        <v>580</v>
      </c>
    </row>
    <row r="8" spans="1:11" x14ac:dyDescent="0.2">
      <c r="A8" s="1" t="s">
        <v>278</v>
      </c>
      <c r="B8" s="1" t="s">
        <v>279</v>
      </c>
      <c r="C8" s="2">
        <v>43185</v>
      </c>
      <c r="D8" s="2">
        <v>44274</v>
      </c>
      <c r="E8" s="1" t="s">
        <v>280</v>
      </c>
      <c r="F8" s="1" t="s">
        <v>17</v>
      </c>
      <c r="G8" s="1" t="s">
        <v>281</v>
      </c>
      <c r="J8" s="1">
        <v>1</v>
      </c>
      <c r="K8" s="1" t="s">
        <v>581</v>
      </c>
    </row>
    <row r="9" spans="1:11" x14ac:dyDescent="0.2">
      <c r="A9" s="1" t="s">
        <v>282</v>
      </c>
      <c r="B9" s="1" t="s">
        <v>283</v>
      </c>
      <c r="C9" s="2">
        <v>43559</v>
      </c>
      <c r="D9" s="2">
        <v>44274</v>
      </c>
      <c r="E9" s="1" t="s">
        <v>134</v>
      </c>
      <c r="F9" s="1" t="s">
        <v>87</v>
      </c>
      <c r="G9" s="1" t="s">
        <v>284</v>
      </c>
      <c r="J9" s="1">
        <v>1</v>
      </c>
      <c r="K9" s="1" t="s">
        <v>582</v>
      </c>
    </row>
    <row r="10" spans="1:11" x14ac:dyDescent="0.2">
      <c r="D10" s="2"/>
      <c r="J10" s="20">
        <f>SUM(J2:J9)</f>
        <v>9</v>
      </c>
    </row>
    <row r="11" spans="1:11" x14ac:dyDescent="0.2">
      <c r="D11" s="2"/>
    </row>
    <row r="12" spans="1:11" x14ac:dyDescent="0.2">
      <c r="D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C0E4-6C94-0B4E-87B5-80C6277E8C2A}">
  <dimension ref="A1:I12"/>
  <sheetViews>
    <sheetView zoomScale="140" zoomScaleNormal="140" workbookViewId="0">
      <selection activeCell="H10" sqref="H10"/>
    </sheetView>
  </sheetViews>
  <sheetFormatPr baseColWidth="10" defaultColWidth="10.83203125" defaultRowHeight="16" x14ac:dyDescent="0.2"/>
  <cols>
    <col min="1" max="1" width="17.83203125" style="1" customWidth="1"/>
    <col min="2" max="2" width="19.1640625" style="1" customWidth="1"/>
    <col min="3" max="3" width="14.5" style="2" customWidth="1"/>
    <col min="4" max="4" width="14.1640625" style="1" customWidth="1"/>
    <col min="5" max="5" width="9.6640625" style="1" customWidth="1"/>
    <col min="6" max="6" width="13.83203125" style="1" customWidth="1"/>
    <col min="7" max="7" width="12.33203125" style="1" customWidth="1"/>
    <col min="8" max="8" width="10.83203125" style="1"/>
    <col min="9" max="9" width="18" style="1" customWidth="1"/>
    <col min="10" max="16384" width="10.83203125" style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s="12" customFormat="1" ht="51" x14ac:dyDescent="0.2">
      <c r="A2" s="12" t="s">
        <v>285</v>
      </c>
      <c r="B2" s="15" t="s">
        <v>286</v>
      </c>
      <c r="C2" s="13">
        <v>43607</v>
      </c>
      <c r="D2" s="13">
        <v>44276</v>
      </c>
      <c r="E2" s="12" t="s">
        <v>287</v>
      </c>
      <c r="F2" s="12" t="s">
        <v>288</v>
      </c>
      <c r="G2" s="12" t="s">
        <v>289</v>
      </c>
      <c r="H2" s="12">
        <v>1</v>
      </c>
      <c r="I2" s="12" t="s">
        <v>538</v>
      </c>
    </row>
    <row r="3" spans="1:9" x14ac:dyDescent="0.2">
      <c r="A3" s="1" t="s">
        <v>290</v>
      </c>
      <c r="B3" s="6" t="s">
        <v>291</v>
      </c>
      <c r="C3" s="2">
        <v>44035</v>
      </c>
      <c r="D3" s="13">
        <v>44274</v>
      </c>
      <c r="E3" s="1" t="s">
        <v>31</v>
      </c>
      <c r="F3" s="1" t="s">
        <v>292</v>
      </c>
      <c r="G3" s="1" t="s">
        <v>293</v>
      </c>
      <c r="H3" s="1">
        <v>2</v>
      </c>
      <c r="I3" s="1" t="s">
        <v>583</v>
      </c>
    </row>
    <row r="4" spans="1:9" x14ac:dyDescent="0.2">
      <c r="A4" s="1" t="s">
        <v>294</v>
      </c>
      <c r="B4" s="1" t="s">
        <v>295</v>
      </c>
      <c r="C4" s="2">
        <v>42975</v>
      </c>
      <c r="D4" s="14">
        <v>44276</v>
      </c>
      <c r="E4" s="1" t="s">
        <v>109</v>
      </c>
      <c r="F4" s="1" t="s">
        <v>66</v>
      </c>
      <c r="G4" s="1" t="s">
        <v>296</v>
      </c>
      <c r="H4" s="1">
        <v>1</v>
      </c>
      <c r="I4" s="1" t="s">
        <v>584</v>
      </c>
    </row>
    <row r="5" spans="1:9" x14ac:dyDescent="0.2">
      <c r="A5" s="1" t="s">
        <v>297</v>
      </c>
      <c r="B5" s="1" t="s">
        <v>298</v>
      </c>
      <c r="C5" s="2">
        <v>44121</v>
      </c>
      <c r="D5" s="14">
        <v>44276</v>
      </c>
      <c r="E5" s="1" t="s">
        <v>21</v>
      </c>
      <c r="F5" s="1" t="s">
        <v>130</v>
      </c>
      <c r="G5" s="7" t="s">
        <v>299</v>
      </c>
      <c r="H5" s="1">
        <v>1</v>
      </c>
      <c r="I5" s="1" t="s">
        <v>585</v>
      </c>
    </row>
    <row r="6" spans="1:9" x14ac:dyDescent="0.2">
      <c r="A6" s="1" t="s">
        <v>300</v>
      </c>
      <c r="B6" s="1" t="s">
        <v>301</v>
      </c>
      <c r="C6" s="2">
        <v>43785</v>
      </c>
      <c r="D6" s="14">
        <v>44276</v>
      </c>
      <c r="E6" s="1" t="s">
        <v>302</v>
      </c>
      <c r="F6" s="1" t="s">
        <v>303</v>
      </c>
      <c r="G6" s="1" t="s">
        <v>304</v>
      </c>
      <c r="H6" s="1">
        <v>1</v>
      </c>
      <c r="I6" s="1" t="s">
        <v>546</v>
      </c>
    </row>
    <row r="7" spans="1:9" x14ac:dyDescent="0.2">
      <c r="A7" s="1" t="s">
        <v>305</v>
      </c>
      <c r="B7" s="1" t="s">
        <v>306</v>
      </c>
      <c r="C7" s="2">
        <v>43853</v>
      </c>
      <c r="D7" s="14">
        <v>44276</v>
      </c>
      <c r="E7" s="1" t="s">
        <v>307</v>
      </c>
      <c r="F7" s="1" t="s">
        <v>196</v>
      </c>
      <c r="G7" s="1" t="s">
        <v>308</v>
      </c>
      <c r="H7" s="1">
        <v>1</v>
      </c>
      <c r="I7" s="1" t="s">
        <v>586</v>
      </c>
    </row>
    <row r="8" spans="1:9" x14ac:dyDescent="0.2">
      <c r="A8" s="1" t="s">
        <v>309</v>
      </c>
      <c r="B8" s="1" t="s">
        <v>310</v>
      </c>
      <c r="C8" s="2">
        <v>44017</v>
      </c>
      <c r="D8" s="14">
        <v>44276</v>
      </c>
      <c r="E8" s="1" t="s">
        <v>31</v>
      </c>
      <c r="F8" s="1" t="s">
        <v>272</v>
      </c>
      <c r="G8" s="1" t="s">
        <v>311</v>
      </c>
      <c r="H8" s="1">
        <v>1</v>
      </c>
      <c r="I8" s="1" t="s">
        <v>584</v>
      </c>
    </row>
    <row r="9" spans="1:9" x14ac:dyDescent="0.2">
      <c r="A9" s="1" t="s">
        <v>312</v>
      </c>
      <c r="B9" s="1" t="s">
        <v>313</v>
      </c>
      <c r="C9" s="2">
        <v>42798</v>
      </c>
      <c r="D9" s="14">
        <v>44276</v>
      </c>
      <c r="E9" s="1" t="s">
        <v>145</v>
      </c>
      <c r="F9" s="1" t="s">
        <v>314</v>
      </c>
      <c r="G9" s="1" t="s">
        <v>315</v>
      </c>
      <c r="H9" s="1">
        <v>1</v>
      </c>
      <c r="I9" s="1" t="s">
        <v>587</v>
      </c>
    </row>
    <row r="10" spans="1:9" x14ac:dyDescent="0.2">
      <c r="D10" s="14"/>
      <c r="H10" s="20">
        <f>SUM(H2:H9)</f>
        <v>9</v>
      </c>
    </row>
    <row r="11" spans="1:9" x14ac:dyDescent="0.2">
      <c r="D11" s="14"/>
    </row>
    <row r="12" spans="1:9" x14ac:dyDescent="0.2">
      <c r="D12" s="14"/>
    </row>
  </sheetData>
  <hyperlinks>
    <hyperlink ref="B3" r:id="rId1" xr:uid="{C30F22B5-1620-DE4E-8A3E-D1D1E1A75625}"/>
    <hyperlink ref="B2" r:id="rId2" xr:uid="{355561D3-89E5-754F-B536-52A431E85D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963D-5183-8C46-A35D-BCA94C4EABA4}">
  <dimension ref="A1:I10"/>
  <sheetViews>
    <sheetView zoomScale="170" zoomScaleNormal="170" workbookViewId="0">
      <selection activeCell="B1" sqref="B1"/>
    </sheetView>
  </sheetViews>
  <sheetFormatPr baseColWidth="10" defaultColWidth="11" defaultRowHeight="16" x14ac:dyDescent="0.2"/>
  <cols>
    <col min="1" max="1" width="28.6640625" bestFit="1" customWidth="1"/>
    <col min="2" max="2" width="25.6640625" customWidth="1"/>
    <col min="3" max="3" width="16.33203125" style="16" customWidth="1"/>
    <col min="4" max="4" width="13.83203125" style="16" customWidth="1"/>
    <col min="5" max="5" width="10.83203125" customWidth="1"/>
    <col min="6" max="6" width="12" customWidth="1"/>
    <col min="7" max="7" width="19.83203125" customWidth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x14ac:dyDescent="0.2">
      <c r="A2" t="s">
        <v>316</v>
      </c>
      <c r="B2" t="s">
        <v>317</v>
      </c>
      <c r="C2" s="16">
        <v>43294</v>
      </c>
      <c r="D2" s="16">
        <v>44276</v>
      </c>
      <c r="E2" t="s">
        <v>318</v>
      </c>
      <c r="F2" t="s">
        <v>319</v>
      </c>
      <c r="G2" t="s">
        <v>320</v>
      </c>
      <c r="H2">
        <v>2</v>
      </c>
      <c r="I2" t="s">
        <v>588</v>
      </c>
    </row>
    <row r="3" spans="1:9" x14ac:dyDescent="0.2">
      <c r="A3" t="s">
        <v>321</v>
      </c>
      <c r="B3" t="s">
        <v>322</v>
      </c>
      <c r="C3" s="16">
        <v>41377</v>
      </c>
      <c r="D3" s="16">
        <v>44276</v>
      </c>
      <c r="E3" t="s">
        <v>323</v>
      </c>
      <c r="F3" t="s">
        <v>324</v>
      </c>
      <c r="G3" t="s">
        <v>325</v>
      </c>
      <c r="H3">
        <v>1</v>
      </c>
      <c r="I3" t="s">
        <v>589</v>
      </c>
    </row>
    <row r="4" spans="1:9" x14ac:dyDescent="0.2">
      <c r="A4" t="s">
        <v>326</v>
      </c>
      <c r="B4" t="s">
        <v>327</v>
      </c>
      <c r="C4" s="16">
        <v>44029</v>
      </c>
      <c r="D4" s="16">
        <v>44276</v>
      </c>
      <c r="E4" t="s">
        <v>328</v>
      </c>
      <c r="F4" t="s">
        <v>235</v>
      </c>
      <c r="G4" t="s">
        <v>329</v>
      </c>
      <c r="H4">
        <v>1</v>
      </c>
      <c r="I4" t="s">
        <v>546</v>
      </c>
    </row>
    <row r="5" spans="1:9" x14ac:dyDescent="0.2">
      <c r="A5" t="s">
        <v>330</v>
      </c>
      <c r="B5" t="s">
        <v>331</v>
      </c>
      <c r="C5" s="16">
        <v>43567</v>
      </c>
      <c r="D5" s="16">
        <v>44276</v>
      </c>
      <c r="E5" t="s">
        <v>332</v>
      </c>
      <c r="F5" t="s">
        <v>333</v>
      </c>
      <c r="G5" t="s">
        <v>334</v>
      </c>
      <c r="H5">
        <v>2</v>
      </c>
      <c r="I5" t="s">
        <v>590</v>
      </c>
    </row>
    <row r="6" spans="1:9" x14ac:dyDescent="0.2">
      <c r="A6" t="s">
        <v>335</v>
      </c>
      <c r="B6" t="s">
        <v>336</v>
      </c>
      <c r="C6" s="16">
        <v>42845</v>
      </c>
      <c r="D6" s="16">
        <v>44276</v>
      </c>
      <c r="E6" t="s">
        <v>337</v>
      </c>
      <c r="F6" t="s">
        <v>338</v>
      </c>
      <c r="G6" t="s">
        <v>339</v>
      </c>
      <c r="H6">
        <v>1</v>
      </c>
      <c r="I6" t="s">
        <v>591</v>
      </c>
    </row>
    <row r="7" spans="1:9" x14ac:dyDescent="0.2">
      <c r="A7" t="s">
        <v>340</v>
      </c>
      <c r="B7" t="s">
        <v>341</v>
      </c>
      <c r="C7" s="16">
        <v>43904</v>
      </c>
      <c r="D7" s="16">
        <v>44276</v>
      </c>
      <c r="E7" t="s">
        <v>101</v>
      </c>
      <c r="F7" t="s">
        <v>87</v>
      </c>
      <c r="G7" t="s">
        <v>342</v>
      </c>
      <c r="H7">
        <v>1</v>
      </c>
      <c r="I7" t="s">
        <v>546</v>
      </c>
    </row>
    <row r="8" spans="1:9" x14ac:dyDescent="0.2">
      <c r="A8" t="s">
        <v>343</v>
      </c>
      <c r="B8" t="s">
        <v>344</v>
      </c>
      <c r="C8" s="16">
        <v>43413</v>
      </c>
      <c r="D8" s="16">
        <v>44276</v>
      </c>
      <c r="E8" t="s">
        <v>345</v>
      </c>
      <c r="F8" t="s">
        <v>79</v>
      </c>
      <c r="G8" t="s">
        <v>284</v>
      </c>
      <c r="H8">
        <v>1</v>
      </c>
      <c r="I8" t="s">
        <v>592</v>
      </c>
    </row>
    <row r="9" spans="1:9" x14ac:dyDescent="0.2">
      <c r="A9" t="s">
        <v>346</v>
      </c>
      <c r="B9" t="s">
        <v>86</v>
      </c>
      <c r="C9" s="16">
        <v>43955</v>
      </c>
      <c r="D9" s="16">
        <v>44276</v>
      </c>
      <c r="E9" t="s">
        <v>145</v>
      </c>
      <c r="F9" t="s">
        <v>87</v>
      </c>
      <c r="G9" t="s">
        <v>347</v>
      </c>
      <c r="H9">
        <v>1</v>
      </c>
      <c r="I9" t="s">
        <v>592</v>
      </c>
    </row>
    <row r="10" spans="1:9" x14ac:dyDescent="0.2">
      <c r="H10" s="11">
        <f>SUM(H2:H9)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62E8-DBC8-9942-892B-23EBE2BEAD9C}">
  <dimension ref="A1:I11"/>
  <sheetViews>
    <sheetView zoomScale="170" zoomScaleNormal="170" workbookViewId="0">
      <selection activeCell="I11" sqref="I11"/>
    </sheetView>
  </sheetViews>
  <sheetFormatPr baseColWidth="10" defaultColWidth="11" defaultRowHeight="16" x14ac:dyDescent="0.2"/>
  <cols>
    <col min="1" max="1" width="24.1640625" bestFit="1" customWidth="1"/>
    <col min="2" max="2" width="34.6640625" customWidth="1"/>
    <col min="3" max="3" width="17.1640625" style="16" customWidth="1"/>
    <col min="4" max="4" width="14" style="16" customWidth="1"/>
    <col min="5" max="5" width="10.83203125" customWidth="1"/>
    <col min="6" max="6" width="16" bestFit="1" customWidth="1"/>
    <col min="7" max="7" width="18.33203125" customWidth="1"/>
    <col min="9" max="9" width="30" customWidth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x14ac:dyDescent="0.2">
      <c r="A2" t="s">
        <v>348</v>
      </c>
      <c r="B2" t="s">
        <v>349</v>
      </c>
      <c r="C2" s="16">
        <v>42313</v>
      </c>
      <c r="D2" s="16">
        <v>44276</v>
      </c>
      <c r="E2" t="s">
        <v>257</v>
      </c>
      <c r="F2" t="s">
        <v>350</v>
      </c>
      <c r="G2" t="s">
        <v>351</v>
      </c>
      <c r="H2">
        <v>1</v>
      </c>
      <c r="I2" t="s">
        <v>593</v>
      </c>
    </row>
    <row r="3" spans="1:9" x14ac:dyDescent="0.2">
      <c r="A3" t="s">
        <v>352</v>
      </c>
      <c r="B3" t="s">
        <v>353</v>
      </c>
      <c r="C3" s="16">
        <v>43911</v>
      </c>
      <c r="D3" s="16">
        <v>44276</v>
      </c>
      <c r="E3" t="s">
        <v>101</v>
      </c>
      <c r="F3" t="s">
        <v>354</v>
      </c>
      <c r="G3" t="s">
        <v>284</v>
      </c>
      <c r="H3">
        <v>8</v>
      </c>
      <c r="I3" t="s">
        <v>594</v>
      </c>
    </row>
    <row r="4" spans="1:9" x14ac:dyDescent="0.2">
      <c r="A4" t="s">
        <v>355</v>
      </c>
      <c r="B4" t="s">
        <v>356</v>
      </c>
      <c r="C4" s="16">
        <v>42896</v>
      </c>
      <c r="D4" s="16">
        <v>44276</v>
      </c>
      <c r="E4" t="s">
        <v>357</v>
      </c>
      <c r="F4" t="s">
        <v>51</v>
      </c>
      <c r="G4" t="s">
        <v>358</v>
      </c>
      <c r="H4">
        <v>1</v>
      </c>
      <c r="I4" t="s">
        <v>595</v>
      </c>
    </row>
    <row r="5" spans="1:9" x14ac:dyDescent="0.2">
      <c r="A5" t="s">
        <v>359</v>
      </c>
      <c r="B5" t="s">
        <v>360</v>
      </c>
      <c r="C5" s="16">
        <v>44209</v>
      </c>
      <c r="D5" s="16">
        <v>44276</v>
      </c>
      <c r="E5" t="s">
        <v>109</v>
      </c>
      <c r="F5" t="s">
        <v>87</v>
      </c>
      <c r="G5" t="s">
        <v>361</v>
      </c>
      <c r="H5">
        <v>1</v>
      </c>
      <c r="I5" t="s">
        <v>546</v>
      </c>
    </row>
    <row r="6" spans="1:9" x14ac:dyDescent="0.2">
      <c r="A6" t="s">
        <v>362</v>
      </c>
      <c r="B6" t="s">
        <v>363</v>
      </c>
      <c r="C6" s="16">
        <v>44261</v>
      </c>
      <c r="D6" s="16">
        <v>44276</v>
      </c>
      <c r="E6" t="s">
        <v>109</v>
      </c>
      <c r="F6" t="s">
        <v>364</v>
      </c>
      <c r="G6" t="s">
        <v>284</v>
      </c>
      <c r="H6">
        <v>1</v>
      </c>
      <c r="I6" t="s">
        <v>596</v>
      </c>
    </row>
    <row r="7" spans="1:9" x14ac:dyDescent="0.2">
      <c r="A7" t="s">
        <v>365</v>
      </c>
      <c r="B7" t="s">
        <v>366</v>
      </c>
      <c r="C7" s="16">
        <v>41067</v>
      </c>
      <c r="D7" s="16">
        <v>44276</v>
      </c>
      <c r="E7" t="s">
        <v>345</v>
      </c>
      <c r="F7" t="s">
        <v>276</v>
      </c>
      <c r="G7" t="s">
        <v>367</v>
      </c>
      <c r="H7">
        <v>1</v>
      </c>
      <c r="I7" t="s">
        <v>597</v>
      </c>
    </row>
    <row r="8" spans="1:9" x14ac:dyDescent="0.2">
      <c r="A8" t="s">
        <v>368</v>
      </c>
      <c r="B8" t="s">
        <v>369</v>
      </c>
      <c r="C8" s="16">
        <v>43593</v>
      </c>
      <c r="D8" s="16">
        <v>44276</v>
      </c>
      <c r="E8" t="s">
        <v>21</v>
      </c>
      <c r="F8" t="s">
        <v>370</v>
      </c>
      <c r="G8" t="s">
        <v>371</v>
      </c>
      <c r="H8">
        <v>1</v>
      </c>
      <c r="I8" t="s">
        <v>598</v>
      </c>
    </row>
    <row r="9" spans="1:9" x14ac:dyDescent="0.2">
      <c r="A9" t="s">
        <v>372</v>
      </c>
      <c r="B9" t="s">
        <v>373</v>
      </c>
      <c r="C9" s="16">
        <v>43512</v>
      </c>
      <c r="D9" s="16">
        <v>44276</v>
      </c>
      <c r="E9" t="s">
        <v>121</v>
      </c>
      <c r="F9" t="s">
        <v>374</v>
      </c>
      <c r="G9" t="s">
        <v>375</v>
      </c>
      <c r="H9">
        <v>1</v>
      </c>
      <c r="I9" t="s">
        <v>599</v>
      </c>
    </row>
    <row r="10" spans="1:9" x14ac:dyDescent="0.2">
      <c r="A10" t="s">
        <v>376</v>
      </c>
      <c r="B10" t="s">
        <v>377</v>
      </c>
      <c r="C10" s="16">
        <v>43810</v>
      </c>
      <c r="D10" s="16">
        <v>44276</v>
      </c>
      <c r="E10" t="s">
        <v>257</v>
      </c>
      <c r="F10" t="s">
        <v>378</v>
      </c>
      <c r="G10" t="s">
        <v>379</v>
      </c>
      <c r="H10">
        <v>1</v>
      </c>
      <c r="I10" t="s">
        <v>600</v>
      </c>
    </row>
    <row r="11" spans="1:9" x14ac:dyDescent="0.2">
      <c r="H11" s="11">
        <f>SUM(H2:H10)</f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8D97-782E-CB48-A444-9BEAF61F2AFB}">
  <dimension ref="A1:I10"/>
  <sheetViews>
    <sheetView zoomScale="170" zoomScaleNormal="170" workbookViewId="0">
      <selection activeCell="I10" sqref="I10"/>
    </sheetView>
  </sheetViews>
  <sheetFormatPr baseColWidth="10" defaultColWidth="10.83203125" defaultRowHeight="16" x14ac:dyDescent="0.2"/>
  <cols>
    <col min="1" max="1" width="29.33203125" style="1" customWidth="1"/>
    <col min="2" max="2" width="43.83203125" style="1" customWidth="1"/>
    <col min="3" max="3" width="17.83203125" style="2" customWidth="1"/>
    <col min="4" max="4" width="14" style="2" customWidth="1"/>
    <col min="5" max="6" width="10.83203125" style="1" customWidth="1"/>
    <col min="7" max="7" width="20.1640625" style="1" customWidth="1"/>
    <col min="8" max="16384" width="10.83203125" style="1"/>
  </cols>
  <sheetData>
    <row r="1" spans="1:9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23" t="s">
        <v>519</v>
      </c>
      <c r="I1" s="23" t="s">
        <v>518</v>
      </c>
    </row>
    <row r="2" spans="1:9" s="12" customFormat="1" ht="34" x14ac:dyDescent="0.2">
      <c r="A2" s="12" t="s">
        <v>380</v>
      </c>
      <c r="B2" s="12" t="s">
        <v>381</v>
      </c>
      <c r="C2" s="13">
        <v>43768</v>
      </c>
      <c r="D2" s="2">
        <v>44276</v>
      </c>
      <c r="E2" s="12" t="s">
        <v>267</v>
      </c>
      <c r="F2" s="12" t="s">
        <v>382</v>
      </c>
      <c r="G2" s="12" t="s">
        <v>383</v>
      </c>
      <c r="H2" s="12">
        <v>1</v>
      </c>
      <c r="I2" s="12" t="s">
        <v>601</v>
      </c>
    </row>
    <row r="3" spans="1:9" x14ac:dyDescent="0.2">
      <c r="A3" s="1" t="s">
        <v>384</v>
      </c>
      <c r="B3" s="1" t="s">
        <v>385</v>
      </c>
      <c r="C3" s="2">
        <v>42452</v>
      </c>
      <c r="D3" s="2">
        <v>44276</v>
      </c>
      <c r="E3" s="1" t="s">
        <v>109</v>
      </c>
      <c r="F3" s="1" t="s">
        <v>263</v>
      </c>
      <c r="G3" s="1" t="s">
        <v>386</v>
      </c>
      <c r="H3" s="1">
        <v>1</v>
      </c>
      <c r="I3" s="1" t="s">
        <v>602</v>
      </c>
    </row>
    <row r="4" spans="1:9" x14ac:dyDescent="0.2">
      <c r="A4" s="1" t="s">
        <v>387</v>
      </c>
      <c r="B4" s="1" t="s">
        <v>388</v>
      </c>
      <c r="C4" s="2">
        <v>43321</v>
      </c>
      <c r="D4" s="2">
        <v>44276</v>
      </c>
      <c r="E4" s="1" t="s">
        <v>389</v>
      </c>
      <c r="F4" s="1" t="s">
        <v>390</v>
      </c>
      <c r="G4" s="1" t="s">
        <v>391</v>
      </c>
      <c r="H4" s="1">
        <v>2</v>
      </c>
      <c r="I4" s="1" t="s">
        <v>603</v>
      </c>
    </row>
    <row r="5" spans="1:9" x14ac:dyDescent="0.2">
      <c r="A5" s="1" t="s">
        <v>43</v>
      </c>
      <c r="B5" s="1" t="s">
        <v>44</v>
      </c>
      <c r="C5" s="2">
        <v>43490</v>
      </c>
      <c r="D5" s="2">
        <v>44276</v>
      </c>
      <c r="E5" s="1" t="s">
        <v>45</v>
      </c>
      <c r="F5" s="1" t="s">
        <v>46</v>
      </c>
      <c r="G5" s="1" t="s">
        <v>392</v>
      </c>
      <c r="H5" s="1">
        <v>1</v>
      </c>
      <c r="I5" s="1" t="s">
        <v>600</v>
      </c>
    </row>
    <row r="6" spans="1:9" x14ac:dyDescent="0.2">
      <c r="A6" s="1" t="s">
        <v>393</v>
      </c>
      <c r="B6" s="1" t="s">
        <v>394</v>
      </c>
      <c r="C6" s="2">
        <v>43385</v>
      </c>
      <c r="D6" s="2">
        <v>44276</v>
      </c>
      <c r="E6" s="1" t="s">
        <v>395</v>
      </c>
      <c r="F6" s="1" t="s">
        <v>36</v>
      </c>
      <c r="G6" s="1" t="s">
        <v>396</v>
      </c>
      <c r="H6" s="1">
        <v>1</v>
      </c>
      <c r="I6" s="1" t="s">
        <v>604</v>
      </c>
    </row>
    <row r="7" spans="1:9" x14ac:dyDescent="0.2">
      <c r="A7" s="1" t="s">
        <v>397</v>
      </c>
      <c r="B7" s="1" t="s">
        <v>398</v>
      </c>
      <c r="C7" s="2">
        <v>43735</v>
      </c>
      <c r="D7" s="2">
        <v>44276</v>
      </c>
      <c r="E7" s="1" t="s">
        <v>109</v>
      </c>
      <c r="F7" s="1" t="s">
        <v>399</v>
      </c>
      <c r="G7" s="1" t="s">
        <v>400</v>
      </c>
      <c r="H7" s="1">
        <v>1</v>
      </c>
      <c r="I7" s="1" t="s">
        <v>605</v>
      </c>
    </row>
    <row r="8" spans="1:9" x14ac:dyDescent="0.2">
      <c r="A8" s="1" t="s">
        <v>401</v>
      </c>
      <c r="B8" s="1" t="s">
        <v>402</v>
      </c>
      <c r="C8" s="2">
        <v>42662</v>
      </c>
      <c r="D8" s="2">
        <v>44276</v>
      </c>
      <c r="E8" s="1" t="s">
        <v>403</v>
      </c>
      <c r="F8" s="1" t="s">
        <v>404</v>
      </c>
      <c r="G8" s="1" t="s">
        <v>405</v>
      </c>
      <c r="H8" s="1">
        <v>1</v>
      </c>
      <c r="I8" s="1" t="s">
        <v>546</v>
      </c>
    </row>
    <row r="9" spans="1:9" x14ac:dyDescent="0.2">
      <c r="A9" s="1" t="s">
        <v>406</v>
      </c>
      <c r="B9" s="6" t="s">
        <v>407</v>
      </c>
      <c r="C9" s="2">
        <v>44168</v>
      </c>
      <c r="D9" s="2">
        <v>44276</v>
      </c>
      <c r="E9" s="1" t="s">
        <v>109</v>
      </c>
      <c r="F9" s="1" t="s">
        <v>276</v>
      </c>
      <c r="G9" s="1" t="s">
        <v>408</v>
      </c>
      <c r="H9" s="1">
        <v>1</v>
      </c>
      <c r="I9" s="1" t="s">
        <v>606</v>
      </c>
    </row>
    <row r="10" spans="1:9" x14ac:dyDescent="0.2">
      <c r="H10" s="20">
        <f>SUM(H2:H9)</f>
        <v>9</v>
      </c>
    </row>
  </sheetData>
  <hyperlinks>
    <hyperlink ref="B9" r:id="rId1" xr:uid="{C0C7694D-6D5F-4547-B193-70A2A3570CA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F4EB-5B2D-7841-9615-AA7BCA0B7AE9}">
  <dimension ref="A1:K10"/>
  <sheetViews>
    <sheetView zoomScale="180" zoomScaleNormal="180" workbookViewId="0">
      <selection activeCell="K10" sqref="K10"/>
    </sheetView>
  </sheetViews>
  <sheetFormatPr baseColWidth="10" defaultColWidth="10.83203125" defaultRowHeight="16" x14ac:dyDescent="0.2"/>
  <cols>
    <col min="1" max="1" width="24.1640625" style="1" bestFit="1" customWidth="1"/>
    <col min="2" max="2" width="34" style="1" customWidth="1"/>
    <col min="3" max="3" width="17.1640625" style="2" customWidth="1"/>
    <col min="4" max="4" width="14" style="2" customWidth="1"/>
    <col min="5" max="6" width="10.83203125" style="1" customWidth="1"/>
    <col min="7" max="7" width="68.6640625" style="1" customWidth="1"/>
    <col min="8" max="8" width="10.83203125" style="1" customWidth="1"/>
    <col min="9" max="16384" width="10.83203125" style="1"/>
  </cols>
  <sheetData>
    <row r="1" spans="1:11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8" t="s">
        <v>409</v>
      </c>
      <c r="I1" s="8" t="s">
        <v>410</v>
      </c>
      <c r="J1" s="23" t="s">
        <v>519</v>
      </c>
      <c r="K1" s="23" t="s">
        <v>518</v>
      </c>
    </row>
    <row r="2" spans="1:11" x14ac:dyDescent="0.2">
      <c r="A2" s="1" t="s">
        <v>411</v>
      </c>
      <c r="B2" s="6" t="s">
        <v>412</v>
      </c>
      <c r="C2" s="2">
        <v>43763</v>
      </c>
      <c r="D2" s="2">
        <v>44277</v>
      </c>
      <c r="E2" s="1" t="s">
        <v>113</v>
      </c>
      <c r="F2" s="1" t="s">
        <v>46</v>
      </c>
      <c r="G2" s="1" t="s">
        <v>413</v>
      </c>
      <c r="H2" t="s">
        <v>240</v>
      </c>
      <c r="I2" s="1" t="s">
        <v>414</v>
      </c>
      <c r="J2" s="1">
        <v>2</v>
      </c>
      <c r="K2" s="1" t="s">
        <v>607</v>
      </c>
    </row>
    <row r="3" spans="1:11" x14ac:dyDescent="0.2">
      <c r="A3" s="1" t="s">
        <v>415</v>
      </c>
      <c r="B3" s="6" t="s">
        <v>416</v>
      </c>
      <c r="C3" s="2">
        <v>44071</v>
      </c>
      <c r="D3" s="2">
        <v>44276</v>
      </c>
      <c r="E3" s="1" t="s">
        <v>109</v>
      </c>
      <c r="F3" s="1" t="s">
        <v>417</v>
      </c>
      <c r="G3" s="1" t="s">
        <v>418</v>
      </c>
      <c r="J3" s="1">
        <v>1</v>
      </c>
      <c r="K3" s="1" t="s">
        <v>602</v>
      </c>
    </row>
    <row r="4" spans="1:11" x14ac:dyDescent="0.2">
      <c r="A4" s="1" t="s">
        <v>419</v>
      </c>
      <c r="B4" s="6" t="s">
        <v>420</v>
      </c>
      <c r="C4" s="2">
        <v>42377</v>
      </c>
      <c r="D4" s="2">
        <v>44277</v>
      </c>
      <c r="E4" s="1" t="s">
        <v>45</v>
      </c>
      <c r="F4" s="1" t="s">
        <v>51</v>
      </c>
      <c r="G4" s="1" t="s">
        <v>421</v>
      </c>
      <c r="J4" s="1">
        <v>2</v>
      </c>
      <c r="K4" s="1" t="s">
        <v>608</v>
      </c>
    </row>
    <row r="5" spans="1:11" x14ac:dyDescent="0.2">
      <c r="A5" s="1" t="s">
        <v>422</v>
      </c>
      <c r="B5" s="6" t="s">
        <v>423</v>
      </c>
      <c r="C5" s="2">
        <v>42252</v>
      </c>
      <c r="D5" s="2">
        <v>44276</v>
      </c>
      <c r="E5" s="1" t="s">
        <v>65</v>
      </c>
      <c r="F5" s="1" t="s">
        <v>41</v>
      </c>
      <c r="G5" s="1" t="s">
        <v>424</v>
      </c>
      <c r="J5" s="1">
        <v>1</v>
      </c>
      <c r="K5" s="1" t="s">
        <v>609</v>
      </c>
    </row>
    <row r="6" spans="1:11" x14ac:dyDescent="0.2">
      <c r="A6" s="1" t="s">
        <v>425</v>
      </c>
      <c r="B6" s="6" t="s">
        <v>426</v>
      </c>
      <c r="C6" s="2">
        <v>41988</v>
      </c>
      <c r="D6" s="2">
        <v>44277</v>
      </c>
      <c r="E6" s="1" t="s">
        <v>31</v>
      </c>
      <c r="F6" s="1" t="s">
        <v>87</v>
      </c>
      <c r="G6" s="1" t="s">
        <v>427</v>
      </c>
      <c r="J6" s="1">
        <v>1</v>
      </c>
      <c r="K6" s="1" t="s">
        <v>592</v>
      </c>
    </row>
    <row r="7" spans="1:11" x14ac:dyDescent="0.2">
      <c r="A7" s="1" t="s">
        <v>428</v>
      </c>
      <c r="B7" s="6" t="s">
        <v>429</v>
      </c>
      <c r="C7" s="2">
        <v>42173</v>
      </c>
      <c r="D7" s="2">
        <v>44276</v>
      </c>
      <c r="E7" s="1" t="s">
        <v>171</v>
      </c>
      <c r="F7" s="1" t="s">
        <v>87</v>
      </c>
      <c r="G7" s="1" t="s">
        <v>430</v>
      </c>
      <c r="H7" t="s">
        <v>240</v>
      </c>
      <c r="I7" s="1" t="s">
        <v>431</v>
      </c>
      <c r="J7" s="1">
        <v>1</v>
      </c>
      <c r="K7" s="1" t="s">
        <v>610</v>
      </c>
    </row>
    <row r="8" spans="1:11" x14ac:dyDescent="0.2">
      <c r="A8" s="1" t="s">
        <v>432</v>
      </c>
      <c r="B8" s="6" t="s">
        <v>433</v>
      </c>
      <c r="C8" s="2">
        <v>44030</v>
      </c>
      <c r="D8" s="2">
        <v>44277</v>
      </c>
      <c r="E8" s="1" t="s">
        <v>145</v>
      </c>
      <c r="F8" s="1" t="s">
        <v>350</v>
      </c>
      <c r="G8" s="7" t="s">
        <v>434</v>
      </c>
      <c r="J8" s="1">
        <v>1</v>
      </c>
      <c r="K8" s="1" t="s">
        <v>546</v>
      </c>
    </row>
    <row r="9" spans="1:11" x14ac:dyDescent="0.2">
      <c r="A9" s="1" t="s">
        <v>435</v>
      </c>
      <c r="B9" s="6" t="s">
        <v>436</v>
      </c>
      <c r="C9" s="2">
        <v>43933</v>
      </c>
      <c r="D9" s="2">
        <v>44277</v>
      </c>
      <c r="E9" s="1" t="s">
        <v>101</v>
      </c>
      <c r="F9" s="1" t="s">
        <v>437</v>
      </c>
      <c r="G9" s="1" t="s">
        <v>438</v>
      </c>
      <c r="H9" s="17"/>
      <c r="I9" s="17"/>
      <c r="J9" s="1">
        <v>1</v>
      </c>
      <c r="K9" s="1" t="s">
        <v>546</v>
      </c>
    </row>
    <row r="10" spans="1:11" ht="17" customHeight="1" x14ac:dyDescent="0.2">
      <c r="J10" s="20">
        <f>SUM(J2:J9)</f>
        <v>10</v>
      </c>
    </row>
  </sheetData>
  <hyperlinks>
    <hyperlink ref="B7" r:id="rId1" xr:uid="{C13EA39E-BC86-4E4B-BA59-15ACD40238F0}"/>
    <hyperlink ref="B2" r:id="rId2" xr:uid="{C54081D1-6673-2F43-9D9A-9522A8A34E92}"/>
    <hyperlink ref="B3" r:id="rId3" xr:uid="{28F0B617-5AD8-D447-BED4-76178B4256F0}"/>
    <hyperlink ref="B4" r:id="rId4" xr:uid="{E18646C8-C5F5-5B45-84BE-CC0F479468AF}"/>
    <hyperlink ref="B5" r:id="rId5" xr:uid="{92914310-AC5F-F74C-A051-116DE62A516C}"/>
    <hyperlink ref="B6" r:id="rId6" xr:uid="{42BBEB6D-9AD0-CB49-8B1A-469824B5F0E0}"/>
    <hyperlink ref="B8" r:id="rId7" xr:uid="{AA4FB1B6-934D-3740-9701-32937EC17AC7}"/>
    <hyperlink ref="B9" r:id="rId8" xr:uid="{362AE55C-90A5-574D-8070-46F086952B0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3892-1286-1148-8D7F-B8AEC691C5B3}">
  <dimension ref="A1:E13"/>
  <sheetViews>
    <sheetView zoomScale="136" zoomScaleNormal="170" workbookViewId="0">
      <selection activeCell="D4" sqref="D4"/>
    </sheetView>
  </sheetViews>
  <sheetFormatPr baseColWidth="10" defaultColWidth="10.83203125" defaultRowHeight="16" x14ac:dyDescent="0.2"/>
  <cols>
    <col min="1" max="1" width="9.33203125" style="1" customWidth="1"/>
    <col min="2" max="2" width="20.83203125" style="1" customWidth="1"/>
    <col min="3" max="3" width="15" style="1" bestFit="1" customWidth="1"/>
    <col min="4" max="4" width="17.83203125" style="1" customWidth="1"/>
    <col min="5" max="5" width="48.33203125" style="21" customWidth="1"/>
    <col min="6" max="16384" width="10.83203125" style="1"/>
  </cols>
  <sheetData>
    <row r="1" spans="1:5" s="24" customFormat="1" ht="51" x14ac:dyDescent="0.2">
      <c r="A1" s="22" t="s">
        <v>439</v>
      </c>
      <c r="B1" s="22" t="s">
        <v>440</v>
      </c>
      <c r="C1" s="22" t="s">
        <v>441</v>
      </c>
      <c r="D1" s="23" t="s">
        <v>519</v>
      </c>
      <c r="E1" s="23" t="s">
        <v>518</v>
      </c>
    </row>
    <row r="2" spans="1:5" ht="34" x14ac:dyDescent="0.2">
      <c r="A2" s="1">
        <v>1</v>
      </c>
      <c r="B2" s="1" t="s">
        <v>442</v>
      </c>
      <c r="C2" s="17">
        <v>0.28125</v>
      </c>
      <c r="D2" s="1">
        <v>6</v>
      </c>
      <c r="E2" s="21" t="s">
        <v>520</v>
      </c>
    </row>
    <row r="3" spans="1:5" ht="51" x14ac:dyDescent="0.2">
      <c r="A3" s="1">
        <v>2</v>
      </c>
      <c r="B3" s="1" t="s">
        <v>443</v>
      </c>
      <c r="C3" s="17">
        <v>0.27638888888888885</v>
      </c>
      <c r="D3" s="1">
        <v>7</v>
      </c>
      <c r="E3" s="21" t="s">
        <v>521</v>
      </c>
    </row>
    <row r="4" spans="1:5" ht="102" x14ac:dyDescent="0.2">
      <c r="A4" s="1">
        <v>3</v>
      </c>
      <c r="B4" s="1" t="s">
        <v>444</v>
      </c>
      <c r="C4" s="17">
        <v>0.28472222222222221</v>
      </c>
      <c r="D4" s="1">
        <v>12</v>
      </c>
      <c r="E4" s="21" t="s">
        <v>522</v>
      </c>
    </row>
    <row r="5" spans="1:5" ht="68" x14ac:dyDescent="0.2">
      <c r="A5" s="1">
        <v>4</v>
      </c>
      <c r="B5" s="1" t="s">
        <v>445</v>
      </c>
      <c r="C5" s="17">
        <v>0.27152777777777776</v>
      </c>
      <c r="D5" s="1">
        <v>8</v>
      </c>
      <c r="E5" s="21" t="s">
        <v>523</v>
      </c>
    </row>
    <row r="6" spans="1:5" ht="68" x14ac:dyDescent="0.2">
      <c r="A6" s="1">
        <v>5</v>
      </c>
      <c r="B6" s="7" t="s">
        <v>446</v>
      </c>
      <c r="C6" s="17">
        <v>0.27986111111111112</v>
      </c>
      <c r="D6" s="1">
        <v>7</v>
      </c>
      <c r="E6" s="21" t="s">
        <v>524</v>
      </c>
    </row>
    <row r="7" spans="1:5" ht="34" x14ac:dyDescent="0.2">
      <c r="A7" s="1">
        <v>6</v>
      </c>
      <c r="B7" s="1" t="s">
        <v>447</v>
      </c>
      <c r="C7" s="17">
        <v>0.28333333333333333</v>
      </c>
      <c r="D7" s="1">
        <v>5</v>
      </c>
      <c r="E7" s="21" t="s">
        <v>525</v>
      </c>
    </row>
    <row r="8" spans="1:5" ht="34" x14ac:dyDescent="0.2">
      <c r="A8" s="1">
        <v>7</v>
      </c>
      <c r="B8" s="1" t="s">
        <v>448</v>
      </c>
      <c r="C8" s="17">
        <v>0.27361111111111108</v>
      </c>
      <c r="D8" s="1">
        <v>5</v>
      </c>
      <c r="E8" s="21" t="s">
        <v>526</v>
      </c>
    </row>
    <row r="9" spans="1:5" ht="34" x14ac:dyDescent="0.2">
      <c r="A9" s="1">
        <v>8</v>
      </c>
      <c r="B9" s="1" t="s">
        <v>449</v>
      </c>
      <c r="C9" s="17">
        <v>0.27499999999999997</v>
      </c>
      <c r="D9" s="1">
        <v>5</v>
      </c>
      <c r="E9" s="21" t="s">
        <v>527</v>
      </c>
    </row>
    <row r="10" spans="1:5" ht="51" x14ac:dyDescent="0.2">
      <c r="A10" s="1">
        <v>9</v>
      </c>
      <c r="B10" s="1" t="s">
        <v>450</v>
      </c>
      <c r="C10" s="17">
        <v>0.27638888888888885</v>
      </c>
      <c r="D10" s="1">
        <v>7</v>
      </c>
      <c r="E10" s="21" t="s">
        <v>528</v>
      </c>
    </row>
    <row r="11" spans="1:5" ht="51" x14ac:dyDescent="0.2">
      <c r="A11" s="1">
        <v>10</v>
      </c>
      <c r="B11" s="1" t="s">
        <v>451</v>
      </c>
      <c r="C11" s="17">
        <v>0.28125</v>
      </c>
      <c r="D11" s="1">
        <v>6</v>
      </c>
      <c r="E11" s="21" t="s">
        <v>529</v>
      </c>
    </row>
    <row r="12" spans="1:5" ht="34" x14ac:dyDescent="0.2">
      <c r="A12" s="1">
        <v>11</v>
      </c>
      <c r="B12" s="1" t="s">
        <v>452</v>
      </c>
      <c r="C12" s="17">
        <v>0.27708333333333335</v>
      </c>
      <c r="D12" s="1">
        <v>6</v>
      </c>
      <c r="E12" s="21" t="s">
        <v>530</v>
      </c>
    </row>
    <row r="13" spans="1:5" ht="34" x14ac:dyDescent="0.2">
      <c r="A13" s="1">
        <v>12</v>
      </c>
      <c r="B13" s="1" t="s">
        <v>453</v>
      </c>
      <c r="C13" s="17">
        <v>0.28263888888888888</v>
      </c>
      <c r="D13" s="1">
        <v>5</v>
      </c>
      <c r="E13" s="21" t="s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C334-BC06-FD46-A0CE-0AD2F2990B3A}">
  <dimension ref="A1:J13"/>
  <sheetViews>
    <sheetView zoomScale="160" zoomScaleNormal="160" workbookViewId="0">
      <selection activeCell="B5" sqref="B5"/>
    </sheetView>
  </sheetViews>
  <sheetFormatPr baseColWidth="10" defaultColWidth="11" defaultRowHeight="16" x14ac:dyDescent="0.2"/>
  <cols>
    <col min="1" max="1" width="20" bestFit="1" customWidth="1"/>
    <col min="2" max="2" width="51.1640625" customWidth="1"/>
    <col min="3" max="4" width="10" customWidth="1"/>
    <col min="5" max="5" width="10.83203125" customWidth="1"/>
    <col min="6" max="6" width="19.1640625" customWidth="1"/>
    <col min="7" max="7" width="24.83203125" customWidth="1"/>
    <col min="8" max="8" width="17.1640625" customWidth="1"/>
  </cols>
  <sheetData>
    <row r="1" spans="1:10" s="8" customFormat="1" ht="85" x14ac:dyDescent="0.2">
      <c r="A1" s="8" t="s">
        <v>7</v>
      </c>
      <c r="B1" s="8" t="s">
        <v>8</v>
      </c>
      <c r="C1" s="9" t="s">
        <v>9</v>
      </c>
      <c r="D1" s="9" t="s">
        <v>10</v>
      </c>
      <c r="E1" s="8" t="s">
        <v>11</v>
      </c>
      <c r="F1" s="8" t="s">
        <v>12</v>
      </c>
      <c r="G1" s="8" t="s">
        <v>13</v>
      </c>
      <c r="H1" s="8" t="s">
        <v>454</v>
      </c>
      <c r="I1" s="23" t="s">
        <v>519</v>
      </c>
      <c r="J1" s="23" t="s">
        <v>518</v>
      </c>
    </row>
    <row r="2" spans="1:10" x14ac:dyDescent="0.2">
      <c r="A2" t="s">
        <v>455</v>
      </c>
      <c r="B2" t="s">
        <v>456</v>
      </c>
      <c r="C2" s="19">
        <v>43832</v>
      </c>
      <c r="D2" s="19">
        <v>44319</v>
      </c>
      <c r="E2" t="s">
        <v>457</v>
      </c>
      <c r="F2" t="s">
        <v>511</v>
      </c>
      <c r="G2" t="s">
        <v>458</v>
      </c>
      <c r="I2">
        <v>6</v>
      </c>
      <c r="J2" t="s">
        <v>613</v>
      </c>
    </row>
    <row r="3" spans="1:10" x14ac:dyDescent="0.2">
      <c r="A3" t="s">
        <v>459</v>
      </c>
      <c r="B3" t="s">
        <v>460</v>
      </c>
      <c r="C3" s="19">
        <v>43221</v>
      </c>
      <c r="D3" s="19">
        <v>44319</v>
      </c>
      <c r="E3" t="s">
        <v>101</v>
      </c>
      <c r="F3" t="s">
        <v>512</v>
      </c>
      <c r="G3" t="s">
        <v>461</v>
      </c>
      <c r="I3">
        <v>2</v>
      </c>
      <c r="J3" t="s">
        <v>617</v>
      </c>
    </row>
    <row r="4" spans="1:10" x14ac:dyDescent="0.2">
      <c r="A4" t="s">
        <v>462</v>
      </c>
      <c r="B4" t="s">
        <v>463</v>
      </c>
      <c r="C4" s="19">
        <v>43086</v>
      </c>
      <c r="D4" s="19">
        <v>44319</v>
      </c>
      <c r="E4" t="s">
        <v>109</v>
      </c>
      <c r="F4" t="s">
        <v>464</v>
      </c>
      <c r="G4" t="s">
        <v>465</v>
      </c>
      <c r="I4">
        <v>1</v>
      </c>
      <c r="J4" t="s">
        <v>619</v>
      </c>
    </row>
    <row r="5" spans="1:10" x14ac:dyDescent="0.2">
      <c r="A5" t="s">
        <v>466</v>
      </c>
      <c r="B5" t="s">
        <v>467</v>
      </c>
      <c r="C5" s="19">
        <v>43139</v>
      </c>
      <c r="D5" s="19">
        <v>44375</v>
      </c>
      <c r="E5" t="s">
        <v>468</v>
      </c>
      <c r="F5" t="s">
        <v>464</v>
      </c>
      <c r="G5" t="s">
        <v>469</v>
      </c>
      <c r="I5">
        <v>1</v>
      </c>
      <c r="J5" t="s">
        <v>612</v>
      </c>
    </row>
    <row r="6" spans="1:10" x14ac:dyDescent="0.2">
      <c r="A6" t="s">
        <v>470</v>
      </c>
      <c r="B6" t="s">
        <v>471</v>
      </c>
      <c r="C6" s="19">
        <v>44216</v>
      </c>
      <c r="D6" s="19">
        <v>44375</v>
      </c>
      <c r="E6" t="s">
        <v>109</v>
      </c>
      <c r="F6" t="s">
        <v>513</v>
      </c>
      <c r="G6" t="s">
        <v>472</v>
      </c>
      <c r="I6">
        <v>4</v>
      </c>
      <c r="J6" t="s">
        <v>615</v>
      </c>
    </row>
    <row r="7" spans="1:10" x14ac:dyDescent="0.2">
      <c r="A7" t="s">
        <v>473</v>
      </c>
      <c r="B7" t="s">
        <v>474</v>
      </c>
      <c r="C7" s="19">
        <v>44331</v>
      </c>
      <c r="D7" s="19">
        <v>44375</v>
      </c>
      <c r="E7" t="s">
        <v>475</v>
      </c>
      <c r="F7" t="s">
        <v>476</v>
      </c>
      <c r="G7" t="s">
        <v>477</v>
      </c>
      <c r="I7">
        <v>1</v>
      </c>
      <c r="J7" t="s">
        <v>614</v>
      </c>
    </row>
    <row r="8" spans="1:10" x14ac:dyDescent="0.2">
      <c r="A8" t="s">
        <v>478</v>
      </c>
      <c r="B8" t="s">
        <v>479</v>
      </c>
      <c r="C8" s="19">
        <v>44170</v>
      </c>
      <c r="D8" s="19">
        <v>44375</v>
      </c>
      <c r="E8" t="s">
        <v>31</v>
      </c>
      <c r="F8" t="s">
        <v>514</v>
      </c>
      <c r="G8" t="s">
        <v>480</v>
      </c>
      <c r="I8">
        <v>15</v>
      </c>
      <c r="J8" t="s">
        <v>616</v>
      </c>
    </row>
    <row r="9" spans="1:10" x14ac:dyDescent="0.2">
      <c r="A9" t="s">
        <v>481</v>
      </c>
      <c r="B9" s="18" t="s">
        <v>482</v>
      </c>
      <c r="C9" s="19">
        <v>44287</v>
      </c>
      <c r="D9" s="19">
        <v>44375</v>
      </c>
      <c r="E9" t="s">
        <v>109</v>
      </c>
      <c r="F9" t="s">
        <v>483</v>
      </c>
      <c r="G9" t="s">
        <v>484</v>
      </c>
      <c r="I9">
        <v>1</v>
      </c>
      <c r="J9" t="s">
        <v>620</v>
      </c>
    </row>
    <row r="10" spans="1:10" x14ac:dyDescent="0.2">
      <c r="A10" t="s">
        <v>485</v>
      </c>
      <c r="B10" t="s">
        <v>486</v>
      </c>
      <c r="C10" s="19">
        <v>43487</v>
      </c>
      <c r="D10" s="19">
        <v>44375</v>
      </c>
      <c r="E10" t="s">
        <v>457</v>
      </c>
      <c r="F10" t="s">
        <v>515</v>
      </c>
      <c r="G10" t="s">
        <v>487</v>
      </c>
      <c r="I10">
        <v>6</v>
      </c>
      <c r="J10" t="s">
        <v>621</v>
      </c>
    </row>
    <row r="11" spans="1:10" x14ac:dyDescent="0.2">
      <c r="A11" t="s">
        <v>488</v>
      </c>
      <c r="B11" s="18" t="s">
        <v>489</v>
      </c>
      <c r="C11" s="19">
        <v>43757</v>
      </c>
      <c r="D11" s="19">
        <v>44375</v>
      </c>
      <c r="E11" t="s">
        <v>199</v>
      </c>
      <c r="F11" t="s">
        <v>516</v>
      </c>
      <c r="G11" t="s">
        <v>490</v>
      </c>
      <c r="H11" t="s">
        <v>491</v>
      </c>
      <c r="I11">
        <v>1</v>
      </c>
      <c r="J11" t="s">
        <v>611</v>
      </c>
    </row>
    <row r="12" spans="1:10" x14ac:dyDescent="0.2">
      <c r="A12" t="s">
        <v>492</v>
      </c>
      <c r="B12" t="s">
        <v>493</v>
      </c>
      <c r="C12" s="19">
        <v>43426</v>
      </c>
      <c r="D12" s="19">
        <v>44375</v>
      </c>
      <c r="E12" t="s">
        <v>267</v>
      </c>
      <c r="F12" t="s">
        <v>517</v>
      </c>
      <c r="G12" t="s">
        <v>494</v>
      </c>
      <c r="I12">
        <v>4</v>
      </c>
      <c r="J12" t="s">
        <v>622</v>
      </c>
    </row>
    <row r="13" spans="1:10" x14ac:dyDescent="0.2">
      <c r="A13" t="s">
        <v>495</v>
      </c>
      <c r="B13" t="s">
        <v>496</v>
      </c>
      <c r="C13" s="19">
        <v>44365</v>
      </c>
      <c r="D13" s="19">
        <v>44375</v>
      </c>
      <c r="E13" t="s">
        <v>497</v>
      </c>
      <c r="F13" t="s">
        <v>476</v>
      </c>
      <c r="G13" t="s">
        <v>498</v>
      </c>
      <c r="I13">
        <v>1</v>
      </c>
      <c r="J13" t="s">
        <v>618</v>
      </c>
    </row>
  </sheetData>
  <hyperlinks>
    <hyperlink ref="B9" r:id="rId1" xr:uid="{65AC96B2-C674-0C46-9F72-AD27FFE7150F}"/>
    <hyperlink ref="B11" r:id="rId2" xr:uid="{3C53E686-A3DA-FB45-B4F3-D2B5262E6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Non-Narrative_ClipOrder</vt:lpstr>
      <vt:lpstr>Non-Narrative_Clip1</vt:lpstr>
      <vt:lpstr>Non-Narrative_Clip2</vt:lpstr>
      <vt:lpstr>Non-Narrative_Clip3</vt:lpstr>
      <vt:lpstr>Non-Narrative_Clip4</vt:lpstr>
      <vt:lpstr>Non-Narrative_Clip5</vt:lpstr>
      <vt:lpstr>Non-Narrative_Clip6</vt:lpstr>
      <vt:lpstr>Non-Narrative_Clip7</vt:lpstr>
      <vt:lpstr>Non-Narrative_Clip8</vt:lpstr>
      <vt:lpstr>Non-Narrative_Clip9</vt:lpstr>
      <vt:lpstr>Non-Narrative_Clip10</vt:lpstr>
      <vt:lpstr>Non-Narrative_Clip11</vt:lpstr>
      <vt:lpstr>Non-Narrative_Clip12</vt:lpstr>
      <vt:lpstr>Narrative_Movie</vt:lpstr>
      <vt:lpstr>Low-Demand_Videos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Shefali Rai</cp:lastModifiedBy>
  <cp:revision/>
  <dcterms:created xsi:type="dcterms:W3CDTF">2021-03-14T05:20:40Z</dcterms:created>
  <dcterms:modified xsi:type="dcterms:W3CDTF">2025-02-12T18:43:39Z</dcterms:modified>
  <cp:category/>
  <cp:contentStatus/>
</cp:coreProperties>
</file>