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SDiHAiVMuDpRFmdIM7p7REATjnA=="/>
    </ext>
  </extLst>
</workbook>
</file>

<file path=xl/sharedStrings.xml><?xml version="1.0" encoding="utf-8"?>
<sst xmlns="http://schemas.openxmlformats.org/spreadsheetml/2006/main" count="24" uniqueCount="20">
  <si>
    <t>Datos Medidos</t>
  </si>
  <si>
    <t>Potencia medida en dBm</t>
  </si>
  <si>
    <t>GTX</t>
  </si>
  <si>
    <t>atenuacion Cable</t>
  </si>
  <si>
    <t>Frecuencia</t>
  </si>
  <si>
    <t>GTX = 0 dB</t>
  </si>
  <si>
    <t>GTX = 5 dB</t>
  </si>
  <si>
    <t>GTX = 10 dB</t>
  </si>
  <si>
    <t>GTX = 15 dB</t>
  </si>
  <si>
    <t>Frecuencia MHz</t>
  </si>
  <si>
    <t>Potencia del transmisor en dBm</t>
  </si>
  <si>
    <t xml:space="preserve">Midan la potencia con un cable de longitud corta </t>
  </si>
  <si>
    <t>Atenuador</t>
  </si>
  <si>
    <t>No cambiar</t>
  </si>
  <si>
    <t xml:space="preserve">Potencia </t>
  </si>
  <si>
    <t>Frecuencia GTX</t>
  </si>
  <si>
    <t>50 MHz</t>
  </si>
  <si>
    <t>70 MHz</t>
  </si>
  <si>
    <t>100 MHz</t>
  </si>
  <si>
    <t>1000 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</si>
</sst>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5" fillId="0" fontId="2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5" fillId="3" fontId="4" numFmtId="0" xfId="0" applyAlignment="1" applyBorder="1" applyFill="1" applyFont="1">
      <alignment horizontal="center" shrinkToFit="0" vertical="bottom" wrapText="0"/>
    </xf>
    <xf borderId="5" fillId="4" fontId="5" numFmtId="0" xfId="0" applyAlignment="1" applyBorder="1" applyFill="1" applyFont="1">
      <alignment horizontal="center" shrinkToFit="0" vertical="bottom" wrapText="0"/>
    </xf>
    <xf borderId="5" fillId="3" fontId="5" numFmtId="0" xfId="0" applyAlignment="1" applyBorder="1" applyFont="1">
      <alignment horizontal="center" shrinkToFit="0" vertical="bottom" wrapText="0"/>
    </xf>
    <xf borderId="5" fillId="3" fontId="1" numFmtId="2" xfId="0" applyAlignment="1" applyBorder="1" applyFont="1" applyNumberFormat="1">
      <alignment horizontal="center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5" fontId="6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GTX = 0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Hoja1!$G$5:$G$20</c:f>
            </c:numRef>
          </c:xVal>
          <c:yVal>
            <c:numRef>
              <c:f>Hoja1!$H$5:$H$20</c:f>
              <c:numCache/>
            </c:numRef>
          </c:yVal>
        </c:ser>
        <c:ser>
          <c:idx val="1"/>
          <c:order val="1"/>
          <c:tx>
            <c:v>GTX = 5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Hoja1!$G$5:$G$20</c:f>
            </c:numRef>
          </c:xVal>
          <c:yVal>
            <c:numRef>
              <c:f>Hoja1!$I$5:$I$20</c:f>
              <c:numCache/>
            </c:numRef>
          </c:yVal>
        </c:ser>
        <c:ser>
          <c:idx val="2"/>
          <c:order val="2"/>
          <c:tx>
            <c:v>GTX = 10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Hoja1!$G$5:$G$20</c:f>
            </c:numRef>
          </c:xVal>
          <c:yVal>
            <c:numRef>
              <c:f>Hoja1!$J$5:$J$20</c:f>
              <c:numCache/>
            </c:numRef>
          </c:yVal>
        </c:ser>
        <c:ser>
          <c:idx val="3"/>
          <c:order val="3"/>
          <c:tx>
            <c:v>GTX = 15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Hoja1!$G$5:$G$20</c:f>
            </c:numRef>
          </c:xVal>
          <c:yVal>
            <c:numRef>
              <c:f>Hoja1!$K$5:$K$20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59013"/>
        <c:axId val="439081194"/>
      </c:scatterChart>
      <c:valAx>
        <c:axId val="764259013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439081194"/>
      </c:valAx>
      <c:valAx>
        <c:axId val="439081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76425901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GTX = 0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Hoja1!$A$5:$A$20</c:f>
            </c:numRef>
          </c:xVal>
          <c:yVal>
            <c:numRef>
              <c:f>Hoja1!$B$5:$B$20</c:f>
              <c:numCache/>
            </c:numRef>
          </c:yVal>
        </c:ser>
        <c:ser>
          <c:idx val="1"/>
          <c:order val="1"/>
          <c:tx>
            <c:v>GTX = 5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Hoja1!$A$5:$A$20</c:f>
            </c:numRef>
          </c:xVal>
          <c:yVal>
            <c:numRef>
              <c:f>Hoja1!$C$5:$C$20</c:f>
              <c:numCache/>
            </c:numRef>
          </c:yVal>
        </c:ser>
        <c:ser>
          <c:idx val="2"/>
          <c:order val="2"/>
          <c:tx>
            <c:v>GTX = 10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xVal>
            <c:numRef>
              <c:f>Hoja1!$A$5:$A$20</c:f>
            </c:numRef>
          </c:xVal>
          <c:yVal>
            <c:numRef>
              <c:f>Hoja1!$D$5:$D$20</c:f>
              <c:numCache/>
            </c:numRef>
          </c:yVal>
        </c:ser>
        <c:ser>
          <c:idx val="3"/>
          <c:order val="3"/>
          <c:tx>
            <c:v>GTX = 15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  <a:ln cmpd="sng">
                <a:solidFill>
                  <a:srgbClr val="FFC000"/>
                </a:solidFill>
              </a:ln>
            </c:spPr>
          </c:marker>
          <c:xVal>
            <c:numRef>
              <c:f>Hoja1!$A$5:$A$20</c:f>
            </c:numRef>
          </c:xVal>
          <c:yVal>
            <c:numRef>
              <c:f>Hoja1!$E$5:$E$20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366499"/>
        <c:axId val="372816203"/>
      </c:scatterChart>
      <c:valAx>
        <c:axId val="1890366499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372816203"/>
      </c:valAx>
      <c:valAx>
        <c:axId val="372816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89036649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552450</xdr:colOff>
      <xdr:row>22</xdr:row>
      <xdr:rowOff>95250</xdr:rowOff>
    </xdr:from>
    <xdr:ext cx="7391400" cy="5448300"/>
    <xdr:graphicFrame>
      <xdr:nvGraphicFramePr>
        <xdr:cNvPr id="79126989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447675</xdr:colOff>
      <xdr:row>23</xdr:row>
      <xdr:rowOff>180975</xdr:rowOff>
    </xdr:from>
    <xdr:ext cx="5667375" cy="5048250"/>
    <xdr:graphicFrame>
      <xdr:nvGraphicFramePr>
        <xdr:cNvPr id="202863908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4.0"/>
    <col customWidth="1" min="3" max="3" width="18.25"/>
    <col customWidth="1" min="4" max="5" width="14.25"/>
    <col customWidth="1" min="6" max="6" width="10.75"/>
    <col customWidth="1" min="7" max="7" width="22.75"/>
    <col customWidth="1" min="8" max="8" width="14.63"/>
    <col customWidth="1" min="9" max="9" width="14.25"/>
    <col customWidth="1" min="10" max="10" width="15.63"/>
    <col customWidth="1" min="11" max="11" width="14.25"/>
    <col customWidth="1" min="12" max="12" width="10.75"/>
  </cols>
  <sheetData>
    <row r="1" ht="13.5" customHeight="1">
      <c r="A1" s="1"/>
      <c r="B1" s="2" t="s">
        <v>0</v>
      </c>
      <c r="C1" s="3"/>
      <c r="D1" s="3"/>
      <c r="E1" s="4"/>
      <c r="F1" s="1"/>
      <c r="G1" s="1"/>
      <c r="H1" s="1"/>
      <c r="I1" s="1"/>
      <c r="J1" s="1"/>
      <c r="K1" s="1"/>
    </row>
    <row r="2" ht="13.5" customHeight="1">
      <c r="A2" s="1"/>
      <c r="B2" s="5" t="s">
        <v>1</v>
      </c>
      <c r="C2" s="3"/>
      <c r="D2" s="3"/>
      <c r="E2" s="4"/>
      <c r="F2" s="6"/>
      <c r="G2" s="7"/>
      <c r="H2" s="7"/>
      <c r="I2" s="7"/>
      <c r="J2" s="7"/>
      <c r="K2" s="7"/>
      <c r="L2" s="8"/>
    </row>
    <row r="3" ht="13.5" customHeight="1">
      <c r="A3" s="9" t="s">
        <v>2</v>
      </c>
      <c r="B3" s="10">
        <v>0.0</v>
      </c>
      <c r="C3" s="10">
        <v>5.0</v>
      </c>
      <c r="D3" s="10">
        <v>10.0</v>
      </c>
      <c r="E3" s="10">
        <v>15.0</v>
      </c>
      <c r="F3" s="6"/>
      <c r="G3" s="11" t="s">
        <v>3</v>
      </c>
      <c r="H3" s="3"/>
      <c r="I3" s="3"/>
      <c r="J3" s="3"/>
      <c r="K3" s="4"/>
      <c r="L3" s="8"/>
    </row>
    <row r="4" ht="13.5" customHeight="1">
      <c r="A4" s="10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6"/>
      <c r="G4" s="13" t="s">
        <v>9</v>
      </c>
      <c r="H4" s="14" t="s">
        <v>5</v>
      </c>
      <c r="I4" s="14" t="s">
        <v>6</v>
      </c>
      <c r="J4" s="14" t="s">
        <v>7</v>
      </c>
      <c r="K4" s="14" t="s">
        <v>8</v>
      </c>
      <c r="L4" s="15"/>
    </row>
    <row r="5" ht="13.5" customHeight="1">
      <c r="A5" s="16">
        <v>50.0</v>
      </c>
      <c r="B5" s="17">
        <v>-44.19</v>
      </c>
      <c r="C5" s="17">
        <v>-39.31</v>
      </c>
      <c r="D5" s="17">
        <v>-34.52</v>
      </c>
      <c r="E5" s="17">
        <v>-29.53</v>
      </c>
      <c r="F5" s="6"/>
      <c r="G5" s="18">
        <v>50.0</v>
      </c>
      <c r="H5" s="19">
        <f t="shared" ref="H5:H20" si="1">-($B$22+$B$3-$B$23-B5)</f>
        <v>-8.05</v>
      </c>
      <c r="I5" s="19">
        <f t="shared" ref="I5:I20" si="2">-($B$22+$C$3-$B$23-C5)</f>
        <v>-8.17</v>
      </c>
      <c r="J5" s="19">
        <f t="shared" ref="J5:J20" si="3">-($B$22+$D$3-$B$23-D5)</f>
        <v>-8.38</v>
      </c>
      <c r="K5" s="19">
        <f t="shared" ref="K5:K20" si="4">-($B$22+$E$3-$B$23-E5)</f>
        <v>-8.39</v>
      </c>
    </row>
    <row r="6" ht="13.5" customHeight="1">
      <c r="A6" s="16">
        <v>60.0</v>
      </c>
      <c r="B6" s="17">
        <v>-43.22</v>
      </c>
      <c r="C6" s="17">
        <v>-38.41</v>
      </c>
      <c r="D6" s="17">
        <v>-33.54</v>
      </c>
      <c r="E6" s="17">
        <v>-28.62</v>
      </c>
      <c r="F6" s="6"/>
      <c r="G6" s="18">
        <v>60.0</v>
      </c>
      <c r="H6" s="19">
        <f t="shared" si="1"/>
        <v>-7.08</v>
      </c>
      <c r="I6" s="19">
        <f t="shared" si="2"/>
        <v>-7.27</v>
      </c>
      <c r="J6" s="19">
        <f t="shared" si="3"/>
        <v>-7.4</v>
      </c>
      <c r="K6" s="19">
        <f t="shared" si="4"/>
        <v>-7.48</v>
      </c>
    </row>
    <row r="7" ht="13.5" customHeight="1">
      <c r="A7" s="16">
        <v>70.0</v>
      </c>
      <c r="B7" s="17">
        <v>-43.19</v>
      </c>
      <c r="C7" s="17">
        <v>-38.34</v>
      </c>
      <c r="D7" s="17">
        <v>-33.52</v>
      </c>
      <c r="E7" s="17">
        <v>-28.68</v>
      </c>
      <c r="F7" s="6"/>
      <c r="G7" s="18">
        <v>70.0</v>
      </c>
      <c r="H7" s="19">
        <f t="shared" si="1"/>
        <v>-7.05</v>
      </c>
      <c r="I7" s="19">
        <f t="shared" si="2"/>
        <v>-7.2</v>
      </c>
      <c r="J7" s="19">
        <f t="shared" si="3"/>
        <v>-7.38</v>
      </c>
      <c r="K7" s="19">
        <f t="shared" si="4"/>
        <v>-7.54</v>
      </c>
    </row>
    <row r="8" ht="13.5" customHeight="1">
      <c r="A8" s="16">
        <v>80.0</v>
      </c>
      <c r="B8" s="17">
        <v>-43.64</v>
      </c>
      <c r="C8" s="17">
        <v>-38.73</v>
      </c>
      <c r="D8" s="17">
        <v>-33.83</v>
      </c>
      <c r="E8" s="17">
        <v>-29.03</v>
      </c>
      <c r="F8" s="6"/>
      <c r="G8" s="18">
        <v>80.0</v>
      </c>
      <c r="H8" s="19">
        <f t="shared" si="1"/>
        <v>-7.5</v>
      </c>
      <c r="I8" s="19">
        <f t="shared" si="2"/>
        <v>-7.59</v>
      </c>
      <c r="J8" s="19">
        <f t="shared" si="3"/>
        <v>-7.69</v>
      </c>
      <c r="K8" s="19">
        <f t="shared" si="4"/>
        <v>-7.89</v>
      </c>
    </row>
    <row r="9" ht="13.5" customHeight="1">
      <c r="A9" s="16">
        <v>90.0</v>
      </c>
      <c r="B9" s="17">
        <v>-43.97</v>
      </c>
      <c r="C9" s="17">
        <v>-39.15</v>
      </c>
      <c r="D9" s="17">
        <v>-34.27</v>
      </c>
      <c r="E9" s="17">
        <v>-29.39</v>
      </c>
      <c r="F9" s="6"/>
      <c r="G9" s="18">
        <v>90.0</v>
      </c>
      <c r="H9" s="19">
        <f t="shared" si="1"/>
        <v>-7.83</v>
      </c>
      <c r="I9" s="19">
        <f t="shared" si="2"/>
        <v>-8.01</v>
      </c>
      <c r="J9" s="19">
        <f t="shared" si="3"/>
        <v>-8.13</v>
      </c>
      <c r="K9" s="19">
        <f t="shared" si="4"/>
        <v>-8.25</v>
      </c>
    </row>
    <row r="10" ht="13.5" customHeight="1">
      <c r="A10" s="16">
        <v>100.0</v>
      </c>
      <c r="B10" s="17">
        <v>-44.27</v>
      </c>
      <c r="C10" s="17">
        <v>-39.46</v>
      </c>
      <c r="D10" s="17">
        <v>-34.56</v>
      </c>
      <c r="E10" s="17">
        <v>-29.77</v>
      </c>
      <c r="F10" s="6"/>
      <c r="G10" s="18">
        <v>100.0</v>
      </c>
      <c r="H10" s="19">
        <f t="shared" si="1"/>
        <v>-8.13</v>
      </c>
      <c r="I10" s="19">
        <f t="shared" si="2"/>
        <v>-8.32</v>
      </c>
      <c r="J10" s="19">
        <f t="shared" si="3"/>
        <v>-8.42</v>
      </c>
      <c r="K10" s="19">
        <f t="shared" si="4"/>
        <v>-8.63</v>
      </c>
    </row>
    <row r="11" ht="13.5" customHeight="1">
      <c r="A11" s="16">
        <v>200.0</v>
      </c>
      <c r="B11" s="17">
        <v>-48.63</v>
      </c>
      <c r="C11" s="17">
        <v>-43.92</v>
      </c>
      <c r="D11" s="17">
        <v>-39.01</v>
      </c>
      <c r="E11" s="17">
        <v>-34.26</v>
      </c>
      <c r="F11" s="6"/>
      <c r="G11" s="18">
        <v>200.0</v>
      </c>
      <c r="H11" s="19">
        <f t="shared" si="1"/>
        <v>-12.49</v>
      </c>
      <c r="I11" s="19">
        <f t="shared" si="2"/>
        <v>-12.78</v>
      </c>
      <c r="J11" s="19">
        <f t="shared" si="3"/>
        <v>-12.87</v>
      </c>
      <c r="K11" s="19">
        <f t="shared" si="4"/>
        <v>-13.12</v>
      </c>
    </row>
    <row r="12" ht="13.5" customHeight="1">
      <c r="A12" s="16">
        <v>300.0</v>
      </c>
      <c r="B12" s="17">
        <v>-53.91</v>
      </c>
      <c r="C12" s="17">
        <v>-48.92</v>
      </c>
      <c r="D12" s="17">
        <v>-44.08</v>
      </c>
      <c r="E12" s="17">
        <v>-39.55</v>
      </c>
      <c r="F12" s="6"/>
      <c r="G12" s="18">
        <v>300.0</v>
      </c>
      <c r="H12" s="19">
        <f t="shared" si="1"/>
        <v>-17.77</v>
      </c>
      <c r="I12" s="19">
        <f t="shared" si="2"/>
        <v>-17.78</v>
      </c>
      <c r="J12" s="19">
        <f t="shared" si="3"/>
        <v>-17.94</v>
      </c>
      <c r="K12" s="19">
        <f t="shared" si="4"/>
        <v>-18.41</v>
      </c>
    </row>
    <row r="13" ht="13.5" customHeight="1">
      <c r="A13" s="16">
        <v>400.0</v>
      </c>
      <c r="B13" s="17">
        <v>-55.86</v>
      </c>
      <c r="C13" s="17">
        <v>-51.72</v>
      </c>
      <c r="D13" s="17">
        <v>-46.96</v>
      </c>
      <c r="E13" s="17">
        <v>-42.37</v>
      </c>
      <c r="F13" s="6"/>
      <c r="G13" s="18">
        <v>400.0</v>
      </c>
      <c r="H13" s="19">
        <f t="shared" si="1"/>
        <v>-19.72</v>
      </c>
      <c r="I13" s="19">
        <f t="shared" si="2"/>
        <v>-20.58</v>
      </c>
      <c r="J13" s="19">
        <f t="shared" si="3"/>
        <v>-20.82</v>
      </c>
      <c r="K13" s="19">
        <f t="shared" si="4"/>
        <v>-21.23</v>
      </c>
    </row>
    <row r="14" ht="13.5" customHeight="1">
      <c r="A14" s="16">
        <v>500.0</v>
      </c>
      <c r="B14" s="17">
        <v>-57.88</v>
      </c>
      <c r="C14" s="17">
        <v>-53.68</v>
      </c>
      <c r="D14" s="17">
        <v>-49.36</v>
      </c>
      <c r="E14" s="17">
        <v>-44.45</v>
      </c>
      <c r="F14" s="6"/>
      <c r="G14" s="18">
        <v>500.0</v>
      </c>
      <c r="H14" s="19">
        <f t="shared" si="1"/>
        <v>-21.74</v>
      </c>
      <c r="I14" s="19">
        <f t="shared" si="2"/>
        <v>-22.54</v>
      </c>
      <c r="J14" s="19">
        <f t="shared" si="3"/>
        <v>-23.22</v>
      </c>
      <c r="K14" s="19">
        <f t="shared" si="4"/>
        <v>-23.31</v>
      </c>
    </row>
    <row r="15" ht="13.5" customHeight="1">
      <c r="A15" s="16">
        <v>600.0</v>
      </c>
      <c r="B15" s="17">
        <v>-60.71</v>
      </c>
      <c r="C15" s="17">
        <v>-56.01</v>
      </c>
      <c r="D15" s="17">
        <v>-51.58</v>
      </c>
      <c r="E15" s="17">
        <v>-46.94</v>
      </c>
      <c r="F15" s="6"/>
      <c r="G15" s="18">
        <v>600.0</v>
      </c>
      <c r="H15" s="19">
        <f t="shared" si="1"/>
        <v>-24.57</v>
      </c>
      <c r="I15" s="19">
        <f t="shared" si="2"/>
        <v>-24.87</v>
      </c>
      <c r="J15" s="19">
        <f t="shared" si="3"/>
        <v>-25.44</v>
      </c>
      <c r="K15" s="19">
        <f t="shared" si="4"/>
        <v>-25.8</v>
      </c>
    </row>
    <row r="16" ht="13.5" customHeight="1">
      <c r="A16" s="16">
        <v>700.0</v>
      </c>
      <c r="B16" s="17">
        <v>-64.1</v>
      </c>
      <c r="C16" s="17">
        <v>-59.42</v>
      </c>
      <c r="D16" s="17">
        <v>-55.02</v>
      </c>
      <c r="E16" s="17">
        <v>-50.43</v>
      </c>
      <c r="F16" s="6"/>
      <c r="G16" s="18">
        <v>700.0</v>
      </c>
      <c r="H16" s="19">
        <f t="shared" si="1"/>
        <v>-27.96</v>
      </c>
      <c r="I16" s="19">
        <f t="shared" si="2"/>
        <v>-28.28</v>
      </c>
      <c r="J16" s="19">
        <f t="shared" si="3"/>
        <v>-28.88</v>
      </c>
      <c r="K16" s="19">
        <f t="shared" si="4"/>
        <v>-29.29</v>
      </c>
    </row>
    <row r="17" ht="13.5" customHeight="1">
      <c r="A17" s="16">
        <v>800.0</v>
      </c>
      <c r="B17" s="17">
        <v>-65.47</v>
      </c>
      <c r="C17" s="17">
        <v>-61.87</v>
      </c>
      <c r="D17" s="17">
        <v>-57.88</v>
      </c>
      <c r="E17" s="17">
        <v>-52.74</v>
      </c>
      <c r="F17" s="6"/>
      <c r="G17" s="18">
        <v>800.0</v>
      </c>
      <c r="H17" s="19">
        <f t="shared" si="1"/>
        <v>-29.33</v>
      </c>
      <c r="I17" s="19">
        <f t="shared" si="2"/>
        <v>-30.73</v>
      </c>
      <c r="J17" s="19">
        <f t="shared" si="3"/>
        <v>-31.74</v>
      </c>
      <c r="K17" s="19">
        <f t="shared" si="4"/>
        <v>-31.6</v>
      </c>
    </row>
    <row r="18" ht="13.5" customHeight="1">
      <c r="A18" s="16">
        <v>900.0</v>
      </c>
      <c r="B18" s="17">
        <v>-68.04</v>
      </c>
      <c r="C18" s="17">
        <v>-63.96</v>
      </c>
      <c r="D18" s="17">
        <v>-60.78</v>
      </c>
      <c r="E18" s="17">
        <v>-55.72</v>
      </c>
      <c r="F18" s="6"/>
      <c r="G18" s="18">
        <v>900.0</v>
      </c>
      <c r="H18" s="19">
        <f t="shared" si="1"/>
        <v>-31.9</v>
      </c>
      <c r="I18" s="19">
        <f t="shared" si="2"/>
        <v>-32.82</v>
      </c>
      <c r="J18" s="19">
        <f t="shared" si="3"/>
        <v>-34.64</v>
      </c>
      <c r="K18" s="19">
        <f t="shared" si="4"/>
        <v>-34.58</v>
      </c>
    </row>
    <row r="19" ht="13.5" customHeight="1">
      <c r="A19" s="16">
        <v>1000.0</v>
      </c>
      <c r="B19" s="17">
        <v>-69.99</v>
      </c>
      <c r="C19" s="17">
        <v>-66.3</v>
      </c>
      <c r="D19" s="17">
        <v>-62.59</v>
      </c>
      <c r="E19" s="17">
        <v>-58.12</v>
      </c>
      <c r="F19" s="6"/>
      <c r="G19" s="18">
        <v>1000.0</v>
      </c>
      <c r="H19" s="19">
        <f t="shared" si="1"/>
        <v>-33.85</v>
      </c>
      <c r="I19" s="19">
        <f t="shared" si="2"/>
        <v>-35.16</v>
      </c>
      <c r="J19" s="19">
        <f t="shared" si="3"/>
        <v>-36.45</v>
      </c>
      <c r="K19" s="19">
        <f t="shared" si="4"/>
        <v>-36.98</v>
      </c>
    </row>
    <row r="20" ht="13.5" customHeight="1">
      <c r="A20" s="16">
        <v>2000.0</v>
      </c>
      <c r="B20" s="17">
        <v>-78.36</v>
      </c>
      <c r="C20" s="17">
        <v>-75.26</v>
      </c>
      <c r="D20" s="17">
        <v>-74.97</v>
      </c>
      <c r="E20" s="17">
        <v>-73.04</v>
      </c>
      <c r="F20" s="6"/>
      <c r="G20" s="18">
        <v>2000.0</v>
      </c>
      <c r="H20" s="19">
        <f t="shared" si="1"/>
        <v>-42.22</v>
      </c>
      <c r="I20" s="19">
        <f t="shared" si="2"/>
        <v>-44.12</v>
      </c>
      <c r="J20" s="19">
        <f t="shared" si="3"/>
        <v>-48.83</v>
      </c>
      <c r="K20" s="19">
        <f t="shared" si="4"/>
        <v>-51.9</v>
      </c>
    </row>
    <row r="21" ht="13.5" customHeight="1">
      <c r="C21" s="20"/>
    </row>
    <row r="22" ht="86.25" customHeight="1">
      <c r="A22" s="21" t="s">
        <v>10</v>
      </c>
      <c r="B22" s="22">
        <v>-6.14</v>
      </c>
      <c r="C22" s="23" t="s">
        <v>11</v>
      </c>
      <c r="D22" s="24"/>
      <c r="E22" s="25"/>
    </row>
    <row r="23" ht="13.5" customHeight="1">
      <c r="A23" s="26" t="s">
        <v>12</v>
      </c>
      <c r="B23" s="26">
        <v>30.0</v>
      </c>
      <c r="C23" s="26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27" t="s">
        <v>14</v>
      </c>
      <c r="B29" s="27" t="s">
        <v>15</v>
      </c>
    </row>
    <row r="30" ht="13.5" customHeight="1">
      <c r="A30" s="28">
        <v>-8.23</v>
      </c>
      <c r="B30" s="29" t="s">
        <v>16</v>
      </c>
    </row>
    <row r="31" ht="13.5" customHeight="1">
      <c r="A31" s="28">
        <v>-6.14</v>
      </c>
      <c r="B31" s="29" t="s">
        <v>17</v>
      </c>
    </row>
    <row r="32" ht="13.5" customHeight="1">
      <c r="A32" s="28">
        <v>-5.77</v>
      </c>
      <c r="B32" s="29" t="s">
        <v>18</v>
      </c>
    </row>
    <row r="33" ht="13.5" customHeight="1">
      <c r="A33" s="28">
        <v>-9.41</v>
      </c>
      <c r="B33" s="29" t="s">
        <v>19</v>
      </c>
    </row>
    <row r="34" ht="13.5" customHeight="1">
      <c r="A34" s="28"/>
      <c r="B34" s="28"/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G3:K3"/>
  </mergeCells>
  <printOptions/>
  <pageMargins bottom="0.39375" footer="0.0" header="0.0" left="0.0" right="0.0" top="0.39375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2021-12-10T18:02:35Z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0x010100110FE193CB7A714F83BC2777BC76593E</vt:lpwstr>
  </property>
</Properties>
</file>