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inicial" sheetId="1" r:id="rId4"/>
    <sheet state="visible" name="1FN" sheetId="2" r:id="rId5"/>
    <sheet state="visible" name="2FN" sheetId="3" r:id="rId6"/>
    <sheet state="visible" name="3FN" sheetId="4" r:id="rId7"/>
    <sheet state="visible" name="BD " sheetId="5" r:id="rId8"/>
    <sheet state="hidden" name="Copia de Copia de BD " sheetId="6" r:id="rId9"/>
  </sheets>
  <definedNames/>
  <calcPr/>
  <extLst>
    <ext uri="GoogleSheetsCustomDataVersion1">
      <go:sheetsCustomData xmlns:go="http://customooxmlschemas.google.com/" r:id="rId10" roundtripDataSignature="AMtx7miOUlWCfwV9rUD4bMvoCN8qrh0L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2">
      <text>
        <t xml:space="preserve">Esta relación (tabla) se quitaría ya que en la bd no está el admin  relacionado como tal en la tabla horarios.
======</t>
      </text>
    </comment>
    <comment authorId="0" ref="F72">
      <text>
        <t xml:space="preserve">Esta tabla sobra porque ya existe la relación entre Alumno y curso. 
Además un curso pertenece a  un grado
======</t>
      </text>
    </comment>
    <comment authorId="0" ref="I110">
      <text>
        <t xml:space="preserve">Se hace la relación con "Usuarios" y "rol"
======</t>
      </text>
    </comment>
    <comment authorId="0" ref="I128">
      <text>
        <t xml:space="preserve">Esta tabla también sobra porque ya existe la relación con los cursos y se sabe que existen varios cursos.
======</t>
      </text>
    </comment>
  </commentList>
</comments>
</file>

<file path=xl/sharedStrings.xml><?xml version="1.0" encoding="utf-8"?>
<sst xmlns="http://schemas.openxmlformats.org/spreadsheetml/2006/main" count="1486" uniqueCount="452">
  <si>
    <t>Tipo documento</t>
  </si>
  <si>
    <t>Numero documento</t>
  </si>
  <si>
    <t>Nombre</t>
  </si>
  <si>
    <t>Apellido</t>
  </si>
  <si>
    <t>Telefono/celular</t>
  </si>
  <si>
    <t>E-mail</t>
  </si>
  <si>
    <t>Grado</t>
  </si>
  <si>
    <t>Curso</t>
  </si>
  <si>
    <t>Tipo documento docente</t>
  </si>
  <si>
    <t>Numero documento docente</t>
  </si>
  <si>
    <t>Nombres docente</t>
  </si>
  <si>
    <t>Apellidos docente</t>
  </si>
  <si>
    <t>E-mail_doc</t>
  </si>
  <si>
    <t>Horario</t>
  </si>
  <si>
    <t xml:space="preserve">Fecha </t>
  </si>
  <si>
    <t>Dia horario</t>
  </si>
  <si>
    <t>Aula</t>
  </si>
  <si>
    <t>Asignatura</t>
  </si>
  <si>
    <t>Actividad</t>
  </si>
  <si>
    <t>Notas</t>
  </si>
  <si>
    <t>Nombres admin</t>
  </si>
  <si>
    <t>Apellidos admin</t>
  </si>
  <si>
    <t>Correo</t>
  </si>
  <si>
    <t>Roles</t>
  </si>
  <si>
    <t>Periodo</t>
  </si>
  <si>
    <t>TI</t>
  </si>
  <si>
    <t>Sarah Sofia</t>
  </si>
  <si>
    <t>Martínez Cáceres</t>
  </si>
  <si>
    <t>Sarahmag32@gmail.com</t>
  </si>
  <si>
    <t>Noveno</t>
  </si>
  <si>
    <t>CC</t>
  </si>
  <si>
    <t>Julian Darío</t>
  </si>
  <si>
    <t>Manrique Peña</t>
  </si>
  <si>
    <t>Sjuli32@gmail.com</t>
  </si>
  <si>
    <t>6 A.M - 8 A.M</t>
  </si>
  <si>
    <t>Lunes</t>
  </si>
  <si>
    <t>A-01</t>
  </si>
  <si>
    <t>Ingles</t>
  </si>
  <si>
    <t>Actividad 1</t>
  </si>
  <si>
    <t xml:space="preserve">David Alejandro </t>
  </si>
  <si>
    <t>Mendez Perez</t>
  </si>
  <si>
    <t>eldaivid05@gmail.com</t>
  </si>
  <si>
    <t>Alumno</t>
  </si>
  <si>
    <t>Primer periodo</t>
  </si>
  <si>
    <t>Danna Liceth</t>
  </si>
  <si>
    <t>Romero Díaz</t>
  </si>
  <si>
    <t>Dannardz03@gmail.com</t>
  </si>
  <si>
    <t xml:space="preserve">Sexto </t>
  </si>
  <si>
    <t xml:space="preserve"> Samuel</t>
  </si>
  <si>
    <t>Parada Quebedo</t>
  </si>
  <si>
    <t>samu03@gmail.com</t>
  </si>
  <si>
    <t>11 A.M - 1 P.M</t>
  </si>
  <si>
    <t>martes</t>
  </si>
  <si>
    <t>A-02</t>
  </si>
  <si>
    <t>Español</t>
  </si>
  <si>
    <t>Actividad 2</t>
  </si>
  <si>
    <t>4.0</t>
  </si>
  <si>
    <t>Administrador</t>
  </si>
  <si>
    <t xml:space="preserve">Segundo periodo </t>
  </si>
  <si>
    <t>Juliet Skarleth</t>
  </si>
  <si>
    <t>Barrios García</t>
  </si>
  <si>
    <t>Juliethsbg347@gmail.com</t>
  </si>
  <si>
    <t>Decimo</t>
  </si>
  <si>
    <t>David Mateo</t>
  </si>
  <si>
    <t>Murcia Gallo</t>
  </si>
  <si>
    <t>mdavi347@gmail.com</t>
  </si>
  <si>
    <t>7 A.M - 9 A.M</t>
  </si>
  <si>
    <t>miércoles</t>
  </si>
  <si>
    <t>A-03</t>
  </si>
  <si>
    <t>Danzas</t>
  </si>
  <si>
    <t>Actividad 3</t>
  </si>
  <si>
    <t>Docente</t>
  </si>
  <si>
    <t xml:space="preserve">Tercer Periodo </t>
  </si>
  <si>
    <t>Juan Camilo</t>
  </si>
  <si>
    <t>Cordero Rodríguez</t>
  </si>
  <si>
    <t>Juankc2003@gmail.com</t>
  </si>
  <si>
    <t xml:space="preserve">Octavo </t>
  </si>
  <si>
    <t>Juana Liceth</t>
  </si>
  <si>
    <t>Mora Quesada</t>
  </si>
  <si>
    <t>Juaali2003@gmail.com</t>
  </si>
  <si>
    <t>10 A.M - 11 P.M</t>
  </si>
  <si>
    <t>jueves</t>
  </si>
  <si>
    <t>A-04</t>
  </si>
  <si>
    <t>Musica</t>
  </si>
  <si>
    <t>Actividad 4</t>
  </si>
  <si>
    <t>Cuarto periodo</t>
  </si>
  <si>
    <t>Daniel Danilo</t>
  </si>
  <si>
    <t>Quiñonez Zapata</t>
  </si>
  <si>
    <t>Daniizap45@gmail.com</t>
  </si>
  <si>
    <t>Septimo</t>
  </si>
  <si>
    <t>Norvey Estiven</t>
  </si>
  <si>
    <t>Calle Cruz</t>
  </si>
  <si>
    <t>estif45@gmail.com</t>
  </si>
  <si>
    <t xml:space="preserve">10 A.M - 12 P.M </t>
  </si>
  <si>
    <t>viernes</t>
  </si>
  <si>
    <t>A-05</t>
  </si>
  <si>
    <t>Fisica</t>
  </si>
  <si>
    <t>Actividad 5</t>
  </si>
  <si>
    <t>2.0</t>
  </si>
  <si>
    <t>Luis Raúl</t>
  </si>
  <si>
    <t>Torres Pérez</t>
  </si>
  <si>
    <t>LuisR47@gmail.com</t>
  </si>
  <si>
    <t>Miguel José</t>
  </si>
  <si>
    <t>Arias Orozco</t>
  </si>
  <si>
    <t>josejose47@gmail.com</t>
  </si>
  <si>
    <t>8 A.M - 11 A.M</t>
  </si>
  <si>
    <t>lunes</t>
  </si>
  <si>
    <t>A-06</t>
  </si>
  <si>
    <t>Quimica</t>
  </si>
  <si>
    <t>Actividad 6</t>
  </si>
  <si>
    <t>5.0</t>
  </si>
  <si>
    <t>Flor Elva</t>
  </si>
  <si>
    <t>Ramírez Casas</t>
  </si>
  <si>
    <t>florr1970@gmail.com</t>
  </si>
  <si>
    <t>Luisa Fernanda</t>
  </si>
  <si>
    <t>Espinosa paz</t>
  </si>
  <si>
    <t>luisaaa1970@gmail.com</t>
  </si>
  <si>
    <t>1 P.M - 3 P.M</t>
  </si>
  <si>
    <t>A-07</t>
  </si>
  <si>
    <t>Tecnologia</t>
  </si>
  <si>
    <t>Actividad 7</t>
  </si>
  <si>
    <t>Kevin Esteban</t>
  </si>
  <si>
    <t>Hernández Duarte</t>
  </si>
  <si>
    <t>Kevinesteer9@gmail.com</t>
  </si>
  <si>
    <t>Luis Felipe</t>
  </si>
  <si>
    <t>Saruma Villa</t>
  </si>
  <si>
    <t>luisfeli9@gmail.com</t>
  </si>
  <si>
    <t>12 P.M - 2 P.M</t>
  </si>
  <si>
    <t>A-08</t>
  </si>
  <si>
    <t>Filosofia</t>
  </si>
  <si>
    <t>Actividad 8</t>
  </si>
  <si>
    <t>Useche Montealegre</t>
  </si>
  <si>
    <t>flacorojo0@gmail.com</t>
  </si>
  <si>
    <t>Andrea Camila</t>
  </si>
  <si>
    <t>Giraldo Paez</t>
  </si>
  <si>
    <t>fandyy2@gmail.com</t>
  </si>
  <si>
    <t>6 A.M 10 P.M</t>
  </si>
  <si>
    <t>A-09</t>
  </si>
  <si>
    <t>Etica</t>
  </si>
  <si>
    <t>Actividad 9</t>
  </si>
  <si>
    <t>Juan Daniel</t>
  </si>
  <si>
    <t>Martínez Niño</t>
  </si>
  <si>
    <t>ninojuan6@gmail.com</t>
  </si>
  <si>
    <t>Diego Armando</t>
  </si>
  <si>
    <t>Torres Sandoval</t>
  </si>
  <si>
    <t>dieguin6@gmail.com</t>
  </si>
  <si>
    <t>A-10</t>
  </si>
  <si>
    <t>Religion</t>
  </si>
  <si>
    <t>Actividad 10</t>
  </si>
  <si>
    <t>Maria Juana</t>
  </si>
  <si>
    <t>León Sarmiento</t>
  </si>
  <si>
    <t>leonmientoma45@gmail.com</t>
  </si>
  <si>
    <t>1002</t>
  </si>
  <si>
    <t>Cristian David</t>
  </si>
  <si>
    <t>Ortegon Tovar</t>
  </si>
  <si>
    <t>cris045@gmail.com</t>
  </si>
  <si>
    <t>8 A.M - 10 A.M</t>
  </si>
  <si>
    <t>A-11</t>
  </si>
  <si>
    <t>Biologia</t>
  </si>
  <si>
    <t>Actividad 11</t>
  </si>
  <si>
    <t>Laura Daniela</t>
  </si>
  <si>
    <t>Betancourt Tovar</t>
  </si>
  <si>
    <t>betalaura03@gmail.com</t>
  </si>
  <si>
    <t>Once</t>
  </si>
  <si>
    <t>Quintanares Peña</t>
  </si>
  <si>
    <t>sariña03@gmail.com</t>
  </si>
  <si>
    <t>11 A.M - 3 P.M</t>
  </si>
  <si>
    <t>A-12</t>
  </si>
  <si>
    <t>Sociales</t>
  </si>
  <si>
    <t>Actividad 12</t>
  </si>
  <si>
    <t>1.0</t>
  </si>
  <si>
    <t>Luis Sebastián</t>
  </si>
  <si>
    <t>Bahámon Triana</t>
  </si>
  <si>
    <t>Luibashatri6@gmail.com</t>
  </si>
  <si>
    <t>CE</t>
  </si>
  <si>
    <t>Luz Marina</t>
  </si>
  <si>
    <t>Marin Flores</t>
  </si>
  <si>
    <t>Lucesita6@gmail.com</t>
  </si>
  <si>
    <t>6 A.M - 7 A.M</t>
  </si>
  <si>
    <t>A-13</t>
  </si>
  <si>
    <t>Ed. Fisica</t>
  </si>
  <si>
    <t>Actividad 13</t>
  </si>
  <si>
    <t>Ariana Lucía</t>
  </si>
  <si>
    <t>Turbay Barón</t>
  </si>
  <si>
    <t>Ariayron3@gmail.com</t>
  </si>
  <si>
    <t>Caren Lorena</t>
  </si>
  <si>
    <t>Vargas Peña</t>
  </si>
  <si>
    <t>careeen3@gmail.com</t>
  </si>
  <si>
    <t>A-14</t>
  </si>
  <si>
    <t>Matematicas</t>
  </si>
  <si>
    <t>Actividad 14</t>
  </si>
  <si>
    <t xml:space="preserve">                          </t>
  </si>
  <si>
    <t>1FN ASIGNATURAS</t>
  </si>
  <si>
    <t>1FN ACTIVIDAD</t>
  </si>
  <si>
    <t>1FN ADMINISTRADORES</t>
  </si>
  <si>
    <t>Tipo documento admin</t>
  </si>
  <si>
    <t>Numero documento admin</t>
  </si>
  <si>
    <t>Primer nombre admin</t>
  </si>
  <si>
    <t>Segundo nombre admin</t>
  </si>
  <si>
    <t>Primer apellido admin</t>
  </si>
  <si>
    <t>Segundo apellido admin</t>
  </si>
  <si>
    <t>Rol</t>
  </si>
  <si>
    <t>David</t>
  </si>
  <si>
    <t>Alejandro</t>
  </si>
  <si>
    <t>Mendez</t>
  </si>
  <si>
    <t>Perez</t>
  </si>
  <si>
    <t>1FN ALUMNO</t>
  </si>
  <si>
    <t>Primer nombre</t>
  </si>
  <si>
    <t>Segundo Nombre</t>
  </si>
  <si>
    <t>Primer apellido</t>
  </si>
  <si>
    <t>Segundo Apellido</t>
  </si>
  <si>
    <t>Sarah</t>
  </si>
  <si>
    <t>Sofia</t>
  </si>
  <si>
    <t>Martínez</t>
  </si>
  <si>
    <t>Cáceres</t>
  </si>
  <si>
    <t>Danna</t>
  </si>
  <si>
    <t>Liceth</t>
  </si>
  <si>
    <t>Romero</t>
  </si>
  <si>
    <t>Díaz</t>
  </si>
  <si>
    <t>Juliet</t>
  </si>
  <si>
    <t>Skarleth</t>
  </si>
  <si>
    <t>Barrios</t>
  </si>
  <si>
    <t>García</t>
  </si>
  <si>
    <t>Juan</t>
  </si>
  <si>
    <t>Camilo</t>
  </si>
  <si>
    <t>Cordero</t>
  </si>
  <si>
    <t>Rodríguez</t>
  </si>
  <si>
    <t>Daniel</t>
  </si>
  <si>
    <t>Danilo</t>
  </si>
  <si>
    <t>Quiñonez</t>
  </si>
  <si>
    <t>Zapata</t>
  </si>
  <si>
    <t>Luis</t>
  </si>
  <si>
    <t>Raúl</t>
  </si>
  <si>
    <t>Torres</t>
  </si>
  <si>
    <t>Pérez</t>
  </si>
  <si>
    <t>Flor</t>
  </si>
  <si>
    <t>Elva</t>
  </si>
  <si>
    <t>Ramírez</t>
  </si>
  <si>
    <t>Casas</t>
  </si>
  <si>
    <t>Kevin</t>
  </si>
  <si>
    <t>Esteban</t>
  </si>
  <si>
    <t>Hernández</t>
  </si>
  <si>
    <t>Duarte</t>
  </si>
  <si>
    <t>Mateo</t>
  </si>
  <si>
    <t>Useche</t>
  </si>
  <si>
    <t>Montealegre</t>
  </si>
  <si>
    <t>Niño</t>
  </si>
  <si>
    <t>Maria</t>
  </si>
  <si>
    <t>Juana</t>
  </si>
  <si>
    <t>León</t>
  </si>
  <si>
    <t>Sarmiento</t>
  </si>
  <si>
    <t>Laura</t>
  </si>
  <si>
    <t>Daniela</t>
  </si>
  <si>
    <t>Betancourt</t>
  </si>
  <si>
    <t>Tovar</t>
  </si>
  <si>
    <t>Sebastián</t>
  </si>
  <si>
    <t>Bahámon</t>
  </si>
  <si>
    <t>Triana</t>
  </si>
  <si>
    <t>Ariana</t>
  </si>
  <si>
    <t>Lucía</t>
  </si>
  <si>
    <t>Turbay</t>
  </si>
  <si>
    <t>Barón</t>
  </si>
  <si>
    <t>1FN DOCENTES</t>
  </si>
  <si>
    <t>Primer nombre docente</t>
  </si>
  <si>
    <t>Segundo nombre docente</t>
  </si>
  <si>
    <t>Primer Apellidos docente</t>
  </si>
  <si>
    <t>Segundo apellido docente</t>
  </si>
  <si>
    <t>Horario inicial</t>
  </si>
  <si>
    <t>Horario final</t>
  </si>
  <si>
    <t>Julian</t>
  </si>
  <si>
    <t>Darío</t>
  </si>
  <si>
    <t>Manrique</t>
  </si>
  <si>
    <t>Peña</t>
  </si>
  <si>
    <t>6 A.M</t>
  </si>
  <si>
    <t>8 A.M</t>
  </si>
  <si>
    <t>Samuel</t>
  </si>
  <si>
    <t>Parada</t>
  </si>
  <si>
    <t>Quebedo</t>
  </si>
  <si>
    <t>11 A.M</t>
  </si>
  <si>
    <t>1 P.M</t>
  </si>
  <si>
    <t>Murcia</t>
  </si>
  <si>
    <t>Gallo</t>
  </si>
  <si>
    <t>7 A.M</t>
  </si>
  <si>
    <t>9 A.M</t>
  </si>
  <si>
    <t>Mora</t>
  </si>
  <si>
    <t>Quesada</t>
  </si>
  <si>
    <t>10 A.M</t>
  </si>
  <si>
    <t>11 P.M</t>
  </si>
  <si>
    <t>Norvey</t>
  </si>
  <si>
    <t>Estiven</t>
  </si>
  <si>
    <t>Calle</t>
  </si>
  <si>
    <t>Cruz</t>
  </si>
  <si>
    <t>12 P.M</t>
  </si>
  <si>
    <t>Miguel</t>
  </si>
  <si>
    <t>José</t>
  </si>
  <si>
    <t>Arias</t>
  </si>
  <si>
    <t>Orozco</t>
  </si>
  <si>
    <t>Luisa</t>
  </si>
  <si>
    <t>Fernanda</t>
  </si>
  <si>
    <t>Espinosa</t>
  </si>
  <si>
    <t>paz</t>
  </si>
  <si>
    <t>3 P.M</t>
  </si>
  <si>
    <t>Felipe</t>
  </si>
  <si>
    <t>Saruma</t>
  </si>
  <si>
    <t>Villa</t>
  </si>
  <si>
    <t>2 P.M</t>
  </si>
  <si>
    <t>Andrea</t>
  </si>
  <si>
    <t>Camila</t>
  </si>
  <si>
    <t>Giraldo</t>
  </si>
  <si>
    <t>Paez</t>
  </si>
  <si>
    <t xml:space="preserve">6 A.M </t>
  </si>
  <si>
    <t>10 P.M</t>
  </si>
  <si>
    <t>Diego</t>
  </si>
  <si>
    <t>Armando</t>
  </si>
  <si>
    <t>Sandoval</t>
  </si>
  <si>
    <t>Cristian</t>
  </si>
  <si>
    <t>Ortegon</t>
  </si>
  <si>
    <t>Quintanares</t>
  </si>
  <si>
    <t>Luz</t>
  </si>
  <si>
    <t>Marina</t>
  </si>
  <si>
    <t>Marin</t>
  </si>
  <si>
    <t>Flores</t>
  </si>
  <si>
    <t>Caren</t>
  </si>
  <si>
    <t>Lorena</t>
  </si>
  <si>
    <t>Vargas</t>
  </si>
  <si>
    <t>ALUMNO 2FN</t>
  </si>
  <si>
    <t>GRADO 2FN</t>
  </si>
  <si>
    <t>CURSOS 2FN</t>
  </si>
  <si>
    <t>COD_GRADO</t>
  </si>
  <si>
    <t>cod_cursos</t>
  </si>
  <si>
    <t>ROL 2FN</t>
  </si>
  <si>
    <t>cod_rol</t>
  </si>
  <si>
    <t>1101</t>
  </si>
  <si>
    <t>DOCENTE 2FN</t>
  </si>
  <si>
    <t>HORARIO 2FN</t>
  </si>
  <si>
    <t>cod_horario</t>
  </si>
  <si>
    <t>ADMINISTRADORES 2FN</t>
  </si>
  <si>
    <t>TIPO DE DOCUMENTO 2FN</t>
  </si>
  <si>
    <t>PRIMER NOMBRE ADMIN.</t>
  </si>
  <si>
    <t>SEGUNDO NOMBRE ADMIN.</t>
  </si>
  <si>
    <t>PRIMER APELLIDO ADMIN.</t>
  </si>
  <si>
    <t>SEGUNDO APELLIDO ADMIN.</t>
  </si>
  <si>
    <t>COD_T_D_</t>
  </si>
  <si>
    <t>T_D_ALUM</t>
  </si>
  <si>
    <t>ASIGNATURA 2FN</t>
  </si>
  <si>
    <t>NOTAS</t>
  </si>
  <si>
    <t>cod_asignatura</t>
  </si>
  <si>
    <t>cod_notas</t>
  </si>
  <si>
    <t>ACTIVIDAD</t>
  </si>
  <si>
    <t>PERIODO</t>
  </si>
  <si>
    <t>cod_actividad</t>
  </si>
  <si>
    <t>cod_periodo</t>
  </si>
  <si>
    <t>Segundo periodo</t>
  </si>
  <si>
    <t xml:space="preserve"> </t>
  </si>
  <si>
    <t xml:space="preserve">ALUMNO </t>
  </si>
  <si>
    <t xml:space="preserve">DOCENTE </t>
  </si>
  <si>
    <t xml:space="preserve">GRADO </t>
  </si>
  <si>
    <t xml:space="preserve">CURSOS </t>
  </si>
  <si>
    <t xml:space="preserve">HORARIO </t>
  </si>
  <si>
    <t xml:space="preserve">ROL </t>
  </si>
  <si>
    <t xml:space="preserve">ASIGNATURA </t>
  </si>
  <si>
    <t xml:space="preserve">TIPO DE DOCUMENTO </t>
  </si>
  <si>
    <t xml:space="preserve">Tercer periodo </t>
  </si>
  <si>
    <t>ADMINISTRADOR</t>
  </si>
  <si>
    <t>COD_ADMIN</t>
  </si>
  <si>
    <r>
      <rPr>
        <rFont val="Calibri"/>
        <color rgb="FFFFFFFF"/>
        <sz val="11.0"/>
        <u/>
      </rPr>
      <t>Un Usuario</t>
    </r>
    <r>
      <rPr>
        <rFont val="Calibri"/>
        <color rgb="FFFFFFFF"/>
        <sz val="11.0"/>
      </rPr>
      <t xml:space="preserve"> pertenece a </t>
    </r>
    <r>
      <rPr>
        <rFont val="Calibri"/>
        <color rgb="FFFFFFFF"/>
        <sz val="11.0"/>
        <u/>
      </rPr>
      <t>Un Rol</t>
    </r>
  </si>
  <si>
    <t>Usuario y Rol</t>
  </si>
  <si>
    <t xml:space="preserve">El Administrador asigna los Horarios </t>
  </si>
  <si>
    <t>Administrador y Horario</t>
  </si>
  <si>
    <t>Los Cursos pertenecen a un Grado</t>
  </si>
  <si>
    <t>Cursos y grados</t>
  </si>
  <si>
    <t>RELACIÓN TABLAS CURSOS</t>
  </si>
  <si>
    <t>RELACIÓN TABLAS ADMINISTRADOR</t>
  </si>
  <si>
    <r>
      <rPr>
        <rFont val="Calibri"/>
        <color rgb="FFFFFFFF"/>
        <sz val="11.0"/>
        <u/>
      </rPr>
      <t xml:space="preserve">Un Alumno </t>
    </r>
    <r>
      <rPr>
        <rFont val="Calibri"/>
        <color rgb="FFFFFFFF"/>
        <sz val="11.0"/>
      </rPr>
      <t xml:space="preserve">recibe clase de </t>
    </r>
    <r>
      <rPr>
        <rFont val="Calibri"/>
        <color rgb="FFFFFFFF"/>
        <sz val="11.0"/>
        <u/>
      </rPr>
      <t>Muchos Docentes</t>
    </r>
  </si>
  <si>
    <t>Un Alumno toma las clases asignadas al Grado</t>
  </si>
  <si>
    <r>
      <rPr>
        <rFont val="Calibri"/>
        <color rgb="FFFFFFFF"/>
        <sz val="11.0"/>
        <u/>
      </rPr>
      <t xml:space="preserve">Un Alumno </t>
    </r>
    <r>
      <rPr>
        <rFont val="Calibri"/>
        <color rgb="FFFFFFFF"/>
        <sz val="11.0"/>
      </rPr>
      <t xml:space="preserve">pertenece a </t>
    </r>
    <r>
      <rPr>
        <rFont val="Calibri"/>
        <color rgb="FFFFFFFF"/>
        <sz val="11.0"/>
        <u/>
      </rPr>
      <t>Un Curso</t>
    </r>
  </si>
  <si>
    <r>
      <rPr>
        <rFont val="Calibri"/>
        <color rgb="FFFFFFFF"/>
        <sz val="11.0"/>
        <u/>
      </rPr>
      <t>Un Alumno</t>
    </r>
    <r>
      <rPr>
        <rFont val="Calibri"/>
        <color rgb="FFFFFFFF"/>
        <sz val="11.0"/>
      </rPr>
      <t xml:space="preserve"> tiene </t>
    </r>
    <r>
      <rPr>
        <rFont val="Calibri"/>
        <color rgb="FFFFFFFF"/>
        <sz val="11.0"/>
        <u/>
      </rPr>
      <t>un Rol</t>
    </r>
  </si>
  <si>
    <t>Alumno y docente</t>
  </si>
  <si>
    <t>Alumno y grado</t>
  </si>
  <si>
    <t>Alumno y cursos</t>
  </si>
  <si>
    <t>Alumno y rol</t>
  </si>
  <si>
    <t>RELACIÓN TABLAS ROL</t>
  </si>
  <si>
    <r>
      <rPr>
        <rFont val="Calibri"/>
        <color rgb="FFFFFFFF"/>
        <sz val="11.0"/>
        <u/>
      </rPr>
      <t xml:space="preserve">Un Alumno </t>
    </r>
    <r>
      <rPr>
        <rFont val="Calibri"/>
        <color rgb="FFFFFFFF"/>
        <sz val="11.0"/>
      </rPr>
      <t xml:space="preserve">recibe </t>
    </r>
    <r>
      <rPr>
        <rFont val="Calibri"/>
        <color rgb="FFFFFFFF"/>
        <sz val="11.0"/>
        <u/>
      </rPr>
      <t>Muchas Notas</t>
    </r>
  </si>
  <si>
    <r>
      <rPr>
        <rFont val="Calibri"/>
        <color rgb="FFFFFFFF"/>
        <sz val="11.0"/>
        <u/>
      </rPr>
      <t>Un Alumno</t>
    </r>
    <r>
      <rPr>
        <rFont val="Calibri"/>
        <color rgb="FFFFFFFF"/>
        <sz val="11.0"/>
      </rPr>
      <t xml:space="preserve"> tiene </t>
    </r>
    <r>
      <rPr>
        <rFont val="Calibri"/>
        <color rgb="FFFFFFFF"/>
        <sz val="11.0"/>
        <u/>
      </rPr>
      <t>Un Tipo de Documento</t>
    </r>
  </si>
  <si>
    <r>
      <rPr>
        <rFont val="Calibri"/>
        <color rgb="FFFFFFFF"/>
        <sz val="11.0"/>
        <u/>
      </rPr>
      <t>Un Alumno</t>
    </r>
    <r>
      <rPr>
        <rFont val="Calibri"/>
        <color rgb="FFFFFFFF"/>
        <sz val="11.0"/>
      </rPr>
      <t xml:space="preserve"> tiene </t>
    </r>
    <r>
      <rPr>
        <rFont val="Calibri"/>
        <color rgb="FFFFFFFF"/>
        <sz val="11.0"/>
        <u/>
      </rPr>
      <t>Muchas Actividades</t>
    </r>
  </si>
  <si>
    <t>Alumno y notas</t>
  </si>
  <si>
    <t>Alumno y tipo de documento</t>
  </si>
  <si>
    <t>Alumno y Actividad</t>
  </si>
  <si>
    <t>RELACIÓN TABLAS ALUMNO</t>
  </si>
  <si>
    <r>
      <rPr>
        <rFont val="Calibri"/>
        <color rgb="FFFFFFFF"/>
        <sz val="11.0"/>
        <u/>
      </rPr>
      <t>Un Docente</t>
    </r>
    <r>
      <rPr>
        <rFont val="Calibri"/>
        <color rgb="FFFFFFFF"/>
        <sz val="11.0"/>
      </rPr>
      <t xml:space="preserve"> tiene </t>
    </r>
    <r>
      <rPr>
        <rFont val="Calibri"/>
        <color rgb="FFFFFFFF"/>
        <sz val="11.0"/>
        <u/>
      </rPr>
      <t>un Tipo de Documento</t>
    </r>
  </si>
  <si>
    <r>
      <rPr>
        <rFont val="Calibri"/>
        <color rgb="FFFFFFFF"/>
        <sz val="11.0"/>
        <u/>
      </rPr>
      <t>Un Docente</t>
    </r>
    <r>
      <rPr>
        <rFont val="Calibri"/>
        <color rgb="FFFFFFFF"/>
        <sz val="11.0"/>
      </rPr>
      <t xml:space="preserve"> dicta a </t>
    </r>
    <r>
      <rPr>
        <rFont val="Calibri"/>
        <color rgb="FFFFFFFF"/>
        <sz val="11.0"/>
        <u/>
      </rPr>
      <t>Muchos Cursos</t>
    </r>
  </si>
  <si>
    <t>El Docente es un Rol</t>
  </si>
  <si>
    <r>
      <rPr>
        <rFont val="Calibri"/>
        <color rgb="FFFFFFFF"/>
        <sz val="11.0"/>
        <u/>
      </rPr>
      <t>Un Docente</t>
    </r>
    <r>
      <rPr>
        <rFont val="Calibri"/>
        <color rgb="FFFFFFFF"/>
        <sz val="11.0"/>
      </rPr>
      <t xml:space="preserve"> tiene </t>
    </r>
    <r>
      <rPr>
        <rFont val="Calibri"/>
        <color rgb="FFFFFFFF"/>
        <sz val="11.0"/>
        <u/>
      </rPr>
      <t>Un Horario</t>
    </r>
  </si>
  <si>
    <t>Docente  tipo de documento</t>
  </si>
  <si>
    <t>Docente y cursos</t>
  </si>
  <si>
    <t>Docente y rol</t>
  </si>
  <si>
    <t>Docente y horario</t>
  </si>
  <si>
    <t>RELACIÓN TABLAS DOCENTE</t>
  </si>
  <si>
    <r>
      <rPr>
        <rFont val="Calibri"/>
        <color rgb="FFFFFFFF"/>
        <sz val="11.0"/>
        <u/>
      </rPr>
      <t>Un Docente</t>
    </r>
    <r>
      <rPr>
        <rFont val="Calibri"/>
        <color rgb="FFFFFFFF"/>
        <sz val="11.0"/>
      </rPr>
      <t xml:space="preserve"> ditca </t>
    </r>
    <r>
      <rPr>
        <rFont val="Calibri"/>
        <color rgb="FFFFFFFF"/>
        <sz val="11.0"/>
        <u/>
      </rPr>
      <t>Una Asignatura</t>
    </r>
  </si>
  <si>
    <r>
      <rPr>
        <rFont val="Calibri"/>
        <color rgb="FFFFFFFF"/>
        <sz val="11.0"/>
        <u/>
      </rPr>
      <t>Un Docente</t>
    </r>
    <r>
      <rPr>
        <rFont val="Calibri"/>
        <color rgb="FFFFFFFF"/>
        <sz val="11.0"/>
      </rPr>
      <t xml:space="preserve"> asigna </t>
    </r>
    <r>
      <rPr>
        <rFont val="Calibri"/>
        <color rgb="FFFFFFFF"/>
        <sz val="11.0"/>
        <u/>
      </rPr>
      <t>Muchas Notas</t>
    </r>
  </si>
  <si>
    <r>
      <rPr>
        <rFont val="Calibri"/>
        <color rgb="FFFFFFFF"/>
        <sz val="11.0"/>
        <u/>
      </rPr>
      <t>Un Docente</t>
    </r>
    <r>
      <rPr>
        <rFont val="Calibri"/>
        <color rgb="FFFFFFFF"/>
        <sz val="11.0"/>
      </rPr>
      <t xml:space="preserve"> dicta en </t>
    </r>
    <r>
      <rPr>
        <rFont val="Calibri"/>
        <color rgb="FFFFFFFF"/>
        <sz val="11.0"/>
        <u/>
      </rPr>
      <t>Muchos Grados</t>
    </r>
  </si>
  <si>
    <r>
      <rPr>
        <rFont val="Calibri"/>
        <color rgb="FFFFFFFF"/>
        <sz val="11.0"/>
        <u/>
      </rPr>
      <t>Un Docente</t>
    </r>
    <r>
      <rPr>
        <rFont val="Calibri"/>
        <color rgb="FFFFFFFF"/>
        <sz val="11.0"/>
      </rPr>
      <t xml:space="preserve"> asigna </t>
    </r>
    <r>
      <rPr>
        <rFont val="Calibri"/>
        <color rgb="FFFFFFFF"/>
        <sz val="11.0"/>
        <u/>
      </rPr>
      <t>Muchas Actividades</t>
    </r>
  </si>
  <si>
    <t>Docente y asignatura</t>
  </si>
  <si>
    <t>Docente y notas</t>
  </si>
  <si>
    <t>Docente y grado</t>
  </si>
  <si>
    <t>Docente y Actividad</t>
  </si>
  <si>
    <t>Las Asignaturas tienen una Nota promedio</t>
  </si>
  <si>
    <r>
      <rPr>
        <rFont val="Calibri"/>
        <color rgb="FFFFFFFF"/>
        <u/>
      </rPr>
      <t>Muchas Actividades</t>
    </r>
    <r>
      <rPr>
        <rFont val="Calibri"/>
        <color rgb="FFFFFFFF"/>
      </rPr>
      <t xml:space="preserve"> pertenecen a </t>
    </r>
    <r>
      <rPr>
        <rFont val="Calibri"/>
        <color rgb="FFFFFFFF"/>
        <u/>
      </rPr>
      <t>Una Asignatura</t>
    </r>
  </si>
  <si>
    <r>
      <rPr>
        <rFont val="Calibri"/>
        <color rgb="FFFFFFFF"/>
        <u/>
      </rPr>
      <t>Muchas Notas</t>
    </r>
    <r>
      <rPr>
        <rFont val="Calibri"/>
        <color rgb="FFFFFFFF"/>
      </rPr>
      <t xml:space="preserve"> pertenecen a </t>
    </r>
    <r>
      <rPr>
        <rFont val="Calibri"/>
        <color rgb="FFFFFFFF"/>
        <u/>
      </rPr>
      <t>Un Periodo</t>
    </r>
  </si>
  <si>
    <r>
      <rPr>
        <rFont val="Calibri"/>
        <color rgb="FFFFFFFF"/>
        <u/>
      </rPr>
      <t>Una Nota</t>
    </r>
    <r>
      <rPr>
        <rFont val="Calibri"/>
        <color rgb="FFFFFFFF"/>
      </rPr>
      <t xml:space="preserve"> pertenece a </t>
    </r>
    <r>
      <rPr>
        <rFont val="Calibri"/>
        <color rgb="FFFFFFFF"/>
        <u/>
      </rPr>
      <t>Muchas Actividades</t>
    </r>
  </si>
  <si>
    <t>Asignaturas y notas</t>
  </si>
  <si>
    <t>Asignaturas y Actividad</t>
  </si>
  <si>
    <t>Notas y periodo</t>
  </si>
  <si>
    <t>Notas y Actividad</t>
  </si>
  <si>
    <t>RELACIÓN TABLAS ASIGNATURAS</t>
  </si>
  <si>
    <t>RELACIÓN TABLAS NOTAS</t>
  </si>
  <si>
    <t>N</t>
  </si>
  <si>
    <t>ALUMNO</t>
  </si>
  <si>
    <t>HORARIO</t>
  </si>
  <si>
    <t>ROL</t>
  </si>
  <si>
    <t>GRADOS</t>
  </si>
  <si>
    <t>DOCENTE</t>
  </si>
  <si>
    <t>ASIGNATURAS</t>
  </si>
  <si>
    <t>TIPO DE DOCUMENTO</t>
  </si>
  <si>
    <t>FUERTES</t>
  </si>
  <si>
    <t>HORARIOS</t>
  </si>
  <si>
    <t>CURSOS</t>
  </si>
  <si>
    <t>DEBILES</t>
  </si>
  <si>
    <t>TIPO_DE_DOCUMENTO</t>
  </si>
  <si>
    <t>JORNADA</t>
  </si>
  <si>
    <t>CURSO</t>
  </si>
  <si>
    <t>Alumno_calificación</t>
  </si>
  <si>
    <t>Alumno_Asignatura</t>
  </si>
  <si>
    <t>CALIFICACIÓN</t>
  </si>
  <si>
    <t>Fuertes</t>
  </si>
  <si>
    <t>ASIGNATURA</t>
  </si>
  <si>
    <t>Debiles</t>
  </si>
  <si>
    <t>Alumno_asignatura</t>
  </si>
  <si>
    <t xml:space="preserve"> PK</t>
  </si>
  <si>
    <t xml:space="preserve"> FK</t>
  </si>
  <si>
    <t>PK</t>
  </si>
  <si>
    <t>FK</t>
  </si>
  <si>
    <t>PK FK</t>
  </si>
  <si>
    <t>ALUM_CURSO</t>
  </si>
  <si>
    <t>ALUM_T_D</t>
  </si>
  <si>
    <t>ALUMNO_DOC</t>
  </si>
  <si>
    <t>NUMERO_ID_ALUM</t>
  </si>
  <si>
    <t>Deberia</t>
  </si>
  <si>
    <t>Permite</t>
  </si>
  <si>
    <t>NUMERO_ID_DOC</t>
  </si>
  <si>
    <t>SI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</si>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</sst>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;[Red]#,##0"/>
    <numFmt numFmtId="165" formatCode="##0;[Red]###0"/>
    <numFmt numFmtId="166" formatCode="&quot;::&quot;ham/pmmam/pm"/>
    <numFmt numFmtId="167" formatCode="d/MM/yyyy"/>
    <numFmt numFmtId="168" formatCode="d\.m"/>
    <numFmt numFmtId="169" formatCode="d/MM/yyyy H:mm:ss"/>
    <numFmt numFmtId="170" formatCode="#,##0.00\ [$€-1]"/>
  </numFmts>
  <fonts count="3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color rgb="FFFFFFFF"/>
      <name val="Calibri"/>
      <scheme val="minor"/>
    </font>
    <font/>
    <font>
      <sz val="11.0"/>
      <color rgb="FFFFFFFF"/>
      <name val="Calibri"/>
    </font>
    <font>
      <sz val="14.0"/>
      <color rgb="FFFFFFFF"/>
      <name val="Calibri"/>
    </font>
    <font>
      <sz val="11.0"/>
      <color theme="0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b/>
      <sz val="18.0"/>
      <color rgb="FF000000"/>
      <name val="Roboto"/>
    </font>
    <font>
      <b/>
      <color theme="1"/>
      <name val="Calibri"/>
      <scheme val="minor"/>
    </font>
    <font>
      <b/>
      <i/>
      <sz val="12.0"/>
      <color rgb="FFB45F06"/>
      <name val="Calibri"/>
      <scheme val="minor"/>
    </font>
    <font>
      <b/>
      <i/>
      <sz val="12.0"/>
      <color rgb="FFA64D79"/>
      <name val="Calibri"/>
      <scheme val="minor"/>
    </font>
    <font>
      <b/>
      <i/>
      <sz val="12.0"/>
      <color rgb="FF6AA84F"/>
      <name val="Calibri"/>
      <scheme val="minor"/>
    </font>
    <font>
      <b/>
      <i/>
      <sz val="12.0"/>
      <color rgb="FF674EA7"/>
      <name val="Calibri"/>
      <scheme val="minor"/>
    </font>
    <font>
      <color rgb="FF000000"/>
      <name val="Calibri"/>
      <scheme val="minor"/>
    </font>
    <font>
      <b/>
      <i/>
      <sz val="12.0"/>
      <color rgb="FF0B5394"/>
      <name val="Calibri"/>
      <scheme val="minor"/>
    </font>
    <font>
      <b/>
      <i/>
      <sz val="12.0"/>
      <color rgb="FF990000"/>
      <name val="Calibri"/>
      <scheme val="minor"/>
    </font>
    <font>
      <b/>
      <i/>
      <sz val="12.0"/>
      <color rgb="FFBF9000"/>
      <name val="Calibri"/>
      <scheme val="minor"/>
    </font>
    <font>
      <b/>
      <i/>
      <sz val="12.0"/>
      <color rgb="FF80BABB"/>
      <name val="Calibri"/>
      <scheme val="minor"/>
    </font>
    <font>
      <b/>
      <i/>
      <sz val="12.0"/>
      <color rgb="FFC37CC1"/>
      <name val="Calibri"/>
      <scheme val="minor"/>
    </font>
    <font>
      <b/>
      <i/>
      <sz val="12.0"/>
      <color rgb="FFAFB52C"/>
      <name val="Calibri"/>
      <scheme val="minor"/>
    </font>
    <font>
      <b/>
      <i/>
      <sz val="12.0"/>
      <color rgb="FF55AC3E"/>
      <name val="Calibri"/>
      <scheme val="minor"/>
    </font>
    <font>
      <b/>
      <i/>
      <sz val="11.0"/>
      <color theme="1"/>
      <name val="Calibri"/>
    </font>
    <font>
      <sz val="10.0"/>
      <color theme="1"/>
      <name val="Calibri"/>
    </font>
    <font>
      <sz val="11.0"/>
      <color rgb="FF000000"/>
      <name val="Arial"/>
    </font>
  </fonts>
  <fills count="50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9999FF"/>
        <bgColor rgb="FF9999F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31EFDD"/>
        <bgColor rgb="FF31EFD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CCCC"/>
        <bgColor rgb="FFFFCCC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E69138"/>
        <bgColor rgb="FFE69138"/>
      </patternFill>
    </fill>
    <fill>
      <patternFill patternType="solid">
        <fgColor rgb="FFC27BA0"/>
        <bgColor rgb="FFC27BA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theme="5"/>
        <bgColor theme="5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9FE7E8"/>
        <bgColor rgb="FF9FE7E8"/>
      </patternFill>
    </fill>
    <fill>
      <patternFill patternType="solid">
        <fgColor rgb="FFDAAFDF"/>
        <bgColor rgb="FFDAAFDF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C37CC1"/>
        <bgColor rgb="FFC37CC1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D7D9B0"/>
        <bgColor rgb="FFD7D9B0"/>
      </patternFill>
    </fill>
    <fill>
      <patternFill patternType="solid">
        <fgColor rgb="FFAFB52C"/>
        <bgColor rgb="FFAFB52C"/>
      </patternFill>
    </fill>
    <fill>
      <patternFill patternType="solid">
        <fgColor rgb="FF6699FF"/>
        <bgColor rgb="FF6699FF"/>
      </patternFill>
    </fill>
    <fill>
      <patternFill patternType="solid">
        <fgColor rgb="FF9966FF"/>
        <bgColor rgb="FF9966FF"/>
      </patternFill>
    </fill>
    <fill>
      <patternFill patternType="solid">
        <fgColor rgb="FF33CCFF"/>
        <bgColor rgb="FF33CCFF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F5353"/>
        <bgColor rgb="FFFF5353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</fills>
  <borders count="84">
    <border/>
    <border>
      <left style="double">
        <color rgb="FF99CCFF"/>
      </left>
      <right style="double">
        <color rgb="FF99CCFF"/>
      </right>
      <top style="double">
        <color rgb="FF99CCFF"/>
      </top>
      <bottom style="double">
        <color rgb="FF99CC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C5E0B3"/>
      </left>
      <right style="double">
        <color rgb="FFC5E0B3"/>
      </right>
      <bottom style="double">
        <color rgb="FFC5E0B3"/>
      </bottom>
    </border>
    <border>
      <left style="double">
        <color rgb="FFC5E0B3"/>
      </left>
      <right style="double">
        <color rgb="FFC5E0B3"/>
      </right>
      <top style="double">
        <color rgb="FFC5E0B3"/>
      </top>
      <bottom style="double">
        <color rgb="FFC5E0B3"/>
      </bottom>
    </border>
    <border>
      <bottom style="double">
        <color rgb="FF99CCFF"/>
      </bottom>
    </border>
    <border>
      <left style="double">
        <color rgb="FF99CCFF"/>
      </left>
      <right style="double">
        <color rgb="FF99CCFF"/>
      </right>
      <bottom style="double">
        <color rgb="FF99CCFF"/>
      </bottom>
    </border>
    <border>
      <right style="double">
        <color rgb="FF99CCFF"/>
      </right>
      <bottom style="double">
        <color rgb="FF99CCFF"/>
      </bottom>
    </border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double">
        <color rgb="FF674EA7"/>
      </left>
      <right style="double">
        <color rgb="FF674EA7"/>
      </right>
      <top style="double">
        <color rgb="FF674EA7"/>
      </top>
      <bottom style="double">
        <color rgb="FF674EA7"/>
      </bottom>
    </border>
    <border>
      <left style="thin">
        <color rgb="FF000000"/>
      </left>
    </border>
    <border>
      <left style="double">
        <color rgb="FFD5A6BD"/>
      </left>
      <right style="double">
        <color rgb="FFD5A6BD"/>
      </right>
      <top style="double">
        <color rgb="FFD5A6BD"/>
      </top>
      <bottom style="double">
        <color rgb="FFD5A6BD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double">
        <color rgb="FF674EA7"/>
      </right>
      <top style="double">
        <color rgb="FF674EA7"/>
      </top>
      <bottom style="double">
        <color rgb="FF674EA7"/>
      </bottom>
    </border>
    <border>
      <left/>
      <top/>
    </border>
    <border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uble">
        <color rgb="FFD5A6BD"/>
      </right>
      <top style="double">
        <color rgb="FFD5A6BD"/>
      </top>
      <bottom style="double">
        <color rgb="FFD5A6BD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 style="thin">
        <color rgb="FF000000"/>
      </bottom>
    </border>
    <border>
      <right style="double">
        <color rgb="FFC5E0B3"/>
      </right>
      <bottom style="double">
        <color rgb="FFC5E0B3"/>
      </bottom>
    </border>
    <border>
      <right style="double">
        <color rgb="FFC5E0B3"/>
      </right>
      <top style="double">
        <color rgb="FFC5E0B3"/>
      </top>
      <bottom style="double">
        <color rgb="FFC5E0B3"/>
      </bottom>
    </border>
    <border>
      <left style="thin">
        <color rgb="FF000000"/>
      </left>
      <right style="double">
        <color rgb="FFC5E0B3"/>
      </right>
      <top style="thin">
        <color rgb="FF000000"/>
      </top>
      <bottom style="double">
        <color rgb="FFC5E0B3"/>
      </bottom>
    </border>
    <border>
      <bottom style="thin">
        <color rgb="FF000000"/>
      </bottom>
    </border>
    <border>
      <right style="thin">
        <color rgb="FF000000"/>
      </right>
      <bottom style="double">
        <color rgb="FF674EA7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double">
        <color rgb="FFD5A6BD"/>
      </bottom>
    </border>
    <border>
      <bottom style="double">
        <color rgb="FFD5A6BD"/>
      </bottom>
    </border>
    <border>
      <right style="double">
        <color rgb="FF674EA7"/>
      </right>
      <bottom style="double">
        <color rgb="FF674EA7"/>
      </bottom>
    </border>
    <border>
      <right style="double">
        <color rgb="FFD5A6BD"/>
      </right>
      <bottom style="double">
        <color rgb="FFD5A6BD"/>
      </bottom>
    </border>
    <border>
      <right style="double">
        <color rgb="FF674EA7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double">
        <color rgb="FFE69138"/>
      </left>
      <top style="double">
        <color rgb="FFE69138"/>
      </top>
      <bottom style="double">
        <color rgb="FFE69138"/>
      </bottom>
    </border>
    <border>
      <right style="double">
        <color rgb="FFE69138"/>
      </right>
      <top style="double">
        <color rgb="FFE69138"/>
      </top>
      <bottom style="double">
        <color rgb="FFE69138"/>
      </bottom>
    </border>
    <border>
      <left style="double">
        <color rgb="FFA64D79"/>
      </left>
      <top style="double">
        <color rgb="FFA64D79"/>
      </top>
      <bottom style="double">
        <color rgb="FFA64D79"/>
      </bottom>
    </border>
    <border>
      <right style="double">
        <color rgb="FFA64D79"/>
      </right>
      <top style="double">
        <color rgb="FFA64D79"/>
      </top>
      <bottom style="double">
        <color rgb="FFA64D79"/>
      </bottom>
    </border>
    <border>
      <left style="double">
        <color rgb="FF93C47D"/>
      </left>
      <top style="double">
        <color rgb="FF93C47D"/>
      </top>
      <bottom style="double">
        <color rgb="FF93C47D"/>
      </bottom>
    </border>
    <border>
      <left style="double">
        <color rgb="FF0B5394"/>
      </left>
      <right style="double">
        <color rgb="FF0B5394"/>
      </right>
      <top style="double">
        <color rgb="FF0B5394"/>
      </top>
      <bottom style="double">
        <color rgb="FF0B5394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medium">
        <color rgb="FF000000"/>
      </right>
    </border>
    <border>
      <left style="double">
        <color rgb="FF990000"/>
      </left>
      <top style="double">
        <color rgb="FF990000"/>
      </top>
      <bottom style="double">
        <color rgb="FF990000"/>
      </bottom>
    </border>
    <border>
      <right style="double">
        <color rgb="FF990000"/>
      </right>
      <top style="double">
        <color rgb="FF990000"/>
      </top>
      <bottom style="double">
        <color rgb="FF990000"/>
      </bottom>
    </border>
    <border>
      <left style="double">
        <color rgb="FFBF9000"/>
      </left>
      <top style="double">
        <color rgb="FFBF9000"/>
      </top>
      <bottom style="double">
        <color rgb="FFBF9000"/>
      </bottom>
    </border>
    <border>
      <right style="double">
        <color rgb="FFBF9000"/>
      </right>
      <top style="double">
        <color rgb="FFBF9000"/>
      </top>
      <bottom style="double">
        <color rgb="FFBF9000"/>
      </bottom>
    </border>
    <border>
      <left style="double">
        <color rgb="FF80BABB"/>
      </left>
      <right style="double">
        <color rgb="FF80BABB"/>
      </right>
      <top style="double">
        <color rgb="FF80BABB"/>
      </top>
      <bottom style="double">
        <color rgb="FF80BABB"/>
      </bottom>
    </border>
    <border>
      <left style="double">
        <color rgb="FFDF9BFD"/>
      </left>
      <right style="double">
        <color rgb="FFDF9BFD"/>
      </right>
      <top style="double">
        <color rgb="FFDF9BFD"/>
      </top>
      <bottom style="double">
        <color rgb="FFDF9BFD"/>
      </bottom>
    </border>
    <border>
      <right style="medium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AFB52C"/>
      </left>
      <right style="double">
        <color rgb="FFAFB52C"/>
      </right>
      <top style="double">
        <color rgb="FFAFB52C"/>
      </top>
      <bottom style="double">
        <color rgb="FFAFB52C"/>
      </bottom>
    </border>
    <border>
      <left style="thin">
        <color rgb="FF000000"/>
      </left>
      <top/>
      <bottom/>
    </border>
    <border>
      <right/>
      <top/>
      <bottom/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2" numFmtId="164" xfId="0" applyAlignment="1" applyBorder="1" applyFill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readingOrder="0" vertical="center"/>
    </xf>
    <xf borderId="1" fillId="3" fontId="2" numFmtId="166" xfId="0" applyAlignment="1" applyBorder="1" applyFont="1" applyNumberFormat="1">
      <alignment horizontal="center" vertical="center"/>
    </xf>
    <xf borderId="1" fillId="3" fontId="2" numFmtId="167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3" numFmtId="168" xfId="0" applyAlignment="1" applyBorder="1" applyFont="1" applyNumberFormat="1">
      <alignment horizontal="center" vertical="center"/>
    </xf>
    <xf borderId="0" fillId="3" fontId="4" numFmtId="0" xfId="0" applyAlignment="1" applyFont="1">
      <alignment vertical="center"/>
    </xf>
    <xf borderId="1" fillId="3" fontId="2" numFmtId="1" xfId="0" applyAlignment="1" applyBorder="1" applyFont="1" applyNumberFormat="1">
      <alignment horizontal="center" readingOrder="0" vertical="center"/>
    </xf>
    <xf borderId="1" fillId="3" fontId="2" numFmtId="49" xfId="0" applyAlignment="1" applyBorder="1" applyFont="1" applyNumberFormat="1">
      <alignment horizontal="center" readingOrder="0" vertical="center"/>
    </xf>
    <xf borderId="1" fillId="3" fontId="2" numFmtId="165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vertical="center"/>
    </xf>
    <xf borderId="0" fillId="0" fontId="4" numFmtId="169" xfId="0" applyAlignment="1" applyFont="1" applyNumberFormat="1">
      <alignment vertical="center"/>
    </xf>
    <xf borderId="0" fillId="0" fontId="4" numFmtId="0" xfId="0" applyAlignment="1" applyFont="1">
      <alignment readingOrder="0"/>
    </xf>
    <xf borderId="0" fillId="3" fontId="4" numFmtId="0" xfId="0" applyFont="1"/>
    <xf borderId="2" fillId="4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3" numFmtId="170" xfId="0" applyAlignment="1" applyFont="1" applyNumberFormat="1">
      <alignment vertical="bottom"/>
    </xf>
    <xf borderId="0" fillId="0" fontId="3" numFmtId="0" xfId="0" applyAlignment="1" applyFont="1">
      <alignment vertical="bottom"/>
    </xf>
    <xf borderId="4" fillId="5" fontId="1" numFmtId="0" xfId="0" applyAlignment="1" applyBorder="1" applyFill="1" applyFont="1">
      <alignment horizontal="center" readingOrder="0" vertical="center"/>
    </xf>
    <xf borderId="5" fillId="3" fontId="2" numFmtId="164" xfId="0" applyAlignment="1" applyBorder="1" applyFont="1" applyNumberFormat="1">
      <alignment horizontal="center" vertical="center"/>
    </xf>
    <xf borderId="5" fillId="3" fontId="3" numFmtId="168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 vertical="center"/>
    </xf>
    <xf borderId="6" fillId="4" fontId="7" numFmtId="0" xfId="0" applyAlignment="1" applyBorder="1" applyFont="1">
      <alignment horizontal="center" vertical="center"/>
    </xf>
    <xf borderId="6" fillId="0" fontId="6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readingOrder="0" vertical="center"/>
    </xf>
    <xf borderId="7" fillId="3" fontId="3" numFmtId="164" xfId="0" applyAlignment="1" applyBorder="1" applyFont="1" applyNumberFormat="1">
      <alignment horizontal="center" vertical="center"/>
    </xf>
    <xf borderId="8" fillId="3" fontId="3" numFmtId="164" xfId="0" applyAlignment="1" applyBorder="1" applyFont="1" applyNumberForma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6" fontId="7" numFmtId="0" xfId="0" applyAlignment="1" applyBorder="1" applyFill="1" applyFont="1">
      <alignment horizontal="center" vertical="center"/>
    </xf>
    <xf borderId="10" fillId="0" fontId="6" numFmtId="0" xfId="0" applyBorder="1" applyFont="1"/>
    <xf borderId="0" fillId="0" fontId="3" numFmtId="0" xfId="0" applyFont="1"/>
    <xf borderId="11" fillId="7" fontId="8" numFmtId="170" xfId="0" applyAlignment="1" applyBorder="1" applyFill="1" applyFont="1" applyNumberFormat="1">
      <alignment horizontal="center"/>
    </xf>
    <xf borderId="12" fillId="8" fontId="1" numFmtId="0" xfId="0" applyAlignment="1" applyBorder="1" applyFill="1" applyFont="1">
      <alignment horizontal="center" readingOrder="0" vertical="center"/>
    </xf>
    <xf borderId="13" fillId="3" fontId="2" numFmtId="164" xfId="0" applyAlignment="1" applyBorder="1" applyFont="1" applyNumberFormat="1">
      <alignment horizontal="center" vertical="center"/>
    </xf>
    <xf borderId="13" fillId="3" fontId="2" numFmtId="0" xfId="0" applyAlignment="1" applyBorder="1" applyFont="1">
      <alignment horizontal="center" vertical="center"/>
    </xf>
    <xf borderId="13" fillId="3" fontId="2" numFmtId="164" xfId="0" applyAlignment="1" applyBorder="1" applyFont="1" applyNumberFormat="1">
      <alignment horizontal="center" readingOrder="0" vertical="center"/>
    </xf>
    <xf borderId="13" fillId="3" fontId="2" numFmtId="0" xfId="0" applyAlignment="1" applyBorder="1" applyFont="1">
      <alignment horizontal="center" readingOrder="0" vertical="center"/>
    </xf>
    <xf borderId="13" fillId="3" fontId="2" numFmtId="1" xfId="0" applyAlignment="1" applyBorder="1" applyFont="1" applyNumberFormat="1">
      <alignment horizontal="center" readingOrder="0" vertical="center"/>
    </xf>
    <xf borderId="13" fillId="3" fontId="2" numFmtId="49" xfId="0" applyAlignment="1" applyBorder="1" applyFont="1" applyNumberFormat="1">
      <alignment horizontal="center" readingOrder="0" vertical="center"/>
    </xf>
    <xf borderId="9" fillId="6" fontId="9" numFmtId="0" xfId="0" applyAlignment="1" applyBorder="1" applyFont="1">
      <alignment horizontal="center" vertical="center"/>
    </xf>
    <xf borderId="12" fillId="9" fontId="1" numFmtId="0" xfId="0" applyAlignment="1" applyBorder="1" applyFill="1" applyFont="1">
      <alignment horizontal="center" readingOrder="0" vertical="center"/>
    </xf>
    <xf borderId="14" fillId="9" fontId="1" numFmtId="0" xfId="0" applyAlignment="1" applyBorder="1" applyFont="1">
      <alignment horizontal="center" readingOrder="0" vertical="center"/>
    </xf>
    <xf borderId="15" fillId="7" fontId="2" numFmtId="164" xfId="0" applyAlignment="1" applyBorder="1" applyFont="1" applyNumberFormat="1">
      <alignment horizontal="center" vertical="center"/>
    </xf>
    <xf borderId="15" fillId="7" fontId="2" numFmtId="0" xfId="0" applyAlignment="1" applyBorder="1" applyFont="1">
      <alignment horizontal="center" vertical="center"/>
    </xf>
    <xf borderId="15" fillId="7" fontId="2" numFmtId="0" xfId="0" applyAlignment="1" applyBorder="1" applyFont="1">
      <alignment horizontal="center" readingOrder="0" vertical="center"/>
    </xf>
    <xf borderId="15" fillId="7" fontId="2" numFmtId="167" xfId="0" applyAlignment="1" applyBorder="1" applyFont="1" applyNumberFormat="1">
      <alignment horizontal="center" readingOrder="0" vertical="center"/>
    </xf>
    <xf borderId="15" fillId="7" fontId="2" numFmtId="164" xfId="0" applyAlignment="1" applyBorder="1" applyFont="1" applyNumberFormat="1">
      <alignment horizontal="center" readingOrder="0" vertical="center"/>
    </xf>
    <xf borderId="16" fillId="6" fontId="10" numFmtId="0" xfId="0" applyAlignment="1" applyBorder="1" applyFont="1">
      <alignment horizontal="center" vertical="center"/>
    </xf>
    <xf borderId="17" fillId="0" fontId="6" numFmtId="0" xfId="0" applyBorder="1" applyFont="1"/>
    <xf borderId="16" fillId="4" fontId="11" numFmtId="0" xfId="0" applyAlignment="1" applyBorder="1" applyFont="1">
      <alignment horizontal="center" readingOrder="0" vertical="center"/>
    </xf>
    <xf borderId="18" fillId="8" fontId="1" numFmtId="0" xfId="0" applyAlignment="1" applyBorder="1" applyFont="1">
      <alignment horizontal="center" readingOrder="0" vertical="center"/>
    </xf>
    <xf borderId="19" fillId="8" fontId="1" numFmtId="0" xfId="0" applyAlignment="1" applyBorder="1" applyFont="1">
      <alignment horizontal="center" readingOrder="0" vertical="center"/>
    </xf>
    <xf borderId="18" fillId="8" fontId="1" numFmtId="3" xfId="0" applyAlignment="1" applyBorder="1" applyFont="1" applyNumberFormat="1">
      <alignment horizontal="center" readingOrder="0" vertical="center"/>
    </xf>
    <xf borderId="20" fillId="3" fontId="2" numFmtId="0" xfId="0" applyAlignment="1" applyBorder="1" applyFont="1">
      <alignment horizontal="center" vertical="center"/>
    </xf>
    <xf borderId="20" fillId="3" fontId="2" numFmtId="165" xfId="0" applyAlignment="1" applyBorder="1" applyFont="1" applyNumberFormat="1">
      <alignment horizontal="center" readingOrder="0" vertical="center"/>
    </xf>
    <xf borderId="20" fillId="3" fontId="2" numFmtId="164" xfId="0" applyAlignment="1" applyBorder="1" applyFont="1" applyNumberFormat="1">
      <alignment horizontal="center" readingOrder="0" vertical="center"/>
    </xf>
    <xf borderId="20" fillId="3" fontId="2" numFmtId="0" xfId="0" applyAlignment="1" applyBorder="1" applyFont="1">
      <alignment horizontal="center" readingOrder="0" vertical="center"/>
    </xf>
    <xf borderId="21" fillId="6" fontId="11" numFmtId="0" xfId="0" applyAlignment="1" applyBorder="1" applyFont="1">
      <alignment horizontal="center" readingOrder="0" vertical="center"/>
    </xf>
    <xf borderId="22" fillId="0" fontId="6" numFmtId="0" xfId="0" applyBorder="1" applyFont="1"/>
    <xf borderId="20" fillId="3" fontId="2" numFmtId="1" xfId="0" applyAlignment="1" applyBorder="1" applyFont="1" applyNumberFormat="1">
      <alignment horizontal="center" readingOrder="0" vertical="center"/>
    </xf>
    <xf borderId="23" fillId="8" fontId="3" numFmtId="0" xfId="0" applyAlignment="1" applyBorder="1" applyFont="1">
      <alignment horizontal="center" readingOrder="0" vertical="center"/>
    </xf>
    <xf borderId="20" fillId="3" fontId="2" numFmtId="164" xfId="0" applyAlignment="1" applyBorder="1" applyFont="1" applyNumberFormat="1">
      <alignment horizontal="center" vertical="center"/>
    </xf>
    <xf borderId="16" fillId="6" fontId="10" numFmtId="164" xfId="0" applyAlignment="1" applyBorder="1" applyFont="1" applyNumberFormat="1">
      <alignment horizontal="center" vertical="center"/>
    </xf>
    <xf borderId="11" fillId="7" fontId="9" numFmtId="0" xfId="0" applyAlignment="1" applyBorder="1" applyFont="1">
      <alignment horizontal="center" vertical="center"/>
    </xf>
    <xf borderId="18" fillId="9" fontId="1" numFmtId="0" xfId="0" applyAlignment="1" applyBorder="1" applyFont="1">
      <alignment horizontal="center" readingOrder="0" vertical="center"/>
    </xf>
    <xf borderId="9" fillId="7" fontId="9" numFmtId="0" xfId="0" applyAlignment="1" applyBorder="1" applyFont="1">
      <alignment horizontal="center" vertical="center"/>
    </xf>
    <xf borderId="18" fillId="9" fontId="1" numFmtId="3" xfId="0" applyAlignment="1" applyBorder="1" applyFont="1" applyNumberFormat="1">
      <alignment horizontal="center" readingOrder="0" vertical="center"/>
    </xf>
    <xf borderId="24" fillId="7" fontId="2" numFmtId="0" xfId="0" applyAlignment="1" applyBorder="1" applyFont="1">
      <alignment horizontal="center" vertical="center"/>
    </xf>
    <xf borderId="24" fillId="7" fontId="2" numFmtId="0" xfId="0" applyAlignment="1" applyBorder="1" applyFont="1">
      <alignment horizontal="center" readingOrder="0" vertical="center"/>
    </xf>
    <xf borderId="0" fillId="0" fontId="3" numFmtId="170" xfId="0" applyAlignment="1" applyFont="1" applyNumberFormat="1">
      <alignment vertical="center"/>
    </xf>
    <xf borderId="25" fillId="6" fontId="9" numFmtId="0" xfId="0" applyAlignment="1" applyBorder="1" applyFont="1">
      <alignment horizontal="center" vertical="center"/>
    </xf>
    <xf borderId="26" fillId="0" fontId="6" numFmtId="0" xfId="0" applyBorder="1" applyFont="1"/>
    <xf borderId="27" fillId="0" fontId="6" numFmtId="0" xfId="0" applyBorder="1" applyFont="1"/>
    <xf borderId="2" fillId="4" fontId="11" numFmtId="0" xfId="0" applyAlignment="1" applyBorder="1" applyFont="1">
      <alignment horizontal="center" vertical="center"/>
    </xf>
    <xf borderId="28" fillId="0" fontId="6" numFmtId="0" xfId="0" applyBorder="1" applyFont="1"/>
    <xf borderId="23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18" fillId="2" fontId="1" numFmtId="0" xfId="0" applyAlignment="1" applyBorder="1" applyFont="1">
      <alignment horizontal="center" vertical="center"/>
    </xf>
    <xf borderId="23" fillId="2" fontId="1" numFmtId="165" xfId="0" applyAlignment="1" applyBorder="1" applyFont="1" applyNumberFormat="1">
      <alignment horizontal="center" readingOrder="0" vertical="center"/>
    </xf>
    <xf borderId="18" fillId="2" fontId="1" numFmtId="0" xfId="0" applyAlignment="1" applyBorder="1" applyFont="1">
      <alignment horizontal="center" readingOrder="0" vertical="center"/>
    </xf>
    <xf borderId="16" fillId="4" fontId="11" numFmtId="0" xfId="0" applyAlignment="1" applyBorder="1" applyFont="1">
      <alignment horizontal="center" vertical="center"/>
    </xf>
    <xf borderId="29" fillId="0" fontId="6" numFmtId="0" xfId="0" applyBorder="1" applyFont="1"/>
    <xf borderId="8" fillId="3" fontId="3" numFmtId="0" xfId="0" applyAlignment="1" applyBorder="1" applyFont="1">
      <alignment horizontal="center" readingOrder="0" vertical="center"/>
    </xf>
    <xf borderId="18" fillId="5" fontId="1" numFmtId="0" xfId="0" applyAlignment="1" applyBorder="1" applyFont="1">
      <alignment horizontal="center" readingOrder="0" vertical="center"/>
    </xf>
    <xf borderId="30" fillId="5" fontId="1" numFmtId="0" xfId="0" applyAlignment="1" applyBorder="1" applyFont="1">
      <alignment horizontal="center" readingOrder="0" vertical="center"/>
    </xf>
    <xf borderId="31" fillId="3" fontId="2" numFmtId="164" xfId="0" applyAlignment="1" applyBorder="1" applyFont="1" applyNumberFormat="1">
      <alignment horizontal="center" vertical="center"/>
    </xf>
    <xf borderId="18" fillId="5" fontId="1" numFmtId="0" xfId="0" applyAlignment="1" applyBorder="1" applyFont="1">
      <alignment horizontal="center" vertical="center"/>
    </xf>
    <xf borderId="32" fillId="5" fontId="1" numFmtId="0" xfId="0" applyAlignment="1" applyBorder="1" applyFont="1">
      <alignment horizontal="center"/>
    </xf>
    <xf borderId="4" fillId="3" fontId="3" numFmtId="168" xfId="0" applyAlignment="1" applyBorder="1" applyFont="1" applyNumberFormat="1">
      <alignment horizontal="center"/>
    </xf>
    <xf borderId="31" fillId="3" fontId="2" numFmtId="164" xfId="0" applyAlignment="1" applyBorder="1" applyFont="1" applyNumberForma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3" fontId="3" numFmtId="0" xfId="0" applyAlignment="1" applyFont="1">
      <alignment horizontal="center"/>
    </xf>
    <xf borderId="33" fillId="4" fontId="11" numFmtId="0" xfId="0" applyAlignment="1" applyBorder="1" applyFont="1">
      <alignment horizontal="center"/>
    </xf>
    <xf borderId="33" fillId="0" fontId="6" numFmtId="0" xfId="0" applyBorder="1" applyFont="1"/>
    <xf borderId="0" fillId="0" fontId="3" numFmtId="0" xfId="0" applyFont="1"/>
    <xf borderId="33" fillId="4" fontId="11" numFmtId="164" xfId="0" applyAlignment="1" applyBorder="1" applyFont="1" applyNumberFormat="1">
      <alignment horizontal="center"/>
    </xf>
    <xf borderId="23" fillId="8" fontId="1" numFmtId="0" xfId="0" applyAlignment="1" applyBorder="1" applyFont="1">
      <alignment horizontal="center"/>
    </xf>
    <xf borderId="34" fillId="8" fontId="1" numFmtId="0" xfId="0" applyAlignment="1" applyBorder="1" applyFont="1">
      <alignment horizontal="center"/>
    </xf>
    <xf borderId="34" fillId="8" fontId="1" numFmtId="0" xfId="0" applyAlignment="1" applyBorder="1" applyFont="1">
      <alignment horizontal="center" readingOrder="0"/>
    </xf>
    <xf borderId="35" fillId="0" fontId="3" numFmtId="0" xfId="0" applyBorder="1" applyFont="1"/>
    <xf borderId="36" fillId="9" fontId="1" numFmtId="0" xfId="0" applyAlignment="1" applyBorder="1" applyFont="1">
      <alignment horizontal="center"/>
    </xf>
    <xf borderId="37" fillId="9" fontId="1" numFmtId="0" xfId="0" applyAlignment="1" applyBorder="1" applyFont="1">
      <alignment horizontal="center"/>
    </xf>
    <xf borderId="38" fillId="9" fontId="1" numFmtId="0" xfId="0" applyAlignment="1" applyBorder="1" applyFont="1">
      <alignment horizontal="center"/>
    </xf>
    <xf borderId="0" fillId="9" fontId="1" numFmtId="0" xfId="0" applyAlignment="1" applyFont="1">
      <alignment horizontal="center" vertical="center"/>
    </xf>
    <xf borderId="23" fillId="8" fontId="1" numFmtId="3" xfId="0" applyAlignment="1" applyBorder="1" applyFont="1" applyNumberFormat="1">
      <alignment horizontal="center"/>
    </xf>
    <xf borderId="39" fillId="3" fontId="3" numFmtId="0" xfId="0" applyAlignment="1" applyBorder="1" applyFont="1">
      <alignment horizontal="center"/>
    </xf>
    <xf borderId="39" fillId="3" fontId="3" numFmtId="165" xfId="0" applyAlignment="1" applyBorder="1" applyFont="1" applyNumberFormat="1">
      <alignment horizontal="center"/>
    </xf>
    <xf borderId="39" fillId="3" fontId="3" numFmtId="164" xfId="0" applyAlignment="1" applyBorder="1" applyFont="1" applyNumberFormat="1">
      <alignment horizontal="center"/>
    </xf>
    <xf borderId="36" fillId="9" fontId="1" numFmtId="3" xfId="0" applyAlignment="1" applyBorder="1" applyFont="1" applyNumberFormat="1">
      <alignment horizontal="center"/>
    </xf>
    <xf borderId="40" fillId="3" fontId="3" numFmtId="0" xfId="0" applyAlignment="1" applyBorder="1" applyFont="1">
      <alignment horizontal="center"/>
    </xf>
    <xf borderId="33" fillId="0" fontId="3" numFmtId="0" xfId="0" applyBorder="1" applyFont="1"/>
    <xf borderId="36" fillId="0" fontId="6" numFmtId="0" xfId="0" applyBorder="1" applyFont="1"/>
    <xf borderId="36" fillId="8" fontId="1" numFmtId="0" xfId="0" applyAlignment="1" applyBorder="1" applyFont="1">
      <alignment horizontal="center"/>
    </xf>
    <xf borderId="37" fillId="9" fontId="1" numFmtId="0" xfId="0" applyAlignment="1" applyBorder="1" applyFont="1">
      <alignment horizontal="center" readingOrder="0"/>
    </xf>
    <xf borderId="40" fillId="3" fontId="3" numFmtId="167" xfId="0" applyAlignment="1" applyBorder="1" applyFont="1" applyNumberFormat="1">
      <alignment horizontal="center"/>
    </xf>
    <xf borderId="39" fillId="3" fontId="3" numFmtId="1" xfId="0" applyAlignment="1" applyBorder="1" applyFont="1" applyNumberFormat="1">
      <alignment horizontal="center"/>
    </xf>
    <xf borderId="34" fillId="8" fontId="3" numFmtId="0" xfId="0" applyAlignment="1" applyBorder="1" applyFont="1">
      <alignment horizontal="center"/>
    </xf>
    <xf borderId="41" fillId="8" fontId="1" numFmtId="0" xfId="0" applyAlignment="1" applyBorder="1" applyFont="1">
      <alignment horizontal="center"/>
    </xf>
    <xf borderId="39" fillId="3" fontId="3" numFmtId="49" xfId="0" applyAlignment="1" applyBorder="1" applyFont="1" applyNumberFormat="1">
      <alignment horizontal="center"/>
    </xf>
    <xf borderId="40" fillId="3" fontId="3" numFmtId="164" xfId="0" applyAlignment="1" applyBorder="1" applyFont="1" applyNumberFormat="1">
      <alignment horizontal="center"/>
    </xf>
    <xf borderId="3" fillId="4" fontId="11" numFmtId="0" xfId="0" applyAlignment="1" applyBorder="1" applyFont="1">
      <alignment horizontal="center"/>
    </xf>
    <xf borderId="18" fillId="5" fontId="1" numFmtId="0" xfId="0" applyAlignment="1" applyBorder="1" applyFont="1">
      <alignment horizontal="center"/>
    </xf>
    <xf borderId="30" fillId="5" fontId="1" numFmtId="0" xfId="0" applyAlignment="1" applyBorder="1" applyFont="1">
      <alignment horizontal="center"/>
    </xf>
    <xf borderId="36" fillId="5" fontId="1" numFmtId="0" xfId="0" applyAlignment="1" applyBorder="1" applyFont="1">
      <alignment horizontal="center"/>
    </xf>
    <xf borderId="23" fillId="5" fontId="1" numFmtId="0" xfId="0" applyAlignment="1" applyBorder="1" applyFont="1">
      <alignment horizontal="center"/>
    </xf>
    <xf borderId="18" fillId="2" fontId="1" numFmtId="0" xfId="0" applyAlignment="1" applyBorder="1" applyFont="1">
      <alignment horizontal="center"/>
    </xf>
    <xf borderId="36" fillId="2" fontId="1" numFmtId="0" xfId="0" applyAlignment="1" applyBorder="1" applyFont="1">
      <alignment horizontal="center"/>
    </xf>
    <xf borderId="30" fillId="3" fontId="3" numFmtId="164" xfId="0" applyAlignment="1" applyBorder="1" applyFont="1" applyNumberFormat="1">
      <alignment horizontal="center"/>
    </xf>
    <xf borderId="30" fillId="3" fontId="3" numFmtId="168" xfId="0" applyAlignment="1" applyBorder="1" applyFont="1" applyNumberFormat="1">
      <alignment horizontal="center"/>
    </xf>
    <xf borderId="8" fillId="3" fontId="3" numFmtId="0" xfId="0" applyAlignment="1" applyBorder="1" applyFont="1">
      <alignment horizontal="center"/>
    </xf>
    <xf borderId="30" fillId="3" fontId="3" numFmtId="164" xfId="0" applyAlignment="1" applyBorder="1" applyFont="1" applyNumberFormat="1">
      <alignment horizontal="center" readingOrder="0"/>
    </xf>
    <xf borderId="18" fillId="2" fontId="1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 readingOrder="0"/>
    </xf>
    <xf borderId="2" fillId="4" fontId="7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42" fillId="10" fontId="4" numFmtId="0" xfId="0" applyBorder="1" applyFill="1" applyFont="1"/>
    <xf borderId="43" fillId="10" fontId="4" numFmtId="0" xfId="0" applyBorder="1" applyFont="1"/>
    <xf borderId="44" fillId="10" fontId="4" numFmtId="0" xfId="0" applyBorder="1" applyFont="1"/>
    <xf borderId="14" fillId="10" fontId="4" numFmtId="0" xfId="0" applyBorder="1" applyFont="1"/>
    <xf borderId="0" fillId="4" fontId="7" numFmtId="0" xfId="0" applyAlignment="1" applyFont="1">
      <alignment horizontal="center" readingOrder="0" vertical="center"/>
    </xf>
    <xf borderId="35" fillId="10" fontId="4" numFmtId="0" xfId="0" applyBorder="1" applyFont="1"/>
    <xf borderId="2" fillId="11" fontId="12" numFmtId="0" xfId="0" applyAlignment="1" applyBorder="1" applyFill="1" applyFont="1">
      <alignment horizontal="center" readingOrder="0" vertical="center"/>
    </xf>
    <xf borderId="2" fillId="4" fontId="5" numFmtId="0" xfId="0" applyAlignment="1" applyBorder="1" applyFont="1">
      <alignment horizontal="center" readingOrder="0"/>
    </xf>
    <xf borderId="0" fillId="10" fontId="4" numFmtId="0" xfId="0" applyFont="1"/>
    <xf borderId="14" fillId="10" fontId="3" numFmtId="0" xfId="0" applyAlignment="1" applyBorder="1" applyFont="1">
      <alignment horizontal="center" vertical="center"/>
    </xf>
    <xf borderId="35" fillId="10" fontId="3" numFmtId="0" xfId="0" applyAlignment="1" applyBorder="1" applyFont="1">
      <alignment horizontal="center"/>
    </xf>
    <xf borderId="42" fillId="12" fontId="3" numFmtId="0" xfId="0" applyAlignment="1" applyBorder="1" applyFill="1" applyFont="1">
      <alignment horizontal="center"/>
    </xf>
    <xf borderId="43" fillId="12" fontId="3" numFmtId="0" xfId="0" applyAlignment="1" applyBorder="1" applyFont="1">
      <alignment horizontal="center"/>
    </xf>
    <xf borderId="44" fillId="12" fontId="3" numFmtId="0" xfId="0" applyAlignment="1" applyBorder="1" applyFont="1">
      <alignment horizontal="center"/>
    </xf>
    <xf borderId="35" fillId="10" fontId="3" numFmtId="0" xfId="0" applyAlignment="1" applyBorder="1" applyFont="1">
      <alignment horizontal="center" vertical="center"/>
    </xf>
    <xf borderId="14" fillId="12" fontId="3" numFmtId="0" xfId="0" applyAlignment="1" applyBorder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12" fontId="3" numFmtId="0" xfId="0" applyAlignment="1" applyFont="1">
      <alignment horizontal="center"/>
    </xf>
    <xf borderId="35" fillId="12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4" fillId="12" fontId="3" numFmtId="0" xfId="0" applyAlignment="1" applyBorder="1" applyFont="1">
      <alignment horizontal="center"/>
    </xf>
    <xf borderId="14" fillId="10" fontId="3" numFmtId="0" xfId="0" applyAlignment="1" applyBorder="1" applyFont="1">
      <alignment horizontal="center"/>
    </xf>
    <xf borderId="14" fillId="12" fontId="4" numFmtId="0" xfId="0" applyBorder="1" applyFont="1"/>
    <xf borderId="0" fillId="12" fontId="13" numFmtId="0" xfId="0" applyAlignment="1" applyFont="1">
      <alignment horizontal="center" readingOrder="0" vertical="center"/>
    </xf>
    <xf borderId="35" fillId="0" fontId="6" numFmtId="0" xfId="0" applyBorder="1" applyFont="1"/>
    <xf borderId="0" fillId="10" fontId="13" numFmtId="0" xfId="0" applyAlignment="1" applyFont="1">
      <alignment horizontal="center" readingOrder="0" vertical="center"/>
    </xf>
    <xf borderId="35" fillId="12" fontId="13" numFmtId="0" xfId="0" applyAlignment="1" applyBorder="1" applyFont="1">
      <alignment horizontal="center" readingOrder="0" vertical="center"/>
    </xf>
    <xf borderId="23" fillId="8" fontId="1" numFmtId="0" xfId="0" applyAlignment="1" applyBorder="1" applyFont="1">
      <alignment horizontal="center" vertical="center"/>
    </xf>
    <xf borderId="45" fillId="12" fontId="4" numFmtId="0" xfId="0" applyBorder="1" applyFont="1"/>
    <xf borderId="33" fillId="12" fontId="3" numFmtId="0" xfId="0" applyAlignment="1" applyBorder="1" applyFont="1">
      <alignment horizontal="center"/>
    </xf>
    <xf borderId="36" fillId="12" fontId="3" numFmtId="0" xfId="0" applyAlignment="1" applyBorder="1" applyFont="1">
      <alignment horizontal="center"/>
    </xf>
    <xf borderId="45" fillId="10" fontId="4" numFmtId="0" xfId="0" applyBorder="1" applyFont="1"/>
    <xf borderId="33" fillId="10" fontId="4" numFmtId="0" xfId="0" applyBorder="1" applyFont="1"/>
    <xf borderId="36" fillId="10" fontId="4" numFmtId="0" xfId="0" applyBorder="1" applyFont="1"/>
    <xf borderId="42" fillId="13" fontId="3" numFmtId="0" xfId="0" applyAlignment="1" applyBorder="1" applyFill="1" applyFont="1">
      <alignment horizontal="center" vertical="center"/>
    </xf>
    <xf borderId="43" fillId="13" fontId="3" numFmtId="0" xfId="0" applyAlignment="1" applyBorder="1" applyFont="1">
      <alignment horizontal="center" vertical="center"/>
    </xf>
    <xf borderId="44" fillId="13" fontId="3" numFmtId="0" xfId="0" applyAlignment="1" applyBorder="1" applyFont="1">
      <alignment horizontal="center" vertical="center"/>
    </xf>
    <xf borderId="14" fillId="13" fontId="3" numFmtId="0" xfId="0" applyAlignment="1" applyBorder="1" applyFont="1">
      <alignment horizontal="center" vertical="center"/>
    </xf>
    <xf borderId="0" fillId="13" fontId="3" numFmtId="0" xfId="0" applyAlignment="1" applyFont="1">
      <alignment horizontal="center" vertical="center"/>
    </xf>
    <xf borderId="35" fillId="13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8" fillId="9" fontId="1" numFmtId="0" xfId="0" applyAlignment="1" applyBorder="1" applyFont="1">
      <alignment horizontal="center" vertical="center"/>
    </xf>
    <xf borderId="0" fillId="3" fontId="4" numFmtId="0" xfId="0" applyAlignment="1" applyFont="1">
      <alignment vertical="center"/>
    </xf>
    <xf borderId="0" fillId="10" fontId="14" numFmtId="0" xfId="0" applyAlignment="1" applyFont="1">
      <alignment horizontal="center" readingOrder="0" vertical="center"/>
    </xf>
    <xf borderId="18" fillId="5" fontId="1" numFmtId="0" xfId="0" applyAlignment="1" applyBorder="1" applyFont="1">
      <alignment horizontal="center"/>
    </xf>
    <xf borderId="14" fillId="13" fontId="4" numFmtId="0" xfId="0" applyAlignment="1" applyBorder="1" applyFont="1">
      <alignment vertical="center"/>
    </xf>
    <xf borderId="0" fillId="13" fontId="13" numFmtId="0" xfId="0" applyAlignment="1" applyFont="1">
      <alignment horizontal="center" readingOrder="0" vertical="center"/>
    </xf>
    <xf borderId="0" fillId="13" fontId="14" numFmtId="0" xfId="0" applyAlignment="1" applyFont="1">
      <alignment horizontal="center" readingOrder="0" vertical="center"/>
    </xf>
    <xf borderId="45" fillId="13" fontId="3" numFmtId="0" xfId="0" applyAlignment="1" applyBorder="1" applyFont="1">
      <alignment horizontal="center" vertical="center"/>
    </xf>
    <xf borderId="33" fillId="13" fontId="3" numFmtId="0" xfId="0" applyAlignment="1" applyBorder="1" applyFont="1">
      <alignment horizontal="center" vertical="center"/>
    </xf>
    <xf borderId="36" fillId="13" fontId="3" numFmtId="0" xfId="0" applyAlignment="1" applyBorder="1" applyFont="1">
      <alignment horizontal="center" vertical="center"/>
    </xf>
    <xf borderId="42" fillId="14" fontId="3" numFmtId="0" xfId="0" applyAlignment="1" applyBorder="1" applyFill="1" applyFont="1">
      <alignment horizontal="center" vertical="center"/>
    </xf>
    <xf borderId="43" fillId="14" fontId="3" numFmtId="0" xfId="0" applyAlignment="1" applyBorder="1" applyFont="1">
      <alignment horizontal="center" vertical="center"/>
    </xf>
    <xf borderId="44" fillId="14" fontId="3" numFmtId="0" xfId="0" applyAlignment="1" applyBorder="1" applyFont="1">
      <alignment horizontal="center" vertical="center"/>
    </xf>
    <xf borderId="14" fillId="14" fontId="3" numFmtId="0" xfId="0" applyAlignment="1" applyBorder="1" applyFont="1">
      <alignment horizontal="center" vertical="center"/>
    </xf>
    <xf borderId="0" fillId="14" fontId="3" numFmtId="0" xfId="0" applyAlignment="1" applyFont="1">
      <alignment horizontal="center" vertical="center"/>
    </xf>
    <xf borderId="35" fillId="14" fontId="3" numFmtId="0" xfId="0" applyAlignment="1" applyBorder="1" applyFont="1">
      <alignment horizontal="center" vertical="center"/>
    </xf>
    <xf borderId="18" fillId="8" fontId="1" numFmtId="0" xfId="0" applyAlignment="1" applyBorder="1" applyFont="1">
      <alignment horizontal="center" vertical="center"/>
    </xf>
    <xf borderId="0" fillId="14" fontId="13" numFmtId="0" xfId="0" applyAlignment="1" applyFont="1">
      <alignment horizontal="center" vertical="center"/>
    </xf>
    <xf borderId="45" fillId="14" fontId="3" numFmtId="0" xfId="0" applyAlignment="1" applyBorder="1" applyFont="1">
      <alignment horizontal="center" vertical="center"/>
    </xf>
    <xf borderId="33" fillId="14" fontId="3" numFmtId="0" xfId="0" applyAlignment="1" applyBorder="1" applyFont="1">
      <alignment horizontal="center" vertical="center"/>
    </xf>
    <xf borderId="33" fillId="14" fontId="4" numFmtId="0" xfId="0" applyAlignment="1" applyBorder="1" applyFont="1">
      <alignment vertical="center"/>
    </xf>
    <xf borderId="36" fillId="14" fontId="3" numFmtId="0" xfId="0" applyAlignment="1" applyBorder="1" applyFont="1">
      <alignment horizontal="center" vertical="center"/>
    </xf>
    <xf borderId="42" fillId="15" fontId="4" numFmtId="0" xfId="0" applyBorder="1" applyFill="1" applyFont="1"/>
    <xf borderId="43" fillId="15" fontId="4" numFmtId="0" xfId="0" applyBorder="1" applyFont="1"/>
    <xf borderId="44" fillId="15" fontId="4" numFmtId="0" xfId="0" applyBorder="1" applyFont="1"/>
    <xf borderId="42" fillId="16" fontId="4" numFmtId="0" xfId="0" applyBorder="1" applyFill="1" applyFont="1"/>
    <xf borderId="43" fillId="16" fontId="4" numFmtId="0" xfId="0" applyBorder="1" applyFont="1"/>
    <xf borderId="44" fillId="16" fontId="4" numFmtId="0" xfId="0" applyBorder="1" applyFont="1"/>
    <xf borderId="14" fillId="15" fontId="4" numFmtId="0" xfId="0" applyBorder="1" applyFont="1"/>
    <xf borderId="0" fillId="4" fontId="5" numFmtId="0" xfId="0" applyAlignment="1" applyFont="1">
      <alignment horizontal="center" readingOrder="0"/>
    </xf>
    <xf borderId="35" fillId="15" fontId="4" numFmtId="0" xfId="0" applyBorder="1" applyFont="1"/>
    <xf borderId="14" fillId="16" fontId="4" numFmtId="0" xfId="0" applyBorder="1" applyFont="1"/>
    <xf borderId="43" fillId="4" fontId="5" numFmtId="0" xfId="0" applyAlignment="1" applyBorder="1" applyFont="1">
      <alignment horizontal="center" readingOrder="0"/>
    </xf>
    <xf borderId="43" fillId="0" fontId="6" numFmtId="0" xfId="0" applyBorder="1" applyFont="1"/>
    <xf borderId="0" fillId="16" fontId="4" numFmtId="0" xfId="0" applyFont="1"/>
    <xf borderId="35" fillId="16" fontId="4" numFmtId="0" xfId="0" applyBorder="1" applyFont="1"/>
    <xf borderId="0" fillId="15" fontId="4" numFmtId="0" xfId="0" applyFont="1"/>
    <xf borderId="0" fillId="15" fontId="13" numFmtId="0" xfId="0" applyAlignment="1" applyFont="1">
      <alignment horizontal="center" readingOrder="0" vertical="center"/>
    </xf>
    <xf borderId="0" fillId="16" fontId="13" numFmtId="0" xfId="0" applyAlignment="1" applyFont="1">
      <alignment horizontal="center" readingOrder="0" vertical="center"/>
    </xf>
    <xf borderId="35" fillId="15" fontId="13" numFmtId="0" xfId="0" applyAlignment="1" applyBorder="1" applyFont="1">
      <alignment horizontal="center" readingOrder="0" vertical="center"/>
    </xf>
    <xf borderId="45" fillId="15" fontId="4" numFmtId="0" xfId="0" applyBorder="1" applyFont="1"/>
    <xf borderId="33" fillId="15" fontId="4" numFmtId="0" xfId="0" applyBorder="1" applyFont="1"/>
    <xf borderId="36" fillId="15" fontId="4" numFmtId="0" xfId="0" applyBorder="1" applyFont="1"/>
    <xf borderId="45" fillId="16" fontId="4" numFmtId="0" xfId="0" applyBorder="1" applyFont="1"/>
    <xf borderId="33" fillId="16" fontId="4" numFmtId="0" xfId="0" applyBorder="1" applyFont="1"/>
    <xf borderId="36" fillId="16" fontId="4" numFmtId="0" xfId="0" applyBorder="1" applyFont="1"/>
    <xf borderId="0" fillId="0" fontId="15" numFmtId="0" xfId="0" applyAlignment="1" applyFont="1">
      <alignment vertical="center"/>
    </xf>
    <xf borderId="46" fillId="17" fontId="15" numFmtId="0" xfId="0" applyAlignment="1" applyBorder="1" applyFill="1" applyFont="1">
      <alignment horizontal="center" readingOrder="0" vertical="center"/>
    </xf>
    <xf borderId="47" fillId="18" fontId="15" numFmtId="0" xfId="0" applyAlignment="1" applyBorder="1" applyFill="1" applyFont="1">
      <alignment horizontal="center" readingOrder="0" vertical="center"/>
    </xf>
    <xf borderId="48" fillId="18" fontId="15" numFmtId="0" xfId="0" applyAlignment="1" applyBorder="1" applyFont="1">
      <alignment horizontal="center" readingOrder="0" vertical="center"/>
    </xf>
    <xf borderId="0" fillId="19" fontId="4" numFmtId="0" xfId="0" applyAlignment="1" applyFill="1" applyFont="1">
      <alignment horizontal="center" readingOrder="0" vertical="center"/>
    </xf>
    <xf borderId="49" fillId="20" fontId="4" numFmtId="0" xfId="0" applyAlignment="1" applyBorder="1" applyFill="1" applyFont="1">
      <alignment horizontal="center" readingOrder="0" vertical="center"/>
    </xf>
    <xf borderId="50" fillId="20" fontId="4" numFmtId="0" xfId="0" applyAlignment="1" applyBorder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51" fillId="3" fontId="16" numFmtId="0" xfId="0" applyAlignment="1" applyBorder="1" applyFont="1">
      <alignment horizontal="center" readingOrder="0" vertical="center"/>
    </xf>
    <xf borderId="52" fillId="0" fontId="6" numFmtId="0" xfId="0" applyBorder="1" applyFont="1"/>
    <xf borderId="53" fillId="3" fontId="17" numFmtId="0" xfId="0" applyAlignment="1" applyBorder="1" applyFont="1">
      <alignment horizontal="center" readingOrder="0" vertical="center"/>
    </xf>
    <xf borderId="54" fillId="0" fontId="6" numFmtId="0" xfId="0" applyBorder="1" applyFont="1"/>
    <xf borderId="0" fillId="18" fontId="15" numFmtId="0" xfId="0" applyAlignment="1" applyFont="1">
      <alignment horizontal="center" readingOrder="0" vertical="center"/>
    </xf>
    <xf borderId="55" fillId="3" fontId="18" numFmtId="0" xfId="0" applyAlignment="1" applyBorder="1" applyFont="1">
      <alignment horizontal="center" readingOrder="0" vertical="center"/>
    </xf>
    <xf borderId="13" fillId="3" fontId="19" numFmtId="0" xfId="0" applyAlignment="1" applyBorder="1" applyFont="1">
      <alignment horizontal="center" readingOrder="0" vertical="center"/>
    </xf>
    <xf borderId="49" fillId="21" fontId="20" numFmtId="0" xfId="0" applyAlignment="1" applyBorder="1" applyFill="1" applyFont="1">
      <alignment horizontal="center" readingOrder="0" vertical="center"/>
    </xf>
    <xf borderId="50" fillId="22" fontId="4" numFmtId="0" xfId="0" applyAlignment="1" applyBorder="1" applyFill="1" applyFont="1">
      <alignment horizontal="center" readingOrder="0" vertical="center"/>
    </xf>
    <xf borderId="25" fillId="23" fontId="15" numFmtId="0" xfId="0" applyAlignment="1" applyBorder="1" applyFill="1" applyFont="1">
      <alignment horizontal="center" readingOrder="0" vertical="center"/>
    </xf>
    <xf borderId="46" fillId="24" fontId="15" numFmtId="0" xfId="0" applyAlignment="1" applyBorder="1" applyFill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46" fillId="17" fontId="15" numFmtId="0" xfId="0" applyAlignment="1" applyBorder="1" applyFont="1">
      <alignment horizontal="right" readingOrder="0" vertical="center"/>
    </xf>
    <xf borderId="0" fillId="18" fontId="15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56" fillId="3" fontId="2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25" fillId="11" fontId="12" numFmtId="0" xfId="0" applyAlignment="1" applyBorder="1" applyFont="1">
      <alignment horizontal="center" readingOrder="0" vertical="center"/>
    </xf>
    <xf borderId="46" fillId="25" fontId="15" numFmtId="0" xfId="0" applyAlignment="1" applyBorder="1" applyFill="1" applyFont="1">
      <alignment readingOrder="0" vertical="center"/>
    </xf>
    <xf borderId="0" fillId="18" fontId="15" numFmtId="0" xfId="0" applyAlignment="1" applyFont="1">
      <alignment horizontal="right" readingOrder="0" vertical="center"/>
    </xf>
    <xf borderId="57" fillId="11" fontId="12" numFmtId="0" xfId="0" applyAlignment="1" applyBorder="1" applyFont="1">
      <alignment horizontal="center" readingOrder="0" vertical="center"/>
    </xf>
    <xf borderId="58" fillId="0" fontId="6" numFmtId="0" xfId="0" applyBorder="1" applyFont="1"/>
    <xf borderId="50" fillId="26" fontId="4" numFmtId="0" xfId="0" applyAlignment="1" applyBorder="1" applyFill="1" applyFont="1">
      <alignment horizontal="center" readingOrder="0" vertical="center"/>
    </xf>
    <xf borderId="46" fillId="27" fontId="15" numFmtId="0" xfId="0" applyAlignment="1" applyBorder="1" applyFill="1" applyFont="1">
      <alignment horizontal="center" readingOrder="0" vertical="center"/>
    </xf>
    <xf borderId="46" fillId="25" fontId="15" numFmtId="0" xfId="0" applyAlignment="1" applyBorder="1" applyFont="1">
      <alignment horizontal="center" readingOrder="0" vertical="center"/>
    </xf>
    <xf borderId="46" fillId="23" fontId="15" numFmtId="0" xfId="0" applyAlignment="1" applyBorder="1" applyFont="1">
      <alignment horizontal="center" readingOrder="0" vertical="center"/>
    </xf>
    <xf borderId="26" fillId="24" fontId="15" numFmtId="0" xfId="0" applyAlignment="1" applyBorder="1" applyFont="1">
      <alignment horizontal="center" readingOrder="0" vertical="center"/>
    </xf>
    <xf borderId="46" fillId="18" fontId="15" numFmtId="0" xfId="0" applyAlignment="1" applyBorder="1" applyFont="1">
      <alignment horizontal="center" readingOrder="0" vertical="center"/>
    </xf>
    <xf borderId="50" fillId="19" fontId="4" numFmtId="0" xfId="0" applyAlignment="1" applyBorder="1" applyFont="1">
      <alignment horizontal="center" readingOrder="0" vertical="center"/>
    </xf>
    <xf borderId="50" fillId="21" fontId="4" numFmtId="0" xfId="0" applyAlignment="1" applyBorder="1" applyFont="1">
      <alignment horizontal="center" readingOrder="0" vertical="center"/>
    </xf>
    <xf borderId="0" fillId="22" fontId="4" numFmtId="0" xfId="0" applyAlignment="1" applyFont="1">
      <alignment horizontal="center" readingOrder="0" vertical="center"/>
    </xf>
    <xf borderId="59" fillId="25" fontId="15" numFmtId="0" xfId="0" applyAlignment="1" applyBorder="1" applyFont="1">
      <alignment readingOrder="0" vertical="center"/>
    </xf>
    <xf borderId="59" fillId="18" fontId="15" numFmtId="0" xfId="0" applyAlignment="1" applyBorder="1" applyFont="1">
      <alignment horizontal="left" readingOrder="0" vertical="center"/>
    </xf>
    <xf borderId="60" fillId="28" fontId="1" numFmtId="0" xfId="0" applyAlignment="1" applyBorder="1" applyFill="1" applyFont="1">
      <alignment horizontal="center" vertical="center"/>
    </xf>
    <xf borderId="60" fillId="0" fontId="6" numFmtId="0" xfId="0" applyBorder="1" applyFont="1"/>
    <xf borderId="61" fillId="29" fontId="15" numFmtId="0" xfId="0" applyAlignment="1" applyBorder="1" applyFill="1" applyFont="1">
      <alignment horizontal="right" readingOrder="0" vertical="center"/>
    </xf>
    <xf borderId="50" fillId="30" fontId="4" numFmtId="0" xfId="0" applyAlignment="1" applyBorder="1" applyFill="1" applyFont="1">
      <alignment horizontal="center" readingOrder="0" vertical="center"/>
    </xf>
    <xf borderId="50" fillId="31" fontId="4" numFmtId="0" xfId="0" applyAlignment="1" applyBorder="1" applyFill="1" applyFont="1">
      <alignment horizontal="center" readingOrder="0" vertical="center"/>
    </xf>
    <xf borderId="49" fillId="32" fontId="4" numFmtId="0" xfId="0" applyAlignment="1" applyBorder="1" applyFill="1" applyFont="1">
      <alignment horizontal="center" readingOrder="0" vertical="center"/>
    </xf>
    <xf borderId="62" fillId="33" fontId="4" numFmtId="0" xfId="0" applyAlignment="1" applyBorder="1" applyFill="1" applyFont="1">
      <alignment horizontal="center" readingOrder="0" vertical="center"/>
    </xf>
    <xf borderId="46" fillId="29" fontId="15" numFmtId="0" xfId="0" applyAlignment="1" applyBorder="1" applyFont="1">
      <alignment horizontal="center" readingOrder="0" vertical="center"/>
    </xf>
    <xf borderId="46" fillId="34" fontId="15" numFmtId="0" xfId="0" applyAlignment="1" applyBorder="1" applyFill="1" applyFont="1">
      <alignment horizontal="center" readingOrder="0" vertical="center"/>
    </xf>
    <xf borderId="46" fillId="35" fontId="15" numFmtId="0" xfId="0" applyAlignment="1" applyBorder="1" applyFill="1" applyFont="1">
      <alignment horizontal="center" readingOrder="0" vertical="center"/>
    </xf>
    <xf borderId="46" fillId="36" fontId="15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horizontal="center"/>
    </xf>
    <xf borderId="63" fillId="3" fontId="22" numFmtId="0" xfId="0" applyAlignment="1" applyBorder="1" applyFont="1">
      <alignment horizontal="center" readingOrder="0" vertical="center"/>
    </xf>
    <xf borderId="64" fillId="0" fontId="6" numFmtId="0" xfId="0" applyBorder="1" applyFont="1"/>
    <xf borderId="46" fillId="29" fontId="15" numFmtId="0" xfId="0" applyAlignment="1" applyBorder="1" applyFont="1">
      <alignment horizontal="left" readingOrder="0" vertical="center"/>
    </xf>
    <xf borderId="0" fillId="33" fontId="4" numFmtId="0" xfId="0" applyAlignment="1" applyFont="1">
      <alignment horizontal="center" readingOrder="0" vertical="center"/>
    </xf>
    <xf borderId="46" fillId="29" fontId="15" numFmtId="0" xfId="0" applyAlignment="1" applyBorder="1" applyFont="1">
      <alignment horizontal="right" readingOrder="0" vertical="center"/>
    </xf>
    <xf borderId="50" fillId="32" fontId="4" numFmtId="0" xfId="0" applyAlignment="1" applyBorder="1" applyFont="1">
      <alignment horizontal="center" readingOrder="0" vertical="center"/>
    </xf>
    <xf borderId="0" fillId="3" fontId="23" numFmtId="0" xfId="0" applyAlignment="1" applyFont="1">
      <alignment horizontal="center" readingOrder="0" vertical="center"/>
    </xf>
    <xf borderId="65" fillId="3" fontId="23" numFmtId="0" xfId="0" applyAlignment="1" applyBorder="1" applyFont="1">
      <alignment horizontal="center" readingOrder="0" vertical="center"/>
    </xf>
    <xf borderId="66" fillId="0" fontId="6" numFmtId="0" xfId="0" applyBorder="1" applyFont="1"/>
    <xf borderId="67" fillId="3" fontId="24" numFmtId="0" xfId="0" applyAlignment="1" applyBorder="1" applyFont="1">
      <alignment horizontal="center" readingOrder="0" vertical="center"/>
    </xf>
    <xf borderId="68" fillId="3" fontId="25" numFmtId="0" xfId="0" applyAlignment="1" applyBorder="1" applyFont="1">
      <alignment horizontal="center" readingOrder="0" vertical="center"/>
    </xf>
    <xf borderId="69" fillId="30" fontId="4" numFmtId="0" xfId="0" applyAlignment="1" applyBorder="1" applyFont="1">
      <alignment horizontal="center" readingOrder="0" vertical="center"/>
    </xf>
    <xf borderId="0" fillId="30" fontId="4" numFmtId="0" xfId="0" applyAlignment="1" applyFont="1">
      <alignment horizontal="center" readingOrder="0" vertical="center"/>
    </xf>
    <xf borderId="0" fillId="3" fontId="26" numFmtId="0" xfId="0" applyAlignment="1" applyFont="1">
      <alignment horizontal="center" readingOrder="0" vertical="center"/>
    </xf>
    <xf borderId="70" fillId="3" fontId="1" numFmtId="0" xfId="0" applyAlignment="1" applyBorder="1" applyFont="1">
      <alignment horizontal="center" readingOrder="0" vertical="center"/>
    </xf>
    <xf borderId="70" fillId="3" fontId="21" numFmtId="0" xfId="0" applyAlignment="1" applyBorder="1" applyFont="1">
      <alignment horizontal="center" readingOrder="0" vertical="center"/>
    </xf>
    <xf borderId="70" fillId="3" fontId="18" numFmtId="0" xfId="0" applyAlignment="1" applyBorder="1" applyFont="1">
      <alignment horizontal="center" readingOrder="0" vertical="center"/>
    </xf>
    <xf borderId="70" fillId="3" fontId="19" numFmtId="0" xfId="0" applyAlignment="1" applyBorder="1" applyFont="1">
      <alignment horizontal="center" readingOrder="0" vertical="center"/>
    </xf>
    <xf borderId="70" fillId="3" fontId="17" numFmtId="0" xfId="0" applyAlignment="1" applyBorder="1" applyFont="1">
      <alignment horizontal="center" readingOrder="0" vertical="center"/>
    </xf>
    <xf borderId="70" fillId="3" fontId="22" numFmtId="0" xfId="0" applyAlignment="1" applyBorder="1" applyFont="1">
      <alignment horizontal="center" readingOrder="0" vertical="center"/>
    </xf>
    <xf borderId="70" fillId="3" fontId="25" numFmtId="0" xfId="0" applyAlignment="1" applyBorder="1" applyFont="1">
      <alignment horizontal="center" readingOrder="0" vertical="center"/>
    </xf>
    <xf borderId="70" fillId="3" fontId="27" numFmtId="0" xfId="0" applyAlignment="1" applyBorder="1" applyFont="1">
      <alignment horizontal="center" readingOrder="0" vertical="center"/>
    </xf>
    <xf borderId="70" fillId="3" fontId="23" numFmtId="0" xfId="0" applyAlignment="1" applyBorder="1" applyFont="1">
      <alignment horizontal="center" readingOrder="0" vertical="center"/>
    </xf>
    <xf borderId="70" fillId="3" fontId="16" numFmtId="0" xfId="0" applyAlignment="1" applyBorder="1" applyFont="1">
      <alignment horizontal="center" readingOrder="0" vertical="center"/>
    </xf>
    <xf borderId="71" fillId="3" fontId="26" numFmtId="0" xfId="0" applyAlignment="1" applyBorder="1" applyFont="1">
      <alignment horizontal="center" readingOrder="0" vertical="center"/>
    </xf>
    <xf borderId="70" fillId="37" fontId="1" numFmtId="0" xfId="0" applyAlignment="1" applyBorder="1" applyFill="1" applyFont="1">
      <alignment horizontal="center" readingOrder="0" vertical="center"/>
    </xf>
    <xf borderId="70" fillId="37" fontId="28" numFmtId="0" xfId="0" applyAlignment="1" applyBorder="1" applyFont="1">
      <alignment horizontal="center" readingOrder="0" vertical="center"/>
    </xf>
    <xf borderId="0" fillId="38" fontId="4" numFmtId="0" xfId="0" applyAlignment="1" applyFill="1" applyFont="1">
      <alignment horizontal="center" readingOrder="0"/>
    </xf>
    <xf borderId="46" fillId="39" fontId="4" numFmtId="0" xfId="0" applyAlignment="1" applyBorder="1" applyFill="1" applyFont="1">
      <alignment horizontal="center" readingOrder="0" vertical="center"/>
    </xf>
    <xf borderId="72" fillId="40" fontId="1" numFmtId="0" xfId="0" applyAlignment="1" applyBorder="1" applyFill="1" applyFont="1">
      <alignment horizontal="center" vertical="center"/>
    </xf>
    <xf borderId="73" fillId="0" fontId="6" numFmtId="0" xfId="0" applyBorder="1" applyFont="1"/>
    <xf borderId="2" fillId="41" fontId="1" numFmtId="0" xfId="0" applyAlignment="1" applyBorder="1" applyFill="1" applyFont="1">
      <alignment horizontal="center" vertical="center"/>
    </xf>
    <xf borderId="74" fillId="0" fontId="6" numFmtId="0" xfId="0" applyBorder="1" applyFont="1"/>
    <xf borderId="9" fillId="42" fontId="1" numFmtId="0" xfId="0" applyAlignment="1" applyBorder="1" applyFill="1" applyFont="1">
      <alignment horizontal="center" vertical="center"/>
    </xf>
    <xf borderId="43" fillId="0" fontId="3" numFmtId="0" xfId="0" applyAlignment="1" applyBorder="1" applyFont="1">
      <alignment horizontal="center" vertical="center"/>
    </xf>
    <xf borderId="9" fillId="43" fontId="3" numFmtId="0" xfId="0" applyAlignment="1" applyBorder="1" applyFill="1" applyFont="1">
      <alignment horizontal="center"/>
    </xf>
    <xf borderId="9" fillId="43" fontId="3" numFmtId="0" xfId="0" applyAlignment="1" applyBorder="1" applyFont="1">
      <alignment horizontal="center" vertical="center"/>
    </xf>
    <xf borderId="11" fillId="43" fontId="3" numFmtId="0" xfId="0" applyBorder="1" applyFont="1"/>
    <xf borderId="72" fillId="43" fontId="3" numFmtId="0" xfId="0" applyAlignment="1" applyBorder="1" applyFont="1">
      <alignment horizontal="center" vertical="center"/>
    </xf>
    <xf borderId="75" fillId="0" fontId="6" numFmtId="0" xfId="0" applyBorder="1" applyFont="1"/>
    <xf borderId="11" fillId="43" fontId="3" numFmtId="0" xfId="0" applyAlignment="1" applyBorder="1" applyFont="1">
      <alignment horizontal="right"/>
    </xf>
    <xf borderId="0" fillId="0" fontId="3" numFmtId="0" xfId="0" applyAlignment="1" applyFont="1">
      <alignment horizontal="left"/>
    </xf>
    <xf borderId="1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right"/>
    </xf>
    <xf borderId="9" fillId="28" fontId="1" numFmtId="0" xfId="0" applyAlignment="1" applyBorder="1" applyFont="1">
      <alignment horizontal="center"/>
    </xf>
    <xf borderId="11" fillId="43" fontId="3" numFmtId="0" xfId="0" applyAlignment="1" applyBorder="1" applyFont="1">
      <alignment horizontal="left"/>
    </xf>
    <xf borderId="9" fillId="44" fontId="3" numFmtId="0" xfId="0" applyAlignment="1" applyBorder="1" applyFill="1" applyFont="1">
      <alignment horizontal="center"/>
    </xf>
    <xf borderId="76" fillId="43" fontId="3" numFmtId="0" xfId="0" applyAlignment="1" applyBorder="1" applyFont="1">
      <alignment horizontal="right"/>
    </xf>
    <xf borderId="9" fillId="45" fontId="12" numFmtId="0" xfId="0" applyAlignment="1" applyBorder="1" applyFill="1" applyFont="1">
      <alignment horizontal="center"/>
    </xf>
    <xf borderId="77" fillId="43" fontId="3" numFmtId="0" xfId="0" applyAlignment="1" applyBorder="1" applyFont="1">
      <alignment horizontal="left"/>
    </xf>
    <xf borderId="35" fillId="0" fontId="3" numFmtId="0" xfId="0" applyBorder="1" applyFont="1"/>
    <xf borderId="14" fillId="0" fontId="3" numFmtId="0" xfId="0" applyBorder="1" applyFont="1"/>
    <xf borderId="9" fillId="2" fontId="1" numFmtId="0" xfId="0" applyAlignment="1" applyBorder="1" applyFont="1">
      <alignment horizontal="center"/>
    </xf>
    <xf borderId="18" fillId="46" fontId="1" numFmtId="0" xfId="0" applyBorder="1" applyFill="1" applyFont="1"/>
    <xf borderId="18" fillId="46" fontId="3" numFmtId="0" xfId="0" applyAlignment="1" applyBorder="1" applyFont="1">
      <alignment horizontal="center"/>
    </xf>
    <xf borderId="2" fillId="14" fontId="1" numFmtId="0" xfId="0" applyAlignment="1" applyBorder="1" applyFont="1">
      <alignment horizontal="center"/>
    </xf>
    <xf borderId="35" fillId="0" fontId="3" numFmtId="0" xfId="0" applyAlignment="1" applyBorder="1" applyFont="1">
      <alignment horizontal="right"/>
    </xf>
    <xf borderId="18" fillId="5" fontId="1" numFmtId="0" xfId="0" applyBorder="1" applyFont="1"/>
    <xf borderId="18" fillId="5" fontId="3" numFmtId="0" xfId="0" applyAlignment="1" applyBorder="1" applyFont="1">
      <alignment horizontal="center"/>
    </xf>
    <xf borderId="42" fillId="0" fontId="3" numFmtId="0" xfId="0" applyBorder="1" applyFont="1"/>
    <xf borderId="77" fillId="43" fontId="3" numFmtId="0" xfId="0" applyAlignment="1" applyBorder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16" fillId="45" fontId="1" numFmtId="0" xfId="0" applyAlignment="1" applyBorder="1" applyFont="1">
      <alignment horizontal="center" vertical="center"/>
    </xf>
    <xf borderId="16" fillId="45" fontId="1" numFmtId="0" xfId="0" applyAlignment="1" applyBorder="1" applyFont="1">
      <alignment horizontal="center"/>
    </xf>
    <xf borderId="78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78" fillId="47" fontId="3" numFmtId="0" xfId="0" applyAlignment="1" applyBorder="1" applyFill="1" applyFont="1">
      <alignment horizontal="center"/>
    </xf>
    <xf borderId="78" fillId="28" fontId="29" numFmtId="0" xfId="0" applyAlignment="1" applyBorder="1" applyFont="1">
      <alignment horizontal="center"/>
    </xf>
    <xf borderId="78" fillId="28" fontId="3" numFmtId="0" xfId="0" applyAlignment="1" applyBorder="1" applyFont="1">
      <alignment horizontal="center"/>
    </xf>
    <xf borderId="18" fillId="28" fontId="3" numFmtId="0" xfId="0" applyAlignment="1" applyBorder="1" applyFont="1">
      <alignment horizontal="center"/>
    </xf>
    <xf borderId="18" fillId="48" fontId="2" numFmtId="164" xfId="0" applyAlignment="1" applyBorder="1" applyFill="1" applyFont="1" applyNumberFormat="1">
      <alignment horizontal="center"/>
    </xf>
    <xf borderId="18" fillId="48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79" fillId="8" fontId="3" numFmtId="164" xfId="0" applyAlignment="1" applyBorder="1" applyFont="1" applyNumberFormat="1">
      <alignment horizontal="center"/>
    </xf>
    <xf borderId="18" fillId="8" fontId="3" numFmtId="0" xfId="0" applyAlignment="1" applyBorder="1" applyFont="1">
      <alignment horizontal="center" vertical="center"/>
    </xf>
    <xf borderId="18" fillId="8" fontId="3" numFmtId="164" xfId="0" applyAlignment="1" applyBorder="1" applyFont="1" applyNumberFormat="1">
      <alignment horizontal="center"/>
    </xf>
    <xf borderId="18" fillId="8" fontId="30" numFmtId="3" xfId="0" applyAlignment="1" applyBorder="1" applyFont="1" applyNumberFormat="1">
      <alignment horizontal="center"/>
    </xf>
    <xf borderId="80" fillId="48" fontId="2" numFmtId="164" xfId="0" applyAlignment="1" applyBorder="1" applyFont="1" applyNumberFormat="1">
      <alignment horizontal="center"/>
    </xf>
    <xf borderId="80" fillId="8" fontId="3" numFmtId="164" xfId="0" applyAlignment="1" applyBorder="1" applyFont="1" applyNumberFormat="1">
      <alignment horizontal="center"/>
    </xf>
    <xf borderId="80" fillId="8" fontId="30" numFmtId="3" xfId="0" applyAlignment="1" applyBorder="1" applyFont="1" applyNumberFormat="1">
      <alignment horizontal="center"/>
    </xf>
    <xf borderId="80" fillId="48" fontId="2" numFmtId="3" xfId="0" applyAlignment="1" applyBorder="1" applyFont="1" applyNumberFormat="1">
      <alignment horizontal="center"/>
    </xf>
    <xf borderId="80" fillId="8" fontId="3" numFmtId="3" xfId="0" applyAlignment="1" applyBorder="1" applyFont="1" applyNumberFormat="1">
      <alignment horizontal="center"/>
    </xf>
    <xf borderId="81" fillId="8" fontId="3" numFmtId="3" xfId="0" applyAlignment="1" applyBorder="1" applyFont="1" applyNumberFormat="1">
      <alignment horizontal="center"/>
    </xf>
    <xf borderId="18" fillId="8" fontId="3" numFmtId="3" xfId="0" applyAlignment="1" applyBorder="1" applyFont="1" applyNumberFormat="1">
      <alignment horizontal="center"/>
    </xf>
    <xf borderId="78" fillId="8" fontId="3" numFmtId="0" xfId="0" applyAlignment="1" applyBorder="1" applyFont="1">
      <alignment horizontal="center" vertical="center"/>
    </xf>
    <xf borderId="81" fillId="8" fontId="30" numFmtId="3" xfId="0" applyAlignment="1" applyBorder="1" applyFont="1" applyNumberFormat="1">
      <alignment horizontal="center"/>
    </xf>
    <xf borderId="78" fillId="48" fontId="3" numFmtId="0" xfId="0" applyAlignment="1" applyBorder="1" applyFont="1">
      <alignment horizontal="center"/>
    </xf>
    <xf borderId="82" fillId="49" fontId="3" numFmtId="0" xfId="0" applyAlignment="1" applyBorder="1" applyFill="1" applyFont="1">
      <alignment horizontal="center"/>
    </xf>
    <xf borderId="78" fillId="49" fontId="3" numFmtId="0" xfId="0" applyAlignment="1" applyBorder="1" applyFont="1">
      <alignment horizontal="center"/>
    </xf>
    <xf borderId="83" fillId="8" fontId="3" numFmtId="3" xfId="0" applyAlignment="1" applyBorder="1" applyFont="1" applyNumberFormat="1">
      <alignment horizontal="center"/>
    </xf>
    <xf borderId="83" fillId="48" fontId="2" numFmtId="3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6</xdr:row>
      <xdr:rowOff>104775</xdr:rowOff>
    </xdr:from>
    <xdr:ext cx="914400" cy="1066800"/>
    <xdr:grpSp>
      <xdr:nvGrpSpPr>
        <xdr:cNvPr id="2" name="Shape 2" title="Dibujo"/>
        <xdr:cNvGrpSpPr/>
      </xdr:nvGrpSpPr>
      <xdr:grpSpPr>
        <a:xfrm>
          <a:off x="5487563" y="2163638"/>
          <a:ext cx="739500" cy="1230600"/>
          <a:chOff x="5487563" y="2163638"/>
          <a:chExt cx="739500" cy="1230600"/>
        </a:xfrm>
      </xdr:grpSpPr>
      <xdr:cxnSp>
        <xdr:nvCxnSpPr>
          <xdr:cNvPr id="3" name="Shape 3"/>
          <xdr:cNvCxnSpPr/>
        </xdr:nvCxnSpPr>
        <xdr:spPr>
          <a:xfrm rot="10800000">
            <a:off x="5487563" y="2163638"/>
            <a:ext cx="739500" cy="12306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904875</xdr:colOff>
      <xdr:row>29</xdr:row>
      <xdr:rowOff>171450</xdr:rowOff>
    </xdr:from>
    <xdr:ext cx="495300" cy="838200"/>
    <xdr:grpSp>
      <xdr:nvGrpSpPr>
        <xdr:cNvPr id="2" name="Shape 2" title="Dibujo"/>
        <xdr:cNvGrpSpPr/>
      </xdr:nvGrpSpPr>
      <xdr:grpSpPr>
        <a:xfrm>
          <a:off x="3806125" y="816275"/>
          <a:ext cx="747300" cy="1013100"/>
          <a:chOff x="3806125" y="816275"/>
          <a:chExt cx="747300" cy="1013100"/>
        </a:xfrm>
      </xdr:grpSpPr>
      <xdr:cxnSp>
        <xdr:nvCxnSpPr>
          <xdr:cNvPr id="4" name="Shape 4"/>
          <xdr:cNvCxnSpPr/>
        </xdr:nvCxnSpPr>
        <xdr:spPr>
          <a:xfrm flipH="1">
            <a:off x="3806125" y="816275"/>
            <a:ext cx="747300" cy="1013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1095375</xdr:colOff>
      <xdr:row>13</xdr:row>
      <xdr:rowOff>190500</xdr:rowOff>
    </xdr:from>
    <xdr:ext cx="1038225" cy="1143000"/>
    <xdr:grpSp>
      <xdr:nvGrpSpPr>
        <xdr:cNvPr id="2" name="Shape 2" title="Dibujo"/>
        <xdr:cNvGrpSpPr/>
      </xdr:nvGrpSpPr>
      <xdr:grpSpPr>
        <a:xfrm>
          <a:off x="2920875" y="1632550"/>
          <a:ext cx="954000" cy="1022700"/>
          <a:chOff x="2920875" y="1632550"/>
          <a:chExt cx="954000" cy="1022700"/>
        </a:xfrm>
      </xdr:grpSpPr>
      <xdr:cxnSp>
        <xdr:nvCxnSpPr>
          <xdr:cNvPr id="5" name="Shape 5"/>
          <xdr:cNvCxnSpPr/>
        </xdr:nvCxnSpPr>
        <xdr:spPr>
          <a:xfrm>
            <a:off x="2920875" y="1632550"/>
            <a:ext cx="954000" cy="1022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1104900</xdr:colOff>
      <xdr:row>22</xdr:row>
      <xdr:rowOff>171450</xdr:rowOff>
    </xdr:from>
    <xdr:ext cx="1038225" cy="1019175"/>
    <xdr:grpSp>
      <xdr:nvGrpSpPr>
        <xdr:cNvPr id="2" name="Shape 2" title="Dibujo"/>
        <xdr:cNvGrpSpPr/>
      </xdr:nvGrpSpPr>
      <xdr:grpSpPr>
        <a:xfrm>
          <a:off x="4563325" y="1907925"/>
          <a:ext cx="983400" cy="924600"/>
          <a:chOff x="4563325" y="1907925"/>
          <a:chExt cx="983400" cy="924600"/>
        </a:xfrm>
      </xdr:grpSpPr>
      <xdr:cxnSp>
        <xdr:nvCxnSpPr>
          <xdr:cNvPr id="6" name="Shape 6"/>
          <xdr:cNvCxnSpPr/>
        </xdr:nvCxnSpPr>
        <xdr:spPr>
          <a:xfrm flipH="1">
            <a:off x="4563325" y="1907925"/>
            <a:ext cx="983400" cy="924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10</xdr:col>
      <xdr:colOff>885825</xdr:colOff>
      <xdr:row>11</xdr:row>
      <xdr:rowOff>28575</xdr:rowOff>
    </xdr:from>
    <xdr:ext cx="28575" cy="1219200"/>
    <xdr:grpSp>
      <xdr:nvGrpSpPr>
        <xdr:cNvPr id="2" name="Shape 2" title="Dibujo"/>
        <xdr:cNvGrpSpPr/>
      </xdr:nvGrpSpPr>
      <xdr:grpSpPr>
        <a:xfrm>
          <a:off x="3068325" y="786775"/>
          <a:ext cx="9900" cy="1199700"/>
          <a:chOff x="3068325" y="786775"/>
          <a:chExt cx="9900" cy="1199700"/>
        </a:xfrm>
      </xdr:grpSpPr>
      <xdr:cxnSp>
        <xdr:nvCxnSpPr>
          <xdr:cNvPr id="7" name="Shape 7"/>
          <xdr:cNvCxnSpPr/>
        </xdr:nvCxnSpPr>
        <xdr:spPr>
          <a:xfrm flipH="1">
            <a:off x="3068325" y="786775"/>
            <a:ext cx="9900" cy="1199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11</xdr:col>
      <xdr:colOff>885825</xdr:colOff>
      <xdr:row>11</xdr:row>
      <xdr:rowOff>28575</xdr:rowOff>
    </xdr:from>
    <xdr:ext cx="28575" cy="1219200"/>
    <xdr:grpSp>
      <xdr:nvGrpSpPr>
        <xdr:cNvPr id="2" name="Shape 2" title="Dibujo"/>
        <xdr:cNvGrpSpPr/>
      </xdr:nvGrpSpPr>
      <xdr:grpSpPr>
        <a:xfrm>
          <a:off x="3068325" y="786775"/>
          <a:ext cx="9900" cy="1199700"/>
          <a:chOff x="3068325" y="786775"/>
          <a:chExt cx="9900" cy="1199700"/>
        </a:xfrm>
      </xdr:grpSpPr>
      <xdr:cxnSp>
        <xdr:nvCxnSpPr>
          <xdr:cNvPr id="8" name="Shape 8"/>
          <xdr:cNvCxnSpPr/>
        </xdr:nvCxnSpPr>
        <xdr:spPr>
          <a:xfrm flipH="1">
            <a:off x="3068325" y="786775"/>
            <a:ext cx="9900" cy="1199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12</xdr:col>
      <xdr:colOff>1752600</xdr:colOff>
      <xdr:row>13</xdr:row>
      <xdr:rowOff>190500</xdr:rowOff>
    </xdr:from>
    <xdr:ext cx="1285875" cy="1143000"/>
    <xdr:grpSp>
      <xdr:nvGrpSpPr>
        <xdr:cNvPr id="2" name="Shape 2" title="Dibujo"/>
        <xdr:cNvGrpSpPr/>
      </xdr:nvGrpSpPr>
      <xdr:grpSpPr>
        <a:xfrm>
          <a:off x="3668300" y="1219500"/>
          <a:ext cx="1445700" cy="1278600"/>
          <a:chOff x="3668300" y="1219500"/>
          <a:chExt cx="1445700" cy="1278600"/>
        </a:xfrm>
      </xdr:grpSpPr>
      <xdr:cxnSp>
        <xdr:nvCxnSpPr>
          <xdr:cNvPr id="9" name="Shape 9"/>
          <xdr:cNvCxnSpPr/>
        </xdr:nvCxnSpPr>
        <xdr:spPr>
          <a:xfrm flipH="1">
            <a:off x="3668300" y="1219500"/>
            <a:ext cx="1445700" cy="1278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15</xdr:col>
      <xdr:colOff>1571625</xdr:colOff>
      <xdr:row>5</xdr:row>
      <xdr:rowOff>180975</xdr:rowOff>
    </xdr:from>
    <xdr:ext cx="1285875" cy="1381125"/>
    <xdr:grpSp>
      <xdr:nvGrpSpPr>
        <xdr:cNvPr id="2" name="Shape 2" title="Dibujo"/>
        <xdr:cNvGrpSpPr/>
      </xdr:nvGrpSpPr>
      <xdr:grpSpPr>
        <a:xfrm>
          <a:off x="3806250" y="1071975"/>
          <a:ext cx="1268400" cy="1357500"/>
          <a:chOff x="3806250" y="1071975"/>
          <a:chExt cx="1268400" cy="1357500"/>
        </a:xfrm>
      </xdr:grpSpPr>
      <xdr:cxnSp>
        <xdr:nvCxnSpPr>
          <xdr:cNvPr id="10" name="Shape 10"/>
          <xdr:cNvCxnSpPr/>
        </xdr:nvCxnSpPr>
        <xdr:spPr>
          <a:xfrm flipH="1">
            <a:off x="3806250" y="1071975"/>
            <a:ext cx="1268400" cy="1357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11</xdr:col>
      <xdr:colOff>885825</xdr:colOff>
      <xdr:row>25</xdr:row>
      <xdr:rowOff>104775</xdr:rowOff>
    </xdr:from>
    <xdr:ext cx="28575" cy="1219200"/>
    <xdr:grpSp>
      <xdr:nvGrpSpPr>
        <xdr:cNvPr id="2" name="Shape 2" title="Dibujo"/>
        <xdr:cNvGrpSpPr/>
      </xdr:nvGrpSpPr>
      <xdr:grpSpPr>
        <a:xfrm>
          <a:off x="3068325" y="786775"/>
          <a:ext cx="9900" cy="1199700"/>
          <a:chOff x="3068325" y="786775"/>
          <a:chExt cx="9900" cy="1199700"/>
        </a:xfrm>
      </xdr:grpSpPr>
      <xdr:cxnSp>
        <xdr:nvCxnSpPr>
          <xdr:cNvPr id="11" name="Shape 11"/>
          <xdr:cNvCxnSpPr/>
        </xdr:nvCxnSpPr>
        <xdr:spPr>
          <a:xfrm flipH="1">
            <a:off x="3068325" y="786775"/>
            <a:ext cx="9900" cy="1199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12</xdr:col>
      <xdr:colOff>1704975</xdr:colOff>
      <xdr:row>21</xdr:row>
      <xdr:rowOff>171450</xdr:rowOff>
    </xdr:from>
    <xdr:ext cx="1333500" cy="1019175"/>
    <xdr:grpSp>
      <xdr:nvGrpSpPr>
        <xdr:cNvPr id="2" name="Shape 2" title="Dibujo"/>
        <xdr:cNvGrpSpPr/>
      </xdr:nvGrpSpPr>
      <xdr:grpSpPr>
        <a:xfrm>
          <a:off x="2714350" y="1042475"/>
          <a:ext cx="1386900" cy="1160400"/>
          <a:chOff x="2714350" y="1042475"/>
          <a:chExt cx="1386900" cy="1160400"/>
        </a:xfrm>
      </xdr:grpSpPr>
      <xdr:cxnSp>
        <xdr:nvCxnSpPr>
          <xdr:cNvPr id="12" name="Shape 12"/>
          <xdr:cNvCxnSpPr/>
        </xdr:nvCxnSpPr>
        <xdr:spPr>
          <a:xfrm>
            <a:off x="2714350" y="1042475"/>
            <a:ext cx="1386900" cy="1160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10</xdr:col>
      <xdr:colOff>876300</xdr:colOff>
      <xdr:row>25</xdr:row>
      <xdr:rowOff>104775</xdr:rowOff>
    </xdr:from>
    <xdr:ext cx="38100" cy="1228725"/>
    <xdr:grpSp>
      <xdr:nvGrpSpPr>
        <xdr:cNvPr id="2" name="Shape 2" title="Dibujo"/>
        <xdr:cNvGrpSpPr/>
      </xdr:nvGrpSpPr>
      <xdr:grpSpPr>
        <a:xfrm>
          <a:off x="4187850" y="1495900"/>
          <a:ext cx="19500" cy="1205700"/>
          <a:chOff x="4187850" y="1495900"/>
          <a:chExt cx="19500" cy="1205700"/>
        </a:xfrm>
      </xdr:grpSpPr>
      <xdr:cxnSp>
        <xdr:nvCxnSpPr>
          <xdr:cNvPr id="13" name="Shape 13"/>
          <xdr:cNvCxnSpPr/>
        </xdr:nvCxnSpPr>
        <xdr:spPr>
          <a:xfrm flipH="1">
            <a:off x="4187850" y="1495900"/>
            <a:ext cx="19500" cy="120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19</xdr:col>
      <xdr:colOff>9525</xdr:colOff>
      <xdr:row>5</xdr:row>
      <xdr:rowOff>209550</xdr:rowOff>
    </xdr:from>
    <xdr:ext cx="1238250" cy="1352550"/>
    <xdr:grpSp>
      <xdr:nvGrpSpPr>
        <xdr:cNvPr id="2" name="Shape 2" title="Dibujo"/>
        <xdr:cNvGrpSpPr/>
      </xdr:nvGrpSpPr>
      <xdr:grpSpPr>
        <a:xfrm>
          <a:off x="3381225" y="1690625"/>
          <a:ext cx="1749000" cy="2196000"/>
          <a:chOff x="3381225" y="1690625"/>
          <a:chExt cx="1749000" cy="2196000"/>
        </a:xfrm>
      </xdr:grpSpPr>
      <xdr:cxnSp>
        <xdr:nvCxnSpPr>
          <xdr:cNvPr id="14" name="Shape 14"/>
          <xdr:cNvCxnSpPr/>
        </xdr:nvCxnSpPr>
        <xdr:spPr>
          <a:xfrm>
            <a:off x="3381225" y="1690625"/>
            <a:ext cx="1749000" cy="2196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1752600</xdr:colOff>
      <xdr:row>35</xdr:row>
      <xdr:rowOff>190500</xdr:rowOff>
    </xdr:from>
    <xdr:ext cx="1743075" cy="1019175"/>
    <xdr:grpSp>
      <xdr:nvGrpSpPr>
        <xdr:cNvPr id="2" name="Shape 2" title="Dibujo"/>
        <xdr:cNvGrpSpPr/>
      </xdr:nvGrpSpPr>
      <xdr:grpSpPr>
        <a:xfrm>
          <a:off x="3371450" y="1884950"/>
          <a:ext cx="3080100" cy="3167400"/>
          <a:chOff x="3371450" y="1884950"/>
          <a:chExt cx="3080100" cy="3167400"/>
        </a:xfrm>
      </xdr:grpSpPr>
      <xdr:cxnSp>
        <xdr:nvCxnSpPr>
          <xdr:cNvPr id="15" name="Shape 15"/>
          <xdr:cNvCxnSpPr/>
        </xdr:nvCxnSpPr>
        <xdr:spPr>
          <a:xfrm flipH="1">
            <a:off x="3371450" y="1884950"/>
            <a:ext cx="3080100" cy="3167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19050</xdr:rowOff>
    </xdr:from>
    <xdr:ext cx="1419225" cy="1581150"/>
    <xdr:grpSp>
      <xdr:nvGrpSpPr>
        <xdr:cNvPr id="16" name="Shape 16"/>
        <xdr:cNvGrpSpPr/>
      </xdr:nvGrpSpPr>
      <xdr:grpSpPr>
        <a:xfrm>
          <a:off x="4641150" y="2994188"/>
          <a:ext cx="1409700" cy="1571625"/>
          <a:chOff x="4641150" y="2994188"/>
          <a:chExt cx="1409700" cy="1571625"/>
        </a:xfrm>
      </xdr:grpSpPr>
      <xdr:cxnSp>
        <xdr:nvCxnSpPr>
          <xdr:cNvPr id="17" name="Shape 17"/>
          <xdr:cNvCxnSpPr/>
        </xdr:nvCxnSpPr>
        <xdr:spPr>
          <a:xfrm>
            <a:off x="4641150" y="2994188"/>
            <a:ext cx="1409700" cy="15716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1838325</xdr:colOff>
      <xdr:row>3</xdr:row>
      <xdr:rowOff>142875</xdr:rowOff>
    </xdr:from>
    <xdr:ext cx="38100" cy="400050"/>
    <xdr:grpSp>
      <xdr:nvGrpSpPr>
        <xdr:cNvPr id="16" name="Shape 16" title="Dibujo"/>
        <xdr:cNvGrpSpPr/>
      </xdr:nvGrpSpPr>
      <xdr:grpSpPr>
        <a:xfrm>
          <a:off x="5346000" y="3579975"/>
          <a:ext cx="0" cy="400050"/>
          <a:chOff x="5346000" y="3579975"/>
          <a:chExt cx="0" cy="400050"/>
        </a:xfrm>
      </xdr:grpSpPr>
      <xdr:cxnSp>
        <xdr:nvCxnSpPr>
          <xdr:cNvPr id="18" name="Shape 18"/>
          <xdr:cNvCxnSpPr/>
        </xdr:nvCxnSpPr>
        <xdr:spPr>
          <a:xfrm rot="10800000">
            <a:off x="5346000" y="3579975"/>
            <a:ext cx="0" cy="4000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dash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1752600</xdr:colOff>
      <xdr:row>10</xdr:row>
      <xdr:rowOff>76200</xdr:rowOff>
    </xdr:from>
    <xdr:ext cx="781050" cy="981075"/>
    <xdr:grpSp>
      <xdr:nvGrpSpPr>
        <xdr:cNvPr id="16" name="Shape 16" title="Dibujo"/>
        <xdr:cNvGrpSpPr/>
      </xdr:nvGrpSpPr>
      <xdr:grpSpPr>
        <a:xfrm>
          <a:off x="4960238" y="3294225"/>
          <a:ext cx="771525" cy="971550"/>
          <a:chOff x="4960238" y="3294225"/>
          <a:chExt cx="771525" cy="971550"/>
        </a:xfrm>
      </xdr:grpSpPr>
      <xdr:cxnSp>
        <xdr:nvCxnSpPr>
          <xdr:cNvPr id="19" name="Shape 19"/>
          <xdr:cNvCxnSpPr/>
        </xdr:nvCxnSpPr>
        <xdr:spPr>
          <a:xfrm>
            <a:off x="4960238" y="3294225"/>
            <a:ext cx="771525" cy="9715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0</xdr:colOff>
      <xdr:row>0</xdr:row>
      <xdr:rowOff>142875</xdr:rowOff>
    </xdr:from>
    <xdr:ext cx="2457450" cy="1628775"/>
    <xdr:grpSp>
      <xdr:nvGrpSpPr>
        <xdr:cNvPr id="16" name="Shape 16"/>
        <xdr:cNvGrpSpPr/>
      </xdr:nvGrpSpPr>
      <xdr:grpSpPr>
        <a:xfrm>
          <a:off x="4117275" y="2970375"/>
          <a:ext cx="2457450" cy="1619250"/>
          <a:chOff x="4117275" y="2970375"/>
          <a:chExt cx="2457450" cy="1619250"/>
        </a:xfrm>
      </xdr:grpSpPr>
      <xdr:cxnSp>
        <xdr:nvCxnSpPr>
          <xdr:cNvPr id="20" name="Shape 20"/>
          <xdr:cNvCxnSpPr/>
        </xdr:nvCxnSpPr>
        <xdr:spPr>
          <a:xfrm flipH="1" rot="10800000">
            <a:off x="4117275" y="2970375"/>
            <a:ext cx="2457450" cy="16192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dash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showGridLines="0" workbookViewId="0"/>
  </sheetViews>
  <sheetFormatPr customHeight="1" defaultColWidth="14.43" defaultRowHeight="15.0"/>
  <cols>
    <col customWidth="1" min="1" max="1" width="15.43"/>
    <col customWidth="1" min="2" max="2" width="18.71"/>
    <col customWidth="1" min="3" max="3" width="13.0"/>
    <col customWidth="1" min="4" max="4" width="18.86"/>
    <col customWidth="1" min="5" max="5" width="15.57"/>
    <col customWidth="1" min="6" max="6" width="26.43"/>
    <col customWidth="1" min="7" max="7" width="13.29"/>
    <col customWidth="1" min="8" max="8" width="10.57"/>
    <col customWidth="1" min="9" max="9" width="23.14"/>
    <col customWidth="1" min="10" max="10" width="26.14"/>
    <col customWidth="1" min="11" max="11" width="16.57"/>
    <col customWidth="1" min="12" max="12" width="16.71"/>
    <col customWidth="1" min="13" max="13" width="26.71"/>
    <col customWidth="1" min="14" max="14" width="15.14"/>
    <col customWidth="1" min="15" max="15" width="13.71"/>
    <col customWidth="1" min="16" max="17" width="10.86"/>
    <col customWidth="1" min="18" max="18" width="15.57"/>
    <col customWidth="1" min="19" max="19" width="18.71"/>
    <col customWidth="1" min="20" max="20" width="11.86"/>
    <col customWidth="1" min="21" max="21" width="21.57"/>
    <col customWidth="1" min="22" max="22" width="24.57"/>
    <col customWidth="1" min="23" max="24" width="20.86"/>
    <col customWidth="1" min="25" max="25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2" t="s">
        <v>25</v>
      </c>
      <c r="B2" s="2">
        <v>1.016712019E9</v>
      </c>
      <c r="C2" s="2" t="s">
        <v>26</v>
      </c>
      <c r="D2" s="2" t="s">
        <v>27</v>
      </c>
      <c r="E2" s="3">
        <v>3.208695715E9</v>
      </c>
      <c r="F2" s="2" t="s">
        <v>28</v>
      </c>
      <c r="G2" s="2" t="s">
        <v>29</v>
      </c>
      <c r="H2" s="4">
        <v>901.0</v>
      </c>
      <c r="I2" s="2" t="s">
        <v>30</v>
      </c>
      <c r="J2" s="2">
        <v>1.325874523E9</v>
      </c>
      <c r="K2" s="2" t="s">
        <v>31</v>
      </c>
      <c r="L2" s="2" t="s">
        <v>32</v>
      </c>
      <c r="M2" s="4" t="s">
        <v>33</v>
      </c>
      <c r="N2" s="5" t="s">
        <v>34</v>
      </c>
      <c r="O2" s="6">
        <v>45257.0</v>
      </c>
      <c r="P2" s="7" t="s">
        <v>35</v>
      </c>
      <c r="Q2" s="7" t="s">
        <v>36</v>
      </c>
      <c r="R2" s="2" t="s">
        <v>37</v>
      </c>
      <c r="S2" s="4" t="s">
        <v>38</v>
      </c>
      <c r="T2" s="8">
        <v>45047.0</v>
      </c>
      <c r="U2" s="2" t="s">
        <v>39</v>
      </c>
      <c r="V2" s="2" t="s">
        <v>40</v>
      </c>
      <c r="W2" s="2" t="s">
        <v>41</v>
      </c>
      <c r="X2" s="2" t="s">
        <v>42</v>
      </c>
      <c r="Y2" s="2" t="s">
        <v>43</v>
      </c>
    </row>
    <row r="3">
      <c r="A3" s="2" t="s">
        <v>25</v>
      </c>
      <c r="B3" s="2">
        <v>1.125751343E9</v>
      </c>
      <c r="C3" s="2" t="s">
        <v>44</v>
      </c>
      <c r="D3" s="2" t="s">
        <v>45</v>
      </c>
      <c r="E3" s="3">
        <v>3.144082829E9</v>
      </c>
      <c r="F3" s="2" t="s">
        <v>46</v>
      </c>
      <c r="G3" s="7" t="s">
        <v>47</v>
      </c>
      <c r="H3" s="4">
        <v>602.0</v>
      </c>
      <c r="I3" s="2" t="s">
        <v>30</v>
      </c>
      <c r="J3" s="2">
        <v>1.578456321E9</v>
      </c>
      <c r="K3" s="2" t="s">
        <v>48</v>
      </c>
      <c r="L3" s="2" t="s">
        <v>49</v>
      </c>
      <c r="M3" s="4" t="s">
        <v>50</v>
      </c>
      <c r="N3" s="2" t="s">
        <v>51</v>
      </c>
      <c r="O3" s="6">
        <v>45258.0</v>
      </c>
      <c r="P3" s="7" t="s">
        <v>52</v>
      </c>
      <c r="Q3" s="7" t="s">
        <v>53</v>
      </c>
      <c r="R3" s="2" t="s">
        <v>54</v>
      </c>
      <c r="S3" s="4" t="s">
        <v>55</v>
      </c>
      <c r="T3" s="8" t="s">
        <v>56</v>
      </c>
      <c r="U3" s="9"/>
      <c r="V3" s="9"/>
      <c r="X3" s="2" t="s">
        <v>57</v>
      </c>
      <c r="Y3" s="4" t="s">
        <v>58</v>
      </c>
    </row>
    <row r="4">
      <c r="A4" s="2" t="s">
        <v>25</v>
      </c>
      <c r="B4" s="2">
        <v>1.601568798E9</v>
      </c>
      <c r="C4" s="2" t="s">
        <v>59</v>
      </c>
      <c r="D4" s="2" t="s">
        <v>60</v>
      </c>
      <c r="E4" s="3">
        <v>3.155495908E9</v>
      </c>
      <c r="F4" s="2" t="s">
        <v>61</v>
      </c>
      <c r="G4" s="4" t="s">
        <v>62</v>
      </c>
      <c r="H4" s="4">
        <v>601.0</v>
      </c>
      <c r="I4" s="2" t="s">
        <v>30</v>
      </c>
      <c r="J4" s="2">
        <v>1.543215789E9</v>
      </c>
      <c r="K4" s="2" t="s">
        <v>63</v>
      </c>
      <c r="L4" s="2" t="s">
        <v>64</v>
      </c>
      <c r="M4" s="4" t="s">
        <v>65</v>
      </c>
      <c r="N4" s="4" t="s">
        <v>66</v>
      </c>
      <c r="O4" s="6">
        <v>45259.0</v>
      </c>
      <c r="P4" s="7" t="s">
        <v>67</v>
      </c>
      <c r="Q4" s="7" t="s">
        <v>68</v>
      </c>
      <c r="R4" s="2" t="s">
        <v>69</v>
      </c>
      <c r="S4" s="4" t="s">
        <v>70</v>
      </c>
      <c r="T4" s="8">
        <v>44960.0</v>
      </c>
      <c r="U4" s="9"/>
      <c r="V4" s="9"/>
      <c r="X4" s="2" t="s">
        <v>71</v>
      </c>
      <c r="Y4" s="2" t="s">
        <v>72</v>
      </c>
    </row>
    <row r="5">
      <c r="A5" s="2" t="s">
        <v>25</v>
      </c>
      <c r="B5" s="2">
        <v>1.666201056E9</v>
      </c>
      <c r="C5" s="2" t="s">
        <v>73</v>
      </c>
      <c r="D5" s="2" t="s">
        <v>74</v>
      </c>
      <c r="E5" s="3">
        <v>3.20043084E9</v>
      </c>
      <c r="F5" s="2" t="s">
        <v>75</v>
      </c>
      <c r="G5" s="4" t="s">
        <v>76</v>
      </c>
      <c r="H5" s="4">
        <v>802.0</v>
      </c>
      <c r="I5" s="2" t="s">
        <v>30</v>
      </c>
      <c r="J5" s="2">
        <v>1.547852365E9</v>
      </c>
      <c r="K5" s="2" t="s">
        <v>77</v>
      </c>
      <c r="L5" s="2" t="s">
        <v>78</v>
      </c>
      <c r="M5" s="4" t="s">
        <v>79</v>
      </c>
      <c r="N5" s="2" t="s">
        <v>80</v>
      </c>
      <c r="O5" s="6">
        <v>45260.0</v>
      </c>
      <c r="P5" s="7" t="s">
        <v>81</v>
      </c>
      <c r="Q5" s="7" t="s">
        <v>82</v>
      </c>
      <c r="R5" s="2" t="s">
        <v>83</v>
      </c>
      <c r="S5" s="4" t="s">
        <v>84</v>
      </c>
      <c r="T5" s="8">
        <v>45171.0</v>
      </c>
      <c r="U5" s="9"/>
      <c r="V5" s="9"/>
      <c r="W5" s="9"/>
      <c r="X5" s="9"/>
      <c r="Y5" s="2" t="s">
        <v>85</v>
      </c>
    </row>
    <row r="6">
      <c r="A6" s="2" t="s">
        <v>25</v>
      </c>
      <c r="B6" s="2">
        <v>1.556982023E9</v>
      </c>
      <c r="C6" s="2" t="s">
        <v>86</v>
      </c>
      <c r="D6" s="2" t="s">
        <v>87</v>
      </c>
      <c r="E6" s="3">
        <v>3.1700395E9</v>
      </c>
      <c r="F6" s="2" t="s">
        <v>88</v>
      </c>
      <c r="G6" s="4" t="s">
        <v>89</v>
      </c>
      <c r="H6" s="4">
        <v>701.0</v>
      </c>
      <c r="I6" s="2" t="s">
        <v>30</v>
      </c>
      <c r="J6" s="2">
        <v>1.563214598E9</v>
      </c>
      <c r="K6" s="2" t="s">
        <v>90</v>
      </c>
      <c r="L6" s="2" t="s">
        <v>91</v>
      </c>
      <c r="M6" s="4" t="s">
        <v>92</v>
      </c>
      <c r="N6" s="2" t="s">
        <v>93</v>
      </c>
      <c r="O6" s="6">
        <v>45261.0</v>
      </c>
      <c r="P6" s="7" t="s">
        <v>94</v>
      </c>
      <c r="Q6" s="7" t="s">
        <v>95</v>
      </c>
      <c r="R6" s="2" t="s">
        <v>96</v>
      </c>
      <c r="S6" s="4" t="s">
        <v>97</v>
      </c>
      <c r="T6" s="8" t="s">
        <v>98</v>
      </c>
      <c r="U6" s="9"/>
      <c r="V6" s="9"/>
      <c r="W6" s="9"/>
      <c r="X6" s="9"/>
    </row>
    <row r="7">
      <c r="A7" s="2" t="s">
        <v>25</v>
      </c>
      <c r="B7" s="2">
        <v>1.016712024E9</v>
      </c>
      <c r="C7" s="2" t="s">
        <v>99</v>
      </c>
      <c r="D7" s="2" t="s">
        <v>100</v>
      </c>
      <c r="E7" s="3">
        <v>3.147275337E9</v>
      </c>
      <c r="F7" s="2" t="s">
        <v>101</v>
      </c>
      <c r="G7" s="4" t="s">
        <v>29</v>
      </c>
      <c r="H7" s="4">
        <v>902.0</v>
      </c>
      <c r="I7" s="2" t="s">
        <v>30</v>
      </c>
      <c r="J7" s="2">
        <v>1.587456321E9</v>
      </c>
      <c r="K7" s="2" t="s">
        <v>102</v>
      </c>
      <c r="L7" s="2" t="s">
        <v>103</v>
      </c>
      <c r="M7" s="4" t="s">
        <v>104</v>
      </c>
      <c r="N7" s="4" t="s">
        <v>105</v>
      </c>
      <c r="O7" s="6">
        <v>45264.0</v>
      </c>
      <c r="P7" s="7" t="s">
        <v>106</v>
      </c>
      <c r="Q7" s="7" t="s">
        <v>107</v>
      </c>
      <c r="R7" s="2" t="s">
        <v>108</v>
      </c>
      <c r="S7" s="4" t="s">
        <v>109</v>
      </c>
      <c r="T7" s="8" t="s">
        <v>110</v>
      </c>
      <c r="U7" s="9"/>
      <c r="W7" s="9"/>
      <c r="X7" s="9"/>
    </row>
    <row r="8">
      <c r="A8" s="2" t="s">
        <v>25</v>
      </c>
      <c r="B8" s="2">
        <v>1.016712025E9</v>
      </c>
      <c r="C8" s="2" t="s">
        <v>111</v>
      </c>
      <c r="D8" s="2" t="s">
        <v>112</v>
      </c>
      <c r="E8" s="3">
        <v>3.170153868E9</v>
      </c>
      <c r="F8" s="2" t="s">
        <v>113</v>
      </c>
      <c r="G8" s="4" t="s">
        <v>76</v>
      </c>
      <c r="H8" s="4">
        <v>801.0</v>
      </c>
      <c r="I8" s="2" t="s">
        <v>30</v>
      </c>
      <c r="J8" s="2">
        <v>1.574123589E9</v>
      </c>
      <c r="K8" s="2" t="s">
        <v>114</v>
      </c>
      <c r="L8" s="2" t="s">
        <v>115</v>
      </c>
      <c r="M8" s="4" t="s">
        <v>116</v>
      </c>
      <c r="N8" s="4" t="s">
        <v>117</v>
      </c>
      <c r="O8" s="6">
        <v>45265.0</v>
      </c>
      <c r="P8" s="7" t="s">
        <v>52</v>
      </c>
      <c r="Q8" s="7" t="s">
        <v>118</v>
      </c>
      <c r="R8" s="2" t="s">
        <v>119</v>
      </c>
      <c r="S8" s="4" t="s">
        <v>120</v>
      </c>
      <c r="T8" s="8">
        <v>45050.0</v>
      </c>
      <c r="U8" s="9"/>
      <c r="W8" s="9"/>
      <c r="X8" s="9"/>
    </row>
    <row r="9">
      <c r="A9" s="2" t="s">
        <v>25</v>
      </c>
      <c r="B9" s="2">
        <v>1.054869712E9</v>
      </c>
      <c r="C9" s="2" t="s">
        <v>121</v>
      </c>
      <c r="D9" s="2" t="s">
        <v>122</v>
      </c>
      <c r="E9" s="3">
        <v>3.150275418E9</v>
      </c>
      <c r="F9" s="2" t="s">
        <v>123</v>
      </c>
      <c r="G9" s="4" t="s">
        <v>62</v>
      </c>
      <c r="H9" s="10">
        <v>1001.0</v>
      </c>
      <c r="I9" s="2" t="s">
        <v>30</v>
      </c>
      <c r="J9" s="2">
        <v>1.632158745E9</v>
      </c>
      <c r="K9" s="2" t="s">
        <v>124</v>
      </c>
      <c r="L9" s="2" t="s">
        <v>125</v>
      </c>
      <c r="M9" s="4" t="s">
        <v>126</v>
      </c>
      <c r="N9" s="4" t="s">
        <v>127</v>
      </c>
      <c r="O9" s="6">
        <v>45266.0</v>
      </c>
      <c r="P9" s="7" t="s">
        <v>67</v>
      </c>
      <c r="Q9" s="7" t="s">
        <v>128</v>
      </c>
      <c r="R9" s="2" t="s">
        <v>129</v>
      </c>
      <c r="S9" s="4" t="s">
        <v>130</v>
      </c>
      <c r="T9" s="8">
        <v>45172.0</v>
      </c>
      <c r="U9" s="9"/>
      <c r="W9" s="9"/>
      <c r="X9" s="9"/>
    </row>
    <row r="10">
      <c r="A10" s="2" t="s">
        <v>25</v>
      </c>
      <c r="B10" s="2">
        <v>1.346798061E9</v>
      </c>
      <c r="C10" s="2" t="s">
        <v>63</v>
      </c>
      <c r="D10" s="2" t="s">
        <v>131</v>
      </c>
      <c r="E10" s="3">
        <v>3.207177793E9</v>
      </c>
      <c r="F10" s="2" t="s">
        <v>132</v>
      </c>
      <c r="G10" s="4" t="s">
        <v>47</v>
      </c>
      <c r="H10" s="4">
        <v>602.0</v>
      </c>
      <c r="I10" s="2" t="s">
        <v>30</v>
      </c>
      <c r="J10" s="2">
        <v>1.657423516E9</v>
      </c>
      <c r="K10" s="2" t="s">
        <v>133</v>
      </c>
      <c r="L10" s="2" t="s">
        <v>134</v>
      </c>
      <c r="M10" s="4" t="s">
        <v>135</v>
      </c>
      <c r="N10" s="4" t="s">
        <v>136</v>
      </c>
      <c r="O10" s="6">
        <v>45267.0</v>
      </c>
      <c r="P10" s="7" t="s">
        <v>81</v>
      </c>
      <c r="Q10" s="7" t="s">
        <v>137</v>
      </c>
      <c r="R10" s="2" t="s">
        <v>138</v>
      </c>
      <c r="S10" s="4" t="s">
        <v>139</v>
      </c>
      <c r="T10" s="8">
        <v>45140.0</v>
      </c>
      <c r="U10" s="9"/>
      <c r="W10" s="9"/>
      <c r="X10" s="9"/>
    </row>
    <row r="11">
      <c r="A11" s="2" t="s">
        <v>25</v>
      </c>
      <c r="B11" s="2">
        <v>1.567854091E9</v>
      </c>
      <c r="C11" s="2" t="s">
        <v>140</v>
      </c>
      <c r="D11" s="2" t="s">
        <v>141</v>
      </c>
      <c r="E11" s="3">
        <v>3.145069001E9</v>
      </c>
      <c r="F11" s="2" t="s">
        <v>142</v>
      </c>
      <c r="G11" s="4" t="s">
        <v>89</v>
      </c>
      <c r="H11" s="4">
        <v>701.0</v>
      </c>
      <c r="I11" s="4" t="s">
        <v>30</v>
      </c>
      <c r="J11" s="2">
        <v>1.478963215E9</v>
      </c>
      <c r="K11" s="2" t="s">
        <v>143</v>
      </c>
      <c r="L11" s="2" t="s">
        <v>144</v>
      </c>
      <c r="M11" s="4" t="s">
        <v>145</v>
      </c>
      <c r="N11" s="4" t="s">
        <v>66</v>
      </c>
      <c r="O11" s="6">
        <v>45268.0</v>
      </c>
      <c r="P11" s="7" t="s">
        <v>94</v>
      </c>
      <c r="Q11" s="7" t="s">
        <v>146</v>
      </c>
      <c r="R11" s="2" t="s">
        <v>147</v>
      </c>
      <c r="S11" s="4" t="s">
        <v>148</v>
      </c>
      <c r="T11" s="8">
        <v>45020.0</v>
      </c>
      <c r="U11" s="9"/>
      <c r="W11" s="9"/>
      <c r="X11" s="9"/>
    </row>
    <row r="12">
      <c r="A12" s="2" t="s">
        <v>25</v>
      </c>
      <c r="B12" s="2">
        <v>1.990481375E9</v>
      </c>
      <c r="C12" s="2" t="s">
        <v>149</v>
      </c>
      <c r="D12" s="2" t="s">
        <v>150</v>
      </c>
      <c r="E12" s="3">
        <v>3.207451676E9</v>
      </c>
      <c r="F12" s="2" t="s">
        <v>151</v>
      </c>
      <c r="G12" s="4" t="s">
        <v>62</v>
      </c>
      <c r="H12" s="11" t="s">
        <v>152</v>
      </c>
      <c r="I12" s="2" t="s">
        <v>30</v>
      </c>
      <c r="J12" s="2">
        <v>1.789632147E9</v>
      </c>
      <c r="K12" s="2" t="s">
        <v>153</v>
      </c>
      <c r="L12" s="2" t="s">
        <v>154</v>
      </c>
      <c r="M12" s="4" t="s">
        <v>155</v>
      </c>
      <c r="N12" s="4" t="s">
        <v>156</v>
      </c>
      <c r="O12" s="6">
        <v>45271.0</v>
      </c>
      <c r="P12" s="7" t="s">
        <v>35</v>
      </c>
      <c r="Q12" s="7" t="s">
        <v>157</v>
      </c>
      <c r="R12" s="2" t="s">
        <v>158</v>
      </c>
      <c r="S12" s="4" t="s">
        <v>159</v>
      </c>
      <c r="T12" s="8" t="s">
        <v>56</v>
      </c>
      <c r="U12" s="9"/>
      <c r="V12" s="9"/>
      <c r="W12" s="9"/>
      <c r="X12" s="9"/>
    </row>
    <row r="13">
      <c r="A13" s="2" t="s">
        <v>25</v>
      </c>
      <c r="B13" s="2">
        <v>1.570591333E9</v>
      </c>
      <c r="C13" s="2" t="s">
        <v>160</v>
      </c>
      <c r="D13" s="2" t="s">
        <v>161</v>
      </c>
      <c r="E13" s="3">
        <v>3.201171372E9</v>
      </c>
      <c r="F13" s="2" t="s">
        <v>162</v>
      </c>
      <c r="G13" s="4" t="s">
        <v>163</v>
      </c>
      <c r="H13" s="12">
        <v>1101.0</v>
      </c>
      <c r="I13" s="2" t="s">
        <v>30</v>
      </c>
      <c r="J13" s="2">
        <v>1.532156987E9</v>
      </c>
      <c r="K13" s="2" t="s">
        <v>26</v>
      </c>
      <c r="L13" s="2" t="s">
        <v>164</v>
      </c>
      <c r="M13" s="4" t="s">
        <v>165</v>
      </c>
      <c r="N13" s="4" t="s">
        <v>166</v>
      </c>
      <c r="O13" s="6">
        <v>45272.0</v>
      </c>
      <c r="P13" s="7" t="s">
        <v>52</v>
      </c>
      <c r="Q13" s="7" t="s">
        <v>167</v>
      </c>
      <c r="R13" s="2" t="s">
        <v>168</v>
      </c>
      <c r="S13" s="4" t="s">
        <v>169</v>
      </c>
      <c r="T13" s="8" t="s">
        <v>170</v>
      </c>
      <c r="U13" s="9"/>
      <c r="V13" s="9"/>
      <c r="W13" s="9"/>
      <c r="X13" s="9"/>
    </row>
    <row r="14">
      <c r="A14" s="2" t="s">
        <v>25</v>
      </c>
      <c r="B14" s="2">
        <v>1.458932292E9</v>
      </c>
      <c r="C14" s="2" t="s">
        <v>171</v>
      </c>
      <c r="D14" s="2" t="s">
        <v>172</v>
      </c>
      <c r="E14" s="3">
        <v>3.144215593E9</v>
      </c>
      <c r="F14" s="2" t="s">
        <v>173</v>
      </c>
      <c r="G14" s="4" t="s">
        <v>163</v>
      </c>
      <c r="H14" s="12">
        <v>1102.0</v>
      </c>
      <c r="I14" s="4" t="s">
        <v>174</v>
      </c>
      <c r="J14" s="2">
        <v>1.569874123E9</v>
      </c>
      <c r="K14" s="2" t="s">
        <v>175</v>
      </c>
      <c r="L14" s="2" t="s">
        <v>176</v>
      </c>
      <c r="M14" s="4" t="s">
        <v>177</v>
      </c>
      <c r="N14" s="4" t="s">
        <v>178</v>
      </c>
      <c r="O14" s="6">
        <v>45273.0</v>
      </c>
      <c r="P14" s="7" t="s">
        <v>67</v>
      </c>
      <c r="Q14" s="7" t="s">
        <v>179</v>
      </c>
      <c r="R14" s="2" t="s">
        <v>180</v>
      </c>
      <c r="S14" s="4" t="s">
        <v>181</v>
      </c>
      <c r="T14" s="8">
        <v>45079.0</v>
      </c>
      <c r="U14" s="9"/>
      <c r="V14" s="9"/>
      <c r="W14" s="9"/>
      <c r="X14" s="9"/>
    </row>
    <row r="15">
      <c r="A15" s="2" t="s">
        <v>25</v>
      </c>
      <c r="B15" s="2">
        <v>1.382026603E9</v>
      </c>
      <c r="C15" s="2" t="s">
        <v>182</v>
      </c>
      <c r="D15" s="2" t="s">
        <v>183</v>
      </c>
      <c r="E15" s="3">
        <v>3.173482012E9</v>
      </c>
      <c r="F15" s="2" t="s">
        <v>184</v>
      </c>
      <c r="G15" s="4" t="s">
        <v>76</v>
      </c>
      <c r="H15" s="4">
        <v>802.0</v>
      </c>
      <c r="I15" s="4" t="s">
        <v>174</v>
      </c>
      <c r="J15" s="2">
        <v>1.321478952E9</v>
      </c>
      <c r="K15" s="2" t="s">
        <v>185</v>
      </c>
      <c r="L15" s="2" t="s">
        <v>186</v>
      </c>
      <c r="M15" s="4" t="s">
        <v>187</v>
      </c>
      <c r="N15" s="4" t="s">
        <v>66</v>
      </c>
      <c r="O15" s="6">
        <v>45274.0</v>
      </c>
      <c r="P15" s="7" t="s">
        <v>81</v>
      </c>
      <c r="Q15" s="7" t="s">
        <v>188</v>
      </c>
      <c r="R15" s="2" t="s">
        <v>189</v>
      </c>
      <c r="S15" s="4" t="s">
        <v>190</v>
      </c>
      <c r="T15" s="8">
        <v>44988.0</v>
      </c>
      <c r="U15" s="9"/>
      <c r="V15" s="9"/>
      <c r="W15" s="9"/>
      <c r="X15" s="9"/>
    </row>
    <row r="16">
      <c r="A16" s="13"/>
      <c r="B16" s="13"/>
      <c r="C16" s="13"/>
      <c r="D16" s="13"/>
      <c r="E16" s="13"/>
      <c r="F16" s="13"/>
      <c r="G16" s="9"/>
      <c r="H16" s="9"/>
      <c r="I16" s="9"/>
      <c r="J16" s="9"/>
      <c r="K16" s="9"/>
      <c r="L16" s="9"/>
      <c r="M16" s="13"/>
      <c r="N16" s="13"/>
      <c r="O16" s="9"/>
      <c r="P16" s="9"/>
      <c r="Q16" s="9"/>
      <c r="R16" s="9"/>
      <c r="S16" s="13"/>
      <c r="T16" s="13"/>
      <c r="U16" s="13"/>
      <c r="V16" s="13"/>
      <c r="W16" s="13"/>
      <c r="X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>
      <c r="A20" s="13"/>
      <c r="B20" s="13"/>
      <c r="C20" s="13"/>
      <c r="D20" s="13"/>
      <c r="E20" s="14"/>
      <c r="F20" s="1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T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T22" s="13"/>
    </row>
    <row r="23" ht="15.75" customHeight="1"/>
    <row r="24" ht="15.75" customHeight="1"/>
    <row r="25" ht="15.75" customHeight="1">
      <c r="H25" s="15" t="s">
        <v>191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R33" s="16"/>
    </row>
    <row r="34" ht="15.75" customHeight="1">
      <c r="R34" s="16"/>
    </row>
    <row r="35" ht="15.75" customHeight="1">
      <c r="R35" s="16"/>
    </row>
    <row r="36" ht="15.75" customHeight="1">
      <c r="R36" s="16"/>
    </row>
    <row r="37" ht="15.75" customHeight="1">
      <c r="R37" s="16"/>
    </row>
    <row r="38" ht="15.75" customHeight="1">
      <c r="R38" s="16"/>
    </row>
    <row r="39" ht="15.75" customHeight="1">
      <c r="R39" s="16"/>
    </row>
    <row r="40" ht="15.75" customHeight="1">
      <c r="R40" s="16"/>
    </row>
    <row r="41" ht="15.75" customHeight="1">
      <c r="R41" s="16"/>
    </row>
    <row r="42" ht="15.75" customHeight="1">
      <c r="R42" s="16"/>
    </row>
    <row r="43" ht="15.75" customHeight="1">
      <c r="R43" s="16"/>
    </row>
    <row r="44" ht="15.75" customHeight="1">
      <c r="R44" s="16"/>
    </row>
    <row r="45" ht="15.75" customHeight="1">
      <c r="R45" s="16"/>
    </row>
    <row r="46" ht="15.75" customHeight="1">
      <c r="R46" s="16"/>
    </row>
    <row r="47" ht="15.75" customHeight="1">
      <c r="R47" s="16"/>
    </row>
    <row r="48" ht="15.75" customHeight="1">
      <c r="R48" s="16"/>
    </row>
    <row r="49" ht="15.75" customHeight="1">
      <c r="R49" s="16"/>
    </row>
    <row r="50" ht="15.75" customHeight="1">
      <c r="R50" s="16"/>
    </row>
    <row r="51" ht="15.75" customHeight="1">
      <c r="R51" s="16"/>
    </row>
    <row r="52" ht="15.75" customHeight="1">
      <c r="R52" s="16"/>
    </row>
    <row r="53" ht="15.75" customHeight="1">
      <c r="R53" s="16"/>
    </row>
    <row r="54" ht="15.75" customHeight="1">
      <c r="R54" s="16"/>
    </row>
    <row r="55" ht="15.75" customHeight="1">
      <c r="R55" s="16"/>
    </row>
    <row r="56" ht="15.75" customHeight="1">
      <c r="R56" s="16"/>
    </row>
    <row r="57" ht="15.75" customHeight="1">
      <c r="R57" s="16"/>
    </row>
    <row r="58" ht="15.75" customHeight="1">
      <c r="R58" s="16"/>
    </row>
    <row r="59" ht="15.75" customHeight="1">
      <c r="R59" s="16"/>
    </row>
    <row r="60" ht="15.75" customHeight="1">
      <c r="R60" s="16"/>
    </row>
    <row r="61" ht="15.75" customHeight="1">
      <c r="R61" s="16"/>
    </row>
    <row r="62" ht="15.75" customHeight="1">
      <c r="R62" s="16"/>
    </row>
    <row r="63" ht="15.75" customHeight="1">
      <c r="R63" s="16"/>
    </row>
    <row r="64" ht="15.75" customHeight="1">
      <c r="R64" s="16"/>
    </row>
    <row r="65" ht="15.75" customHeight="1">
      <c r="R65" s="16"/>
    </row>
    <row r="66" ht="15.75" customHeight="1">
      <c r="R66" s="16"/>
    </row>
    <row r="67" ht="15.75" customHeight="1">
      <c r="R67" s="16"/>
    </row>
    <row r="68" ht="15.75" customHeight="1">
      <c r="R68" s="16"/>
    </row>
    <row r="69" ht="15.75" customHeight="1">
      <c r="R69" s="16"/>
    </row>
    <row r="70" ht="15.75" customHeight="1">
      <c r="R70" s="16"/>
    </row>
    <row r="71" ht="15.75" customHeight="1">
      <c r="R71" s="16"/>
    </row>
    <row r="72" ht="15.75" customHeight="1">
      <c r="R72" s="16"/>
    </row>
    <row r="73" ht="15.75" customHeight="1">
      <c r="R73" s="16"/>
    </row>
    <row r="74" ht="15.75" customHeight="1">
      <c r="R74" s="16"/>
    </row>
    <row r="75" ht="15.75" customHeight="1">
      <c r="R75" s="16"/>
    </row>
    <row r="76" ht="15.75" customHeight="1">
      <c r="R76" s="16"/>
    </row>
    <row r="77" ht="15.75" customHeight="1">
      <c r="R77" s="16"/>
    </row>
    <row r="78" ht="15.75" customHeight="1">
      <c r="R78" s="16"/>
    </row>
    <row r="79" ht="15.75" customHeight="1">
      <c r="R79" s="16"/>
    </row>
    <row r="80" ht="15.75" customHeight="1">
      <c r="R80" s="16"/>
    </row>
    <row r="81" ht="15.75" customHeight="1">
      <c r="R81" s="16"/>
    </row>
    <row r="82" ht="15.75" customHeight="1">
      <c r="R82" s="16"/>
    </row>
    <row r="83" ht="15.75" customHeight="1">
      <c r="R83" s="16"/>
    </row>
    <row r="84" ht="15.75" customHeight="1">
      <c r="R84" s="16"/>
    </row>
    <row r="85" ht="15.75" customHeight="1">
      <c r="R85" s="16"/>
    </row>
    <row r="86" ht="15.75" customHeight="1">
      <c r="R86" s="16"/>
    </row>
    <row r="87" ht="15.75" customHeight="1">
      <c r="R87" s="16"/>
    </row>
    <row r="88" ht="15.75" customHeight="1">
      <c r="R88" s="16"/>
    </row>
    <row r="89" ht="15.75" customHeight="1">
      <c r="R89" s="16"/>
    </row>
    <row r="90" ht="15.75" customHeight="1">
      <c r="R90" s="16"/>
    </row>
    <row r="91" ht="15.75" customHeight="1">
      <c r="R91" s="16"/>
    </row>
    <row r="92" ht="15.75" customHeight="1">
      <c r="R92" s="16"/>
    </row>
    <row r="93" ht="15.75" customHeight="1">
      <c r="R93" s="16"/>
    </row>
    <row r="94" ht="15.75" customHeight="1">
      <c r="R94" s="16"/>
    </row>
    <row r="95" ht="15.75" customHeight="1">
      <c r="R95" s="16"/>
    </row>
    <row r="96" ht="15.75" customHeight="1">
      <c r="R96" s="16"/>
    </row>
    <row r="97" ht="15.75" customHeight="1">
      <c r="R97" s="16"/>
    </row>
    <row r="98" ht="15.75" customHeight="1">
      <c r="R98" s="16"/>
    </row>
    <row r="99" ht="15.75" customHeight="1">
      <c r="R99" s="16"/>
    </row>
    <row r="100" ht="15.75" customHeight="1">
      <c r="R100" s="16"/>
    </row>
    <row r="101" ht="15.75" customHeight="1">
      <c r="R101" s="16"/>
    </row>
    <row r="102" ht="15.75" customHeight="1">
      <c r="R102" s="16"/>
    </row>
    <row r="103" ht="15.75" customHeight="1">
      <c r="R103" s="16"/>
    </row>
    <row r="104" ht="15.75" customHeight="1">
      <c r="R104" s="16"/>
    </row>
    <row r="105" ht="15.75" customHeight="1">
      <c r="R105" s="16"/>
    </row>
    <row r="106" ht="15.75" customHeight="1">
      <c r="R106" s="16"/>
    </row>
    <row r="107" ht="15.75" customHeight="1">
      <c r="R107" s="16"/>
    </row>
    <row r="108" ht="15.75" customHeight="1">
      <c r="R108" s="16"/>
    </row>
    <row r="109" ht="15.75" customHeight="1">
      <c r="R109" s="16"/>
    </row>
    <row r="110" ht="15.75" customHeight="1">
      <c r="R110" s="16"/>
    </row>
    <row r="111" ht="15.75" customHeight="1">
      <c r="R111" s="16"/>
    </row>
    <row r="112" ht="15.75" customHeight="1">
      <c r="R112" s="16"/>
    </row>
    <row r="113" ht="15.75" customHeight="1">
      <c r="R113" s="16"/>
    </row>
    <row r="114" ht="15.75" customHeight="1">
      <c r="R114" s="16"/>
    </row>
    <row r="115" ht="15.75" customHeight="1">
      <c r="R115" s="16"/>
    </row>
    <row r="116" ht="15.75" customHeight="1">
      <c r="R116" s="16"/>
    </row>
    <row r="117" ht="15.75" customHeight="1">
      <c r="R117" s="16"/>
    </row>
    <row r="118" ht="15.75" customHeight="1">
      <c r="R118" s="16"/>
    </row>
    <row r="119" ht="15.75" customHeight="1">
      <c r="R119" s="16"/>
    </row>
    <row r="120" ht="15.75" customHeight="1">
      <c r="R120" s="16"/>
    </row>
    <row r="121" ht="15.75" customHeight="1">
      <c r="R121" s="16"/>
    </row>
    <row r="122" ht="15.75" customHeight="1">
      <c r="R122" s="16"/>
    </row>
    <row r="123" ht="15.75" customHeight="1">
      <c r="R123" s="16"/>
    </row>
    <row r="124" ht="15.75" customHeight="1">
      <c r="R124" s="16"/>
    </row>
    <row r="125" ht="15.75" customHeight="1">
      <c r="R125" s="16"/>
    </row>
    <row r="126" ht="15.75" customHeight="1">
      <c r="R126" s="16"/>
    </row>
    <row r="127" ht="15.75" customHeight="1">
      <c r="R127" s="16"/>
    </row>
    <row r="128" ht="15.75" customHeight="1">
      <c r="R128" s="16"/>
    </row>
    <row r="129" ht="15.75" customHeight="1">
      <c r="R129" s="16"/>
    </row>
    <row r="130" ht="15.75" customHeight="1">
      <c r="R130" s="16"/>
    </row>
    <row r="131" ht="15.75" customHeight="1">
      <c r="R131" s="16"/>
    </row>
    <row r="132" ht="15.75" customHeight="1">
      <c r="R132" s="16"/>
    </row>
    <row r="133" ht="15.75" customHeight="1">
      <c r="R133" s="16"/>
    </row>
    <row r="134" ht="15.75" customHeight="1">
      <c r="R134" s="16"/>
    </row>
    <row r="135" ht="15.75" customHeight="1">
      <c r="R135" s="16"/>
    </row>
    <row r="136" ht="15.75" customHeight="1">
      <c r="R136" s="16"/>
    </row>
    <row r="137" ht="15.75" customHeight="1">
      <c r="R137" s="16"/>
    </row>
    <row r="138" ht="15.75" customHeight="1">
      <c r="R138" s="16"/>
    </row>
    <row r="139" ht="15.75" customHeight="1">
      <c r="R139" s="16"/>
    </row>
    <row r="140" ht="15.75" customHeight="1">
      <c r="R140" s="16"/>
    </row>
    <row r="141" ht="15.75" customHeight="1">
      <c r="R141" s="16"/>
    </row>
    <row r="142" ht="15.75" customHeight="1">
      <c r="R142" s="16"/>
    </row>
    <row r="143" ht="15.75" customHeight="1">
      <c r="R143" s="16"/>
    </row>
    <row r="144" ht="15.75" customHeight="1">
      <c r="R144" s="16"/>
    </row>
    <row r="145" ht="15.75" customHeight="1">
      <c r="R145" s="16"/>
    </row>
    <row r="146" ht="15.75" customHeight="1">
      <c r="R146" s="16"/>
    </row>
    <row r="147" ht="15.75" customHeight="1">
      <c r="R147" s="16"/>
    </row>
    <row r="148" ht="15.75" customHeight="1">
      <c r="R148" s="16"/>
    </row>
    <row r="149" ht="15.75" customHeight="1">
      <c r="R149" s="16"/>
    </row>
    <row r="150" ht="15.75" customHeight="1">
      <c r="R150" s="16"/>
    </row>
    <row r="151" ht="15.75" customHeight="1">
      <c r="R151" s="16"/>
    </row>
    <row r="152" ht="15.75" customHeight="1">
      <c r="R152" s="16"/>
    </row>
    <row r="153" ht="15.75" customHeight="1">
      <c r="R153" s="16"/>
    </row>
    <row r="154" ht="15.75" customHeight="1">
      <c r="R154" s="16"/>
    </row>
    <row r="155" ht="15.75" customHeight="1">
      <c r="R155" s="16"/>
    </row>
    <row r="156" ht="15.75" customHeight="1">
      <c r="R156" s="16"/>
    </row>
    <row r="157" ht="15.75" customHeight="1">
      <c r="R157" s="16"/>
    </row>
    <row r="158" ht="15.75" customHeight="1">
      <c r="R158" s="16"/>
    </row>
    <row r="159" ht="15.75" customHeight="1">
      <c r="R159" s="16"/>
    </row>
    <row r="160" ht="15.75" customHeight="1">
      <c r="R160" s="16"/>
    </row>
    <row r="161" ht="15.75" customHeight="1">
      <c r="R161" s="16"/>
    </row>
    <row r="162" ht="15.75" customHeight="1">
      <c r="R162" s="16"/>
    </row>
    <row r="163" ht="15.75" customHeight="1">
      <c r="R163" s="16"/>
    </row>
    <row r="164" ht="15.75" customHeight="1">
      <c r="R164" s="16"/>
    </row>
    <row r="165" ht="15.75" customHeight="1">
      <c r="R165" s="16"/>
    </row>
    <row r="166" ht="15.75" customHeight="1">
      <c r="R166" s="16"/>
    </row>
    <row r="167" ht="15.75" customHeight="1">
      <c r="R167" s="16"/>
    </row>
    <row r="168" ht="15.75" customHeight="1">
      <c r="R168" s="16"/>
    </row>
    <row r="169" ht="15.75" customHeight="1">
      <c r="R169" s="16"/>
    </row>
    <row r="170" ht="15.75" customHeight="1">
      <c r="R170" s="16"/>
    </row>
    <row r="171" ht="15.75" customHeight="1">
      <c r="R171" s="16"/>
    </row>
    <row r="172" ht="15.75" customHeight="1">
      <c r="R172" s="16"/>
    </row>
    <row r="173" ht="15.75" customHeight="1">
      <c r="R173" s="16"/>
    </row>
    <row r="174" ht="15.75" customHeight="1">
      <c r="R174" s="16"/>
    </row>
    <row r="175" ht="15.75" customHeight="1">
      <c r="R175" s="16"/>
    </row>
    <row r="176" ht="15.75" customHeight="1">
      <c r="R176" s="16"/>
    </row>
    <row r="177" ht="15.75" customHeight="1">
      <c r="R177" s="16"/>
    </row>
    <row r="178" ht="15.75" customHeight="1">
      <c r="R178" s="16"/>
    </row>
    <row r="179" ht="15.75" customHeight="1">
      <c r="R179" s="16"/>
    </row>
    <row r="180" ht="15.75" customHeight="1">
      <c r="R180" s="16"/>
    </row>
    <row r="181" ht="15.75" customHeight="1">
      <c r="R181" s="16"/>
    </row>
    <row r="182" ht="15.75" customHeight="1">
      <c r="R182" s="16"/>
    </row>
    <row r="183" ht="15.75" customHeight="1">
      <c r="R183" s="16"/>
    </row>
    <row r="184" ht="15.75" customHeight="1">
      <c r="R184" s="16"/>
    </row>
    <row r="185" ht="15.75" customHeight="1">
      <c r="R185" s="16"/>
    </row>
    <row r="186" ht="15.75" customHeight="1">
      <c r="R186" s="16"/>
    </row>
    <row r="187" ht="15.75" customHeight="1">
      <c r="R187" s="16"/>
    </row>
    <row r="188" ht="15.75" customHeight="1">
      <c r="R188" s="16"/>
    </row>
    <row r="189" ht="15.75" customHeight="1">
      <c r="R189" s="16"/>
    </row>
    <row r="190" ht="15.75" customHeight="1">
      <c r="R190" s="16"/>
    </row>
    <row r="191" ht="15.75" customHeight="1">
      <c r="R191" s="16"/>
    </row>
    <row r="192" ht="15.75" customHeight="1">
      <c r="R192" s="16"/>
    </row>
    <row r="193" ht="15.75" customHeight="1">
      <c r="R193" s="16"/>
    </row>
    <row r="194" ht="15.75" customHeight="1">
      <c r="R194" s="16"/>
    </row>
    <row r="195" ht="15.75" customHeight="1">
      <c r="R195" s="16"/>
    </row>
    <row r="196" ht="15.75" customHeight="1">
      <c r="R196" s="16"/>
    </row>
    <row r="197" ht="15.75" customHeight="1">
      <c r="R197" s="16"/>
    </row>
    <row r="198" ht="15.75" customHeight="1">
      <c r="R198" s="16"/>
    </row>
    <row r="199" ht="15.75" customHeight="1">
      <c r="R199" s="16"/>
    </row>
    <row r="200" ht="15.75" customHeight="1">
      <c r="R200" s="16"/>
    </row>
    <row r="201" ht="15.75" customHeight="1">
      <c r="R201" s="16"/>
    </row>
    <row r="202" ht="15.75" customHeight="1">
      <c r="R202" s="16"/>
    </row>
    <row r="203" ht="15.75" customHeight="1">
      <c r="R203" s="16"/>
    </row>
    <row r="204" ht="15.75" customHeight="1">
      <c r="R204" s="16"/>
    </row>
    <row r="205" ht="15.75" customHeight="1">
      <c r="R205" s="16"/>
    </row>
    <row r="206" ht="15.75" customHeight="1">
      <c r="R206" s="16"/>
    </row>
    <row r="207" ht="15.75" customHeight="1">
      <c r="R207" s="16"/>
    </row>
    <row r="208" ht="15.75" customHeight="1">
      <c r="R208" s="16"/>
    </row>
    <row r="209" ht="15.75" customHeight="1">
      <c r="R209" s="16"/>
    </row>
    <row r="210" ht="15.75" customHeight="1">
      <c r="R210" s="16"/>
    </row>
    <row r="211" ht="15.75" customHeight="1">
      <c r="R211" s="16"/>
    </row>
    <row r="212" ht="15.75" customHeight="1">
      <c r="R212" s="16"/>
    </row>
    <row r="213" ht="15.75" customHeight="1">
      <c r="R213" s="16"/>
    </row>
    <row r="214" ht="15.75" customHeight="1">
      <c r="R214" s="16"/>
    </row>
    <row r="215" ht="15.75" customHeight="1">
      <c r="R215" s="16"/>
    </row>
    <row r="216" ht="15.75" customHeight="1">
      <c r="R216" s="16"/>
    </row>
    <row r="217" ht="15.75" customHeight="1">
      <c r="R217" s="16"/>
    </row>
    <row r="218" ht="15.75" customHeight="1">
      <c r="R218" s="16"/>
    </row>
    <row r="219" ht="15.75" customHeight="1">
      <c r="R219" s="16"/>
    </row>
    <row r="220" ht="15.75" customHeight="1">
      <c r="R220" s="16"/>
    </row>
    <row r="221" ht="15.75" customHeight="1">
      <c r="R221" s="16"/>
    </row>
    <row r="222" ht="15.75" customHeight="1">
      <c r="R222" s="16"/>
    </row>
    <row r="223" ht="15.75" customHeight="1">
      <c r="R223" s="16"/>
    </row>
    <row r="224" ht="15.75" customHeight="1">
      <c r="R224" s="16"/>
    </row>
    <row r="225" ht="15.75" customHeight="1">
      <c r="R225" s="16"/>
    </row>
    <row r="226" ht="15.75" customHeight="1">
      <c r="R226" s="16"/>
    </row>
    <row r="227" ht="15.75" customHeight="1">
      <c r="R227" s="16"/>
    </row>
    <row r="228" ht="15.75" customHeight="1">
      <c r="R228" s="16"/>
    </row>
    <row r="229" ht="15.75" customHeight="1">
      <c r="R229" s="16"/>
    </row>
    <row r="230" ht="15.75" customHeight="1">
      <c r="R230" s="16"/>
    </row>
    <row r="231" ht="15.75" customHeight="1">
      <c r="R231" s="16"/>
    </row>
    <row r="232" ht="15.75" customHeight="1">
      <c r="R232" s="16"/>
    </row>
    <row r="233" ht="15.75" customHeight="1">
      <c r="R233" s="16"/>
    </row>
    <row r="234" ht="15.75" customHeight="1">
      <c r="R234" s="16"/>
    </row>
    <row r="235" ht="15.75" customHeight="1">
      <c r="R235" s="16"/>
    </row>
    <row r="236" ht="15.75" customHeight="1">
      <c r="R236" s="16"/>
    </row>
    <row r="237" ht="15.75" customHeight="1">
      <c r="R237" s="16"/>
    </row>
    <row r="238" ht="15.75" customHeight="1">
      <c r="R238" s="16"/>
    </row>
    <row r="239" ht="15.75" customHeight="1">
      <c r="R239" s="16"/>
    </row>
    <row r="240" ht="15.75" customHeight="1">
      <c r="R240" s="16"/>
    </row>
    <row r="241" ht="15.75" customHeight="1">
      <c r="R241" s="16"/>
    </row>
    <row r="242" ht="15.75" customHeight="1">
      <c r="R242" s="16"/>
    </row>
    <row r="243" ht="15.75" customHeight="1">
      <c r="R243" s="16"/>
    </row>
    <row r="244" ht="15.75" customHeight="1">
      <c r="R244" s="16"/>
    </row>
    <row r="245" ht="15.75" customHeight="1">
      <c r="R245" s="16"/>
    </row>
    <row r="246" ht="15.75" customHeight="1">
      <c r="R246" s="16"/>
    </row>
    <row r="247" ht="15.75" customHeight="1">
      <c r="R247" s="16"/>
    </row>
    <row r="248" ht="15.75" customHeight="1">
      <c r="R248" s="16"/>
    </row>
    <row r="249" ht="15.75" customHeight="1">
      <c r="R249" s="16"/>
    </row>
    <row r="250" ht="15.75" customHeight="1">
      <c r="R250" s="16"/>
    </row>
    <row r="251" ht="15.75" customHeight="1">
      <c r="R251" s="16"/>
    </row>
    <row r="252" ht="15.75" customHeight="1">
      <c r="R252" s="16"/>
    </row>
    <row r="253" ht="15.75" customHeight="1">
      <c r="R253" s="16"/>
    </row>
    <row r="254" ht="15.75" customHeight="1">
      <c r="R254" s="16"/>
    </row>
    <row r="255" ht="15.75" customHeight="1">
      <c r="R255" s="16"/>
    </row>
    <row r="256" ht="15.75" customHeight="1">
      <c r="R256" s="16"/>
    </row>
    <row r="257" ht="15.75" customHeight="1">
      <c r="R257" s="16"/>
    </row>
    <row r="258" ht="15.75" customHeight="1">
      <c r="R258" s="16"/>
    </row>
    <row r="259" ht="15.75" customHeight="1">
      <c r="R259" s="16"/>
    </row>
    <row r="260" ht="15.75" customHeight="1">
      <c r="R260" s="16"/>
    </row>
    <row r="261" ht="15.75" customHeight="1">
      <c r="R261" s="16"/>
    </row>
    <row r="262" ht="15.75" customHeight="1">
      <c r="R262" s="16"/>
    </row>
    <row r="263" ht="15.75" customHeight="1">
      <c r="R263" s="16"/>
    </row>
    <row r="264" ht="15.75" customHeight="1">
      <c r="R264" s="16"/>
    </row>
    <row r="265" ht="15.75" customHeight="1">
      <c r="R265" s="16"/>
    </row>
    <row r="266" ht="15.75" customHeight="1">
      <c r="R266" s="16"/>
    </row>
    <row r="267" ht="15.75" customHeight="1">
      <c r="R267" s="16"/>
    </row>
    <row r="268" ht="15.75" customHeight="1">
      <c r="R268" s="16"/>
    </row>
    <row r="269" ht="15.75" customHeight="1">
      <c r="R269" s="16"/>
    </row>
    <row r="270" ht="15.75" customHeight="1">
      <c r="R270" s="16"/>
    </row>
    <row r="271" ht="15.75" customHeight="1">
      <c r="R271" s="16"/>
    </row>
    <row r="272" ht="15.75" customHeight="1">
      <c r="R272" s="16"/>
    </row>
    <row r="273" ht="15.75" customHeight="1">
      <c r="R273" s="16"/>
    </row>
    <row r="274" ht="15.75" customHeight="1">
      <c r="R274" s="16"/>
    </row>
    <row r="275" ht="15.75" customHeight="1">
      <c r="R275" s="16"/>
    </row>
    <row r="276" ht="15.75" customHeight="1">
      <c r="R276" s="16"/>
    </row>
    <row r="277" ht="15.75" customHeight="1">
      <c r="R277" s="16"/>
    </row>
    <row r="278" ht="15.75" customHeight="1">
      <c r="R278" s="16"/>
    </row>
    <row r="279" ht="15.75" customHeight="1">
      <c r="R279" s="16"/>
    </row>
    <row r="280" ht="15.75" customHeight="1">
      <c r="R280" s="16"/>
    </row>
    <row r="281" ht="15.75" customHeight="1">
      <c r="R281" s="16"/>
    </row>
    <row r="282" ht="15.75" customHeight="1">
      <c r="R282" s="16"/>
    </row>
    <row r="283" ht="15.75" customHeight="1">
      <c r="R283" s="16"/>
    </row>
    <row r="284" ht="15.75" customHeight="1">
      <c r="R284" s="16"/>
    </row>
    <row r="285" ht="15.75" customHeight="1">
      <c r="R285" s="16"/>
    </row>
    <row r="286" ht="15.75" customHeight="1">
      <c r="R286" s="16"/>
    </row>
    <row r="287" ht="15.75" customHeight="1">
      <c r="R287" s="16"/>
    </row>
    <row r="288" ht="15.75" customHeight="1">
      <c r="R288" s="16"/>
    </row>
    <row r="289" ht="15.75" customHeight="1">
      <c r="R289" s="16"/>
    </row>
    <row r="290" ht="15.75" customHeight="1">
      <c r="R290" s="16"/>
    </row>
    <row r="291" ht="15.75" customHeight="1">
      <c r="R291" s="16"/>
    </row>
    <row r="292" ht="15.75" customHeight="1">
      <c r="R292" s="16"/>
    </row>
    <row r="293" ht="15.75" customHeight="1">
      <c r="R293" s="16"/>
    </row>
    <row r="294" ht="15.75" customHeight="1">
      <c r="R294" s="16"/>
    </row>
    <row r="295" ht="15.75" customHeight="1">
      <c r="R295" s="16"/>
    </row>
    <row r="296" ht="15.75" customHeight="1">
      <c r="R296" s="16"/>
    </row>
    <row r="297" ht="15.75" customHeight="1">
      <c r="R297" s="16"/>
    </row>
    <row r="298" ht="15.75" customHeight="1">
      <c r="R298" s="16"/>
    </row>
    <row r="299" ht="15.75" customHeight="1">
      <c r="R299" s="16"/>
    </row>
    <row r="300" ht="15.75" customHeight="1">
      <c r="R300" s="16"/>
    </row>
    <row r="301" ht="15.75" customHeight="1">
      <c r="R301" s="16"/>
    </row>
    <row r="302" ht="15.75" customHeight="1">
      <c r="R302" s="16"/>
    </row>
    <row r="303" ht="15.75" customHeight="1">
      <c r="R303" s="16"/>
    </row>
    <row r="304" ht="15.75" customHeight="1">
      <c r="R304" s="16"/>
    </row>
    <row r="305" ht="15.75" customHeight="1">
      <c r="R305" s="16"/>
    </row>
    <row r="306" ht="15.75" customHeight="1">
      <c r="R306" s="16"/>
    </row>
    <row r="307" ht="15.75" customHeight="1">
      <c r="R307" s="16"/>
    </row>
    <row r="308" ht="15.75" customHeight="1">
      <c r="R308" s="16"/>
    </row>
    <row r="309" ht="15.75" customHeight="1">
      <c r="R309" s="16"/>
    </row>
    <row r="310" ht="15.75" customHeight="1">
      <c r="R310" s="16"/>
    </row>
    <row r="311" ht="15.75" customHeight="1">
      <c r="R311" s="16"/>
    </row>
    <row r="312" ht="15.75" customHeight="1">
      <c r="R312" s="16"/>
    </row>
    <row r="313" ht="15.75" customHeight="1">
      <c r="R313" s="16"/>
    </row>
    <row r="314" ht="15.75" customHeight="1">
      <c r="R314" s="16"/>
    </row>
    <row r="315" ht="15.75" customHeight="1">
      <c r="R315" s="16"/>
    </row>
    <row r="316" ht="15.75" customHeight="1">
      <c r="R316" s="16"/>
    </row>
    <row r="317" ht="15.75" customHeight="1">
      <c r="R317" s="16"/>
    </row>
    <row r="318" ht="15.75" customHeight="1">
      <c r="R318" s="16"/>
    </row>
    <row r="319" ht="15.75" customHeight="1">
      <c r="R319" s="16"/>
    </row>
    <row r="320" ht="15.75" customHeight="1">
      <c r="R320" s="16"/>
    </row>
    <row r="321" ht="15.75" customHeight="1">
      <c r="R321" s="16"/>
    </row>
    <row r="322" ht="15.75" customHeight="1">
      <c r="R322" s="16"/>
    </row>
    <row r="323" ht="15.75" customHeight="1">
      <c r="R323" s="16"/>
    </row>
    <row r="324" ht="15.75" customHeight="1">
      <c r="R324" s="16"/>
    </row>
    <row r="325" ht="15.75" customHeight="1">
      <c r="R325" s="16"/>
    </row>
    <row r="326" ht="15.75" customHeight="1">
      <c r="R326" s="16"/>
    </row>
    <row r="327" ht="15.75" customHeight="1">
      <c r="R327" s="16"/>
    </row>
    <row r="328" ht="15.75" customHeight="1">
      <c r="R328" s="16"/>
    </row>
    <row r="329" ht="15.75" customHeight="1">
      <c r="R329" s="16"/>
    </row>
    <row r="330" ht="15.75" customHeight="1">
      <c r="R330" s="16"/>
    </row>
    <row r="331" ht="15.75" customHeight="1">
      <c r="R331" s="16"/>
    </row>
    <row r="332" ht="15.75" customHeight="1">
      <c r="R332" s="16"/>
    </row>
    <row r="333" ht="15.75" customHeight="1">
      <c r="R333" s="16"/>
    </row>
    <row r="334" ht="15.75" customHeight="1">
      <c r="R334" s="16"/>
    </row>
    <row r="335" ht="15.75" customHeight="1">
      <c r="R335" s="16"/>
    </row>
    <row r="336" ht="15.75" customHeight="1">
      <c r="R336" s="16"/>
    </row>
    <row r="337" ht="15.75" customHeight="1">
      <c r="R337" s="16"/>
    </row>
    <row r="338" ht="15.75" customHeight="1">
      <c r="R338" s="16"/>
    </row>
    <row r="339" ht="15.75" customHeight="1">
      <c r="R339" s="16"/>
    </row>
    <row r="340" ht="15.75" customHeight="1">
      <c r="R340" s="16"/>
    </row>
    <row r="341" ht="15.75" customHeight="1">
      <c r="R341" s="16"/>
    </row>
    <row r="342" ht="15.75" customHeight="1">
      <c r="R342" s="16"/>
    </row>
    <row r="343" ht="15.75" customHeight="1">
      <c r="R343" s="16"/>
    </row>
    <row r="344" ht="15.75" customHeight="1">
      <c r="R344" s="16"/>
    </row>
    <row r="345" ht="15.75" customHeight="1">
      <c r="R345" s="16"/>
    </row>
    <row r="346" ht="15.75" customHeight="1">
      <c r="R346" s="16"/>
    </row>
    <row r="347" ht="15.75" customHeight="1">
      <c r="R347" s="16"/>
    </row>
    <row r="348" ht="15.75" customHeight="1">
      <c r="R348" s="16"/>
    </row>
    <row r="349" ht="15.75" customHeight="1">
      <c r="R349" s="16"/>
    </row>
    <row r="350" ht="15.75" customHeight="1">
      <c r="R350" s="16"/>
    </row>
    <row r="351" ht="15.75" customHeight="1">
      <c r="R351" s="16"/>
    </row>
    <row r="352" ht="15.75" customHeight="1">
      <c r="R352" s="16"/>
    </row>
    <row r="353" ht="15.75" customHeight="1">
      <c r="R353" s="16"/>
    </row>
    <row r="354" ht="15.75" customHeight="1">
      <c r="R354" s="16"/>
    </row>
    <row r="355" ht="15.75" customHeight="1">
      <c r="R355" s="16"/>
    </row>
    <row r="356" ht="15.75" customHeight="1">
      <c r="R356" s="16"/>
    </row>
    <row r="357" ht="15.75" customHeight="1">
      <c r="R357" s="16"/>
    </row>
    <row r="358" ht="15.75" customHeight="1">
      <c r="R358" s="16"/>
    </row>
    <row r="359" ht="15.75" customHeight="1">
      <c r="R359" s="16"/>
    </row>
    <row r="360" ht="15.75" customHeight="1">
      <c r="R360" s="16"/>
    </row>
    <row r="361" ht="15.75" customHeight="1">
      <c r="R361" s="16"/>
    </row>
    <row r="362" ht="15.75" customHeight="1">
      <c r="R362" s="16"/>
    </row>
    <row r="363" ht="15.75" customHeight="1">
      <c r="R363" s="16"/>
    </row>
    <row r="364" ht="15.75" customHeight="1">
      <c r="R364" s="16"/>
    </row>
    <row r="365" ht="15.75" customHeight="1">
      <c r="R365" s="16"/>
    </row>
    <row r="366" ht="15.75" customHeight="1">
      <c r="R366" s="16"/>
    </row>
    <row r="367" ht="15.75" customHeight="1">
      <c r="R367" s="16"/>
    </row>
    <row r="368" ht="15.75" customHeight="1">
      <c r="R368" s="16"/>
    </row>
    <row r="369" ht="15.75" customHeight="1">
      <c r="R369" s="16"/>
    </row>
    <row r="370" ht="15.75" customHeight="1">
      <c r="R370" s="16"/>
    </row>
    <row r="371" ht="15.75" customHeight="1">
      <c r="R371" s="16"/>
    </row>
    <row r="372" ht="15.75" customHeight="1">
      <c r="R372" s="16"/>
    </row>
    <row r="373" ht="15.75" customHeight="1">
      <c r="R373" s="16"/>
    </row>
    <row r="374" ht="15.75" customHeight="1">
      <c r="R374" s="16"/>
    </row>
    <row r="375" ht="15.75" customHeight="1">
      <c r="R375" s="16"/>
    </row>
    <row r="376" ht="15.75" customHeight="1">
      <c r="R376" s="16"/>
    </row>
    <row r="377" ht="15.75" customHeight="1">
      <c r="R377" s="16"/>
    </row>
    <row r="378" ht="15.75" customHeight="1">
      <c r="R378" s="16"/>
    </row>
    <row r="379" ht="15.75" customHeight="1">
      <c r="R379" s="16"/>
    </row>
    <row r="380" ht="15.75" customHeight="1">
      <c r="R380" s="16"/>
    </row>
    <row r="381" ht="15.75" customHeight="1">
      <c r="R381" s="16"/>
    </row>
    <row r="382" ht="15.75" customHeight="1">
      <c r="R382" s="16"/>
    </row>
    <row r="383" ht="15.75" customHeight="1">
      <c r="R383" s="16"/>
    </row>
    <row r="384" ht="15.75" customHeight="1">
      <c r="R384" s="16"/>
    </row>
    <row r="385" ht="15.75" customHeight="1">
      <c r="R385" s="16"/>
    </row>
    <row r="386" ht="15.75" customHeight="1">
      <c r="R386" s="16"/>
    </row>
    <row r="387" ht="15.75" customHeight="1">
      <c r="R387" s="16"/>
    </row>
    <row r="388" ht="15.75" customHeight="1">
      <c r="R388" s="16"/>
    </row>
    <row r="389" ht="15.75" customHeight="1">
      <c r="R389" s="16"/>
    </row>
    <row r="390" ht="15.75" customHeight="1">
      <c r="R390" s="16"/>
    </row>
    <row r="391" ht="15.75" customHeight="1">
      <c r="R391" s="16"/>
    </row>
    <row r="392" ht="15.75" customHeight="1">
      <c r="R392" s="16"/>
    </row>
    <row r="393" ht="15.75" customHeight="1">
      <c r="R393" s="16"/>
    </row>
    <row r="394" ht="15.75" customHeight="1">
      <c r="R394" s="16"/>
    </row>
    <row r="395" ht="15.75" customHeight="1">
      <c r="R395" s="16"/>
    </row>
    <row r="396" ht="15.75" customHeight="1">
      <c r="R396" s="16"/>
    </row>
    <row r="397" ht="15.75" customHeight="1">
      <c r="R397" s="16"/>
    </row>
    <row r="398" ht="15.75" customHeight="1">
      <c r="R398" s="16"/>
    </row>
    <row r="399" ht="15.75" customHeight="1">
      <c r="R399" s="16"/>
    </row>
    <row r="400" ht="15.75" customHeight="1">
      <c r="R400" s="16"/>
    </row>
    <row r="401" ht="15.75" customHeight="1">
      <c r="R401" s="16"/>
    </row>
    <row r="402" ht="15.75" customHeight="1">
      <c r="R402" s="16"/>
    </row>
    <row r="403" ht="15.75" customHeight="1">
      <c r="R403" s="16"/>
    </row>
    <row r="404" ht="15.75" customHeight="1">
      <c r="R404" s="16"/>
    </row>
    <row r="405" ht="15.75" customHeight="1">
      <c r="R405" s="16"/>
    </row>
    <row r="406" ht="15.75" customHeight="1">
      <c r="R406" s="16"/>
    </row>
    <row r="407" ht="15.75" customHeight="1">
      <c r="R407" s="16"/>
    </row>
    <row r="408" ht="15.75" customHeight="1">
      <c r="R408" s="16"/>
    </row>
    <row r="409" ht="15.75" customHeight="1">
      <c r="R409" s="16"/>
    </row>
    <row r="410" ht="15.75" customHeight="1">
      <c r="R410" s="16"/>
    </row>
    <row r="411" ht="15.75" customHeight="1">
      <c r="R411" s="16"/>
    </row>
    <row r="412" ht="15.75" customHeight="1">
      <c r="R412" s="16"/>
    </row>
    <row r="413" ht="15.75" customHeight="1">
      <c r="R413" s="16"/>
    </row>
    <row r="414" ht="15.75" customHeight="1">
      <c r="R414" s="16"/>
    </row>
    <row r="415" ht="15.75" customHeight="1">
      <c r="R415" s="16"/>
    </row>
    <row r="416" ht="15.75" customHeight="1">
      <c r="R416" s="16"/>
    </row>
    <row r="417" ht="15.75" customHeight="1">
      <c r="R417" s="16"/>
    </row>
    <row r="418" ht="15.75" customHeight="1">
      <c r="R418" s="16"/>
    </row>
    <row r="419" ht="15.75" customHeight="1">
      <c r="R419" s="16"/>
    </row>
    <row r="420" ht="15.75" customHeight="1">
      <c r="R420" s="16"/>
    </row>
    <row r="421" ht="15.75" customHeight="1">
      <c r="R421" s="16"/>
    </row>
    <row r="422" ht="15.75" customHeight="1">
      <c r="R422" s="16"/>
    </row>
    <row r="423" ht="15.75" customHeight="1">
      <c r="R423" s="16"/>
    </row>
    <row r="424" ht="15.75" customHeight="1">
      <c r="R424" s="16"/>
    </row>
    <row r="425" ht="15.75" customHeight="1">
      <c r="R425" s="16"/>
    </row>
    <row r="426" ht="15.75" customHeight="1">
      <c r="R426" s="16"/>
    </row>
    <row r="427" ht="15.75" customHeight="1">
      <c r="R427" s="16"/>
    </row>
    <row r="428" ht="15.75" customHeight="1">
      <c r="R428" s="16"/>
    </row>
    <row r="429" ht="15.75" customHeight="1">
      <c r="R429" s="16"/>
    </row>
    <row r="430" ht="15.75" customHeight="1">
      <c r="R430" s="16"/>
    </row>
    <row r="431" ht="15.75" customHeight="1">
      <c r="R431" s="16"/>
    </row>
    <row r="432" ht="15.75" customHeight="1">
      <c r="R432" s="16"/>
    </row>
    <row r="433" ht="15.75" customHeight="1">
      <c r="R433" s="16"/>
    </row>
    <row r="434" ht="15.75" customHeight="1">
      <c r="R434" s="16"/>
    </row>
    <row r="435" ht="15.75" customHeight="1">
      <c r="R435" s="16"/>
    </row>
    <row r="436" ht="15.75" customHeight="1">
      <c r="R436" s="16"/>
    </row>
    <row r="437" ht="15.75" customHeight="1">
      <c r="R437" s="16"/>
    </row>
    <row r="438" ht="15.75" customHeight="1">
      <c r="R438" s="16"/>
    </row>
    <row r="439" ht="15.75" customHeight="1">
      <c r="R439" s="16"/>
    </row>
    <row r="440" ht="15.75" customHeight="1">
      <c r="R440" s="16"/>
    </row>
    <row r="441" ht="15.75" customHeight="1">
      <c r="R441" s="16"/>
    </row>
    <row r="442" ht="15.75" customHeight="1">
      <c r="R442" s="16"/>
    </row>
    <row r="443" ht="15.75" customHeight="1">
      <c r="R443" s="16"/>
    </row>
    <row r="444" ht="15.75" customHeight="1">
      <c r="R444" s="16"/>
    </row>
    <row r="445" ht="15.75" customHeight="1">
      <c r="R445" s="16"/>
    </row>
    <row r="446" ht="15.75" customHeight="1">
      <c r="R446" s="16"/>
    </row>
    <row r="447" ht="15.75" customHeight="1">
      <c r="R447" s="16"/>
    </row>
    <row r="448" ht="15.75" customHeight="1">
      <c r="R448" s="16"/>
    </row>
    <row r="449" ht="15.75" customHeight="1">
      <c r="R449" s="16"/>
    </row>
    <row r="450" ht="15.75" customHeight="1">
      <c r="R450" s="16"/>
    </row>
    <row r="451" ht="15.75" customHeight="1">
      <c r="R451" s="16"/>
    </row>
    <row r="452" ht="15.75" customHeight="1">
      <c r="R452" s="16"/>
    </row>
    <row r="453" ht="15.75" customHeight="1">
      <c r="R453" s="16"/>
    </row>
    <row r="454" ht="15.75" customHeight="1">
      <c r="R454" s="16"/>
    </row>
    <row r="455" ht="15.75" customHeight="1">
      <c r="R455" s="16"/>
    </row>
    <row r="456" ht="15.75" customHeight="1">
      <c r="R456" s="16"/>
    </row>
    <row r="457" ht="15.75" customHeight="1">
      <c r="R457" s="16"/>
    </row>
    <row r="458" ht="15.75" customHeight="1">
      <c r="R458" s="16"/>
    </row>
    <row r="459" ht="15.75" customHeight="1">
      <c r="R459" s="16"/>
    </row>
    <row r="460" ht="15.75" customHeight="1">
      <c r="R460" s="16"/>
    </row>
    <row r="461" ht="15.75" customHeight="1">
      <c r="R461" s="16"/>
    </row>
    <row r="462" ht="15.75" customHeight="1">
      <c r="R462" s="16"/>
    </row>
    <row r="463" ht="15.75" customHeight="1">
      <c r="R463" s="16"/>
    </row>
    <row r="464" ht="15.75" customHeight="1">
      <c r="R464" s="16"/>
    </row>
    <row r="465" ht="15.75" customHeight="1">
      <c r="R465" s="16"/>
    </row>
    <row r="466" ht="15.75" customHeight="1">
      <c r="R466" s="16"/>
    </row>
    <row r="467" ht="15.75" customHeight="1">
      <c r="R467" s="16"/>
    </row>
    <row r="468" ht="15.75" customHeight="1">
      <c r="R468" s="16"/>
    </row>
    <row r="469" ht="15.75" customHeight="1">
      <c r="R469" s="16"/>
    </row>
    <row r="470" ht="15.75" customHeight="1">
      <c r="R470" s="16"/>
    </row>
    <row r="471" ht="15.75" customHeight="1">
      <c r="R471" s="16"/>
    </row>
    <row r="472" ht="15.75" customHeight="1">
      <c r="R472" s="16"/>
    </row>
    <row r="473" ht="15.75" customHeight="1">
      <c r="R473" s="16"/>
    </row>
    <row r="474" ht="15.75" customHeight="1">
      <c r="R474" s="16"/>
    </row>
    <row r="475" ht="15.75" customHeight="1">
      <c r="R475" s="16"/>
    </row>
    <row r="476" ht="15.75" customHeight="1">
      <c r="R476" s="16"/>
    </row>
    <row r="477" ht="15.75" customHeight="1">
      <c r="R477" s="16"/>
    </row>
    <row r="478" ht="15.75" customHeight="1">
      <c r="R478" s="16"/>
    </row>
    <row r="479" ht="15.75" customHeight="1">
      <c r="R479" s="16"/>
    </row>
    <row r="480" ht="15.75" customHeight="1">
      <c r="R480" s="16"/>
    </row>
    <row r="481" ht="15.75" customHeight="1">
      <c r="R481" s="16"/>
    </row>
    <row r="482" ht="15.75" customHeight="1">
      <c r="R482" s="16"/>
    </row>
    <row r="483" ht="15.75" customHeight="1">
      <c r="R483" s="16"/>
    </row>
    <row r="484" ht="15.75" customHeight="1">
      <c r="R484" s="16"/>
    </row>
    <row r="485" ht="15.75" customHeight="1">
      <c r="R485" s="16"/>
    </row>
    <row r="486" ht="15.75" customHeight="1">
      <c r="R486" s="16"/>
    </row>
    <row r="487" ht="15.75" customHeight="1">
      <c r="R487" s="16"/>
    </row>
    <row r="488" ht="15.75" customHeight="1">
      <c r="R488" s="16"/>
    </row>
    <row r="489" ht="15.75" customHeight="1">
      <c r="R489" s="16"/>
    </row>
    <row r="490" ht="15.75" customHeight="1">
      <c r="R490" s="16"/>
    </row>
    <row r="491" ht="15.75" customHeight="1">
      <c r="R491" s="16"/>
    </row>
    <row r="492" ht="15.75" customHeight="1">
      <c r="R492" s="16"/>
    </row>
    <row r="493" ht="15.75" customHeight="1">
      <c r="R493" s="16"/>
    </row>
    <row r="494" ht="15.75" customHeight="1">
      <c r="R494" s="16"/>
    </row>
    <row r="495" ht="15.75" customHeight="1">
      <c r="R495" s="16"/>
    </row>
    <row r="496" ht="15.75" customHeight="1">
      <c r="R496" s="16"/>
    </row>
    <row r="497" ht="15.75" customHeight="1">
      <c r="R497" s="16"/>
    </row>
    <row r="498" ht="15.75" customHeight="1">
      <c r="R498" s="16"/>
    </row>
    <row r="499" ht="15.75" customHeight="1">
      <c r="R499" s="16"/>
    </row>
    <row r="500" ht="15.75" customHeight="1">
      <c r="R500" s="16"/>
    </row>
    <row r="501" ht="15.75" customHeight="1">
      <c r="R501" s="16"/>
    </row>
    <row r="502" ht="15.75" customHeight="1">
      <c r="R502" s="16"/>
    </row>
    <row r="503" ht="15.75" customHeight="1">
      <c r="R503" s="16"/>
    </row>
    <row r="504" ht="15.75" customHeight="1">
      <c r="R504" s="16"/>
    </row>
    <row r="505" ht="15.75" customHeight="1">
      <c r="R505" s="16"/>
    </row>
    <row r="506" ht="15.75" customHeight="1">
      <c r="R506" s="16"/>
    </row>
    <row r="507" ht="15.75" customHeight="1">
      <c r="R507" s="16"/>
    </row>
    <row r="508" ht="15.75" customHeight="1">
      <c r="R508" s="16"/>
    </row>
    <row r="509" ht="15.75" customHeight="1">
      <c r="R509" s="16"/>
    </row>
    <row r="510" ht="15.75" customHeight="1">
      <c r="R510" s="16"/>
    </row>
    <row r="511" ht="15.75" customHeight="1">
      <c r="R511" s="16"/>
    </row>
    <row r="512" ht="15.75" customHeight="1">
      <c r="R512" s="16"/>
    </row>
    <row r="513" ht="15.75" customHeight="1">
      <c r="R513" s="16"/>
    </row>
    <row r="514" ht="15.75" customHeight="1">
      <c r="R514" s="16"/>
    </row>
    <row r="515" ht="15.75" customHeight="1">
      <c r="R515" s="16"/>
    </row>
    <row r="516" ht="15.75" customHeight="1">
      <c r="R516" s="16"/>
    </row>
    <row r="517" ht="15.75" customHeight="1">
      <c r="R517" s="16"/>
    </row>
    <row r="518" ht="15.75" customHeight="1">
      <c r="R518" s="16"/>
    </row>
    <row r="519" ht="15.75" customHeight="1">
      <c r="R519" s="16"/>
    </row>
    <row r="520" ht="15.75" customHeight="1">
      <c r="R520" s="16"/>
    </row>
    <row r="521" ht="15.75" customHeight="1">
      <c r="R521" s="16"/>
    </row>
    <row r="522" ht="15.75" customHeight="1">
      <c r="R522" s="16"/>
    </row>
    <row r="523" ht="15.75" customHeight="1">
      <c r="R523" s="16"/>
    </row>
    <row r="524" ht="15.75" customHeight="1">
      <c r="R524" s="16"/>
    </row>
    <row r="525" ht="15.75" customHeight="1">
      <c r="R525" s="16"/>
    </row>
    <row r="526" ht="15.75" customHeight="1">
      <c r="R526" s="16"/>
    </row>
    <row r="527" ht="15.75" customHeight="1">
      <c r="R527" s="16"/>
    </row>
    <row r="528" ht="15.75" customHeight="1">
      <c r="R528" s="16"/>
    </row>
    <row r="529" ht="15.75" customHeight="1">
      <c r="R529" s="16"/>
    </row>
    <row r="530" ht="15.75" customHeight="1">
      <c r="R530" s="16"/>
    </row>
    <row r="531" ht="15.75" customHeight="1">
      <c r="R531" s="16"/>
    </row>
    <row r="532" ht="15.75" customHeight="1">
      <c r="R532" s="16"/>
    </row>
    <row r="533" ht="15.75" customHeight="1">
      <c r="R533" s="16"/>
    </row>
    <row r="534" ht="15.75" customHeight="1">
      <c r="R534" s="16"/>
    </row>
    <row r="535" ht="15.75" customHeight="1">
      <c r="R535" s="16"/>
    </row>
    <row r="536" ht="15.75" customHeight="1">
      <c r="R536" s="16"/>
    </row>
    <row r="537" ht="15.75" customHeight="1">
      <c r="R537" s="16"/>
    </row>
    <row r="538" ht="15.75" customHeight="1">
      <c r="R538" s="16"/>
    </row>
    <row r="539" ht="15.75" customHeight="1">
      <c r="R539" s="16"/>
    </row>
    <row r="540" ht="15.75" customHeight="1">
      <c r="R540" s="16"/>
    </row>
    <row r="541" ht="15.75" customHeight="1">
      <c r="R541" s="16"/>
    </row>
    <row r="542" ht="15.75" customHeight="1">
      <c r="R542" s="16"/>
    </row>
    <row r="543" ht="15.75" customHeight="1">
      <c r="R543" s="16"/>
    </row>
    <row r="544" ht="15.75" customHeight="1">
      <c r="R544" s="16"/>
    </row>
    <row r="545" ht="15.75" customHeight="1">
      <c r="R545" s="16"/>
    </row>
    <row r="546" ht="15.75" customHeight="1">
      <c r="R546" s="16"/>
    </row>
    <row r="547" ht="15.75" customHeight="1">
      <c r="R547" s="16"/>
    </row>
    <row r="548" ht="15.75" customHeight="1">
      <c r="R548" s="16"/>
    </row>
    <row r="549" ht="15.75" customHeight="1">
      <c r="R549" s="16"/>
    </row>
    <row r="550" ht="15.75" customHeight="1">
      <c r="R550" s="16"/>
    </row>
    <row r="551" ht="15.75" customHeight="1">
      <c r="R551" s="16"/>
    </row>
    <row r="552" ht="15.75" customHeight="1">
      <c r="R552" s="16"/>
    </row>
    <row r="553" ht="15.75" customHeight="1">
      <c r="R553" s="16"/>
    </row>
    <row r="554" ht="15.75" customHeight="1">
      <c r="R554" s="16"/>
    </row>
    <row r="555" ht="15.75" customHeight="1">
      <c r="R555" s="16"/>
    </row>
    <row r="556" ht="15.75" customHeight="1">
      <c r="R556" s="16"/>
    </row>
    <row r="557" ht="15.75" customHeight="1">
      <c r="R557" s="16"/>
    </row>
    <row r="558" ht="15.75" customHeight="1">
      <c r="R558" s="16"/>
    </row>
    <row r="559" ht="15.75" customHeight="1">
      <c r="R559" s="16"/>
    </row>
    <row r="560" ht="15.75" customHeight="1">
      <c r="R560" s="16"/>
    </row>
    <row r="561" ht="15.75" customHeight="1">
      <c r="R561" s="16"/>
    </row>
    <row r="562" ht="15.75" customHeight="1">
      <c r="R562" s="16"/>
    </row>
    <row r="563" ht="15.75" customHeight="1">
      <c r="R563" s="16"/>
    </row>
    <row r="564" ht="15.75" customHeight="1">
      <c r="R564" s="16"/>
    </row>
    <row r="565" ht="15.75" customHeight="1">
      <c r="R565" s="16"/>
    </row>
    <row r="566" ht="15.75" customHeight="1">
      <c r="R566" s="16"/>
    </row>
    <row r="567" ht="15.75" customHeight="1">
      <c r="R567" s="16"/>
    </row>
    <row r="568" ht="15.75" customHeight="1">
      <c r="R568" s="16"/>
    </row>
    <row r="569" ht="15.75" customHeight="1">
      <c r="R569" s="16"/>
    </row>
    <row r="570" ht="15.75" customHeight="1">
      <c r="R570" s="16"/>
    </row>
    <row r="571" ht="15.75" customHeight="1">
      <c r="R571" s="16"/>
    </row>
    <row r="572" ht="15.75" customHeight="1">
      <c r="R572" s="16"/>
    </row>
    <row r="573" ht="15.75" customHeight="1">
      <c r="R573" s="16"/>
    </row>
    <row r="574" ht="15.75" customHeight="1">
      <c r="R574" s="16"/>
    </row>
    <row r="575" ht="15.75" customHeight="1">
      <c r="R575" s="16"/>
    </row>
    <row r="576" ht="15.75" customHeight="1">
      <c r="R576" s="16"/>
    </row>
    <row r="577" ht="15.75" customHeight="1">
      <c r="R577" s="16"/>
    </row>
    <row r="578" ht="15.75" customHeight="1">
      <c r="R578" s="16"/>
    </row>
    <row r="579" ht="15.75" customHeight="1">
      <c r="R579" s="16"/>
    </row>
    <row r="580" ht="15.75" customHeight="1">
      <c r="R580" s="16"/>
    </row>
    <row r="581" ht="15.75" customHeight="1">
      <c r="R581" s="16"/>
    </row>
    <row r="582" ht="15.75" customHeight="1">
      <c r="R582" s="16"/>
    </row>
    <row r="583" ht="15.75" customHeight="1">
      <c r="R583" s="16"/>
    </row>
    <row r="584" ht="15.75" customHeight="1">
      <c r="R584" s="16"/>
    </row>
    <row r="585" ht="15.75" customHeight="1">
      <c r="R585" s="16"/>
    </row>
    <row r="586" ht="15.75" customHeight="1">
      <c r="R586" s="16"/>
    </row>
    <row r="587" ht="15.75" customHeight="1">
      <c r="R587" s="16"/>
    </row>
    <row r="588" ht="15.75" customHeight="1">
      <c r="R588" s="16"/>
    </row>
    <row r="589" ht="15.75" customHeight="1">
      <c r="R589" s="16"/>
    </row>
    <row r="590" ht="15.75" customHeight="1">
      <c r="R590" s="16"/>
    </row>
    <row r="591" ht="15.75" customHeight="1">
      <c r="R591" s="16"/>
    </row>
    <row r="592" ht="15.75" customHeight="1">
      <c r="R592" s="16"/>
    </row>
    <row r="593" ht="15.75" customHeight="1">
      <c r="R593" s="16"/>
    </row>
    <row r="594" ht="15.75" customHeight="1">
      <c r="R594" s="16"/>
    </row>
    <row r="595" ht="15.75" customHeight="1">
      <c r="R595" s="16"/>
    </row>
    <row r="596" ht="15.75" customHeight="1">
      <c r="R596" s="16"/>
    </row>
    <row r="597" ht="15.75" customHeight="1">
      <c r="R597" s="16"/>
    </row>
    <row r="598" ht="15.75" customHeight="1">
      <c r="R598" s="16"/>
    </row>
    <row r="599" ht="15.75" customHeight="1">
      <c r="R599" s="16"/>
    </row>
    <row r="600" ht="15.75" customHeight="1">
      <c r="R600" s="16"/>
    </row>
    <row r="601" ht="15.75" customHeight="1">
      <c r="R601" s="16"/>
    </row>
    <row r="602" ht="15.75" customHeight="1">
      <c r="R602" s="16"/>
    </row>
    <row r="603" ht="15.75" customHeight="1">
      <c r="R603" s="16"/>
    </row>
    <row r="604" ht="15.75" customHeight="1">
      <c r="R604" s="16"/>
    </row>
    <row r="605" ht="15.75" customHeight="1">
      <c r="R605" s="16"/>
    </row>
    <row r="606" ht="15.75" customHeight="1">
      <c r="R606" s="16"/>
    </row>
    <row r="607" ht="15.75" customHeight="1">
      <c r="R607" s="16"/>
    </row>
    <row r="608" ht="15.75" customHeight="1">
      <c r="R608" s="16"/>
    </row>
    <row r="609" ht="15.75" customHeight="1">
      <c r="R609" s="16"/>
    </row>
    <row r="610" ht="15.75" customHeight="1">
      <c r="R610" s="16"/>
    </row>
    <row r="611" ht="15.75" customHeight="1">
      <c r="R611" s="16"/>
    </row>
    <row r="612" ht="15.75" customHeight="1">
      <c r="R612" s="16"/>
    </row>
    <row r="613" ht="15.75" customHeight="1">
      <c r="R613" s="16"/>
    </row>
    <row r="614" ht="15.75" customHeight="1">
      <c r="R614" s="16"/>
    </row>
    <row r="615" ht="15.75" customHeight="1">
      <c r="R615" s="16"/>
    </row>
    <row r="616" ht="15.75" customHeight="1">
      <c r="R616" s="16"/>
    </row>
    <row r="617" ht="15.75" customHeight="1">
      <c r="R617" s="16"/>
    </row>
    <row r="618" ht="15.75" customHeight="1">
      <c r="R618" s="16"/>
    </row>
    <row r="619" ht="15.75" customHeight="1">
      <c r="R619" s="16"/>
    </row>
    <row r="620" ht="15.75" customHeight="1">
      <c r="R620" s="16"/>
    </row>
    <row r="621" ht="15.75" customHeight="1">
      <c r="R621" s="16"/>
    </row>
    <row r="622" ht="15.75" customHeight="1">
      <c r="R622" s="16"/>
    </row>
    <row r="623" ht="15.75" customHeight="1">
      <c r="R623" s="16"/>
    </row>
    <row r="624" ht="15.75" customHeight="1">
      <c r="R624" s="16"/>
    </row>
    <row r="625" ht="15.75" customHeight="1">
      <c r="R625" s="16"/>
    </row>
    <row r="626" ht="15.75" customHeight="1">
      <c r="R626" s="16"/>
    </row>
    <row r="627" ht="15.75" customHeight="1">
      <c r="R627" s="16"/>
    </row>
    <row r="628" ht="15.75" customHeight="1">
      <c r="R628" s="16"/>
    </row>
    <row r="629" ht="15.75" customHeight="1">
      <c r="R629" s="16"/>
    </row>
    <row r="630" ht="15.75" customHeight="1">
      <c r="R630" s="16"/>
    </row>
    <row r="631" ht="15.75" customHeight="1">
      <c r="R631" s="16"/>
    </row>
    <row r="632" ht="15.75" customHeight="1">
      <c r="R632" s="16"/>
    </row>
    <row r="633" ht="15.75" customHeight="1">
      <c r="R633" s="16"/>
    </row>
    <row r="634" ht="15.75" customHeight="1">
      <c r="R634" s="16"/>
    </row>
    <row r="635" ht="15.75" customHeight="1">
      <c r="R635" s="16"/>
    </row>
    <row r="636" ht="15.75" customHeight="1">
      <c r="R636" s="16"/>
    </row>
    <row r="637" ht="15.75" customHeight="1">
      <c r="R637" s="16"/>
    </row>
    <row r="638" ht="15.75" customHeight="1">
      <c r="R638" s="16"/>
    </row>
    <row r="639" ht="15.75" customHeight="1">
      <c r="R639" s="16"/>
    </row>
    <row r="640" ht="15.75" customHeight="1">
      <c r="R640" s="16"/>
    </row>
    <row r="641" ht="15.75" customHeight="1">
      <c r="R641" s="16"/>
    </row>
    <row r="642" ht="15.75" customHeight="1">
      <c r="R642" s="16"/>
    </row>
    <row r="643" ht="15.75" customHeight="1">
      <c r="R643" s="16"/>
    </row>
    <row r="644" ht="15.75" customHeight="1">
      <c r="R644" s="16"/>
    </row>
    <row r="645" ht="15.75" customHeight="1">
      <c r="R645" s="16"/>
    </row>
    <row r="646" ht="15.75" customHeight="1">
      <c r="R646" s="16"/>
    </row>
    <row r="647" ht="15.75" customHeight="1">
      <c r="R647" s="16"/>
    </row>
    <row r="648" ht="15.75" customHeight="1">
      <c r="R648" s="16"/>
    </row>
    <row r="649" ht="15.75" customHeight="1">
      <c r="R649" s="16"/>
    </row>
    <row r="650" ht="15.75" customHeight="1">
      <c r="R650" s="16"/>
    </row>
    <row r="651" ht="15.75" customHeight="1">
      <c r="R651" s="16"/>
    </row>
    <row r="652" ht="15.75" customHeight="1">
      <c r="R652" s="16"/>
    </row>
    <row r="653" ht="15.75" customHeight="1">
      <c r="R653" s="16"/>
    </row>
    <row r="654" ht="15.75" customHeight="1">
      <c r="R654" s="16"/>
    </row>
    <row r="655" ht="15.75" customHeight="1">
      <c r="R655" s="16"/>
    </row>
    <row r="656" ht="15.75" customHeight="1">
      <c r="R656" s="16"/>
    </row>
    <row r="657" ht="15.75" customHeight="1">
      <c r="R657" s="16"/>
    </row>
    <row r="658" ht="15.75" customHeight="1">
      <c r="R658" s="16"/>
    </row>
    <row r="659" ht="15.75" customHeight="1">
      <c r="R659" s="16"/>
    </row>
    <row r="660" ht="15.75" customHeight="1">
      <c r="R660" s="16"/>
    </row>
    <row r="661" ht="15.75" customHeight="1">
      <c r="R661" s="16"/>
    </row>
    <row r="662" ht="15.75" customHeight="1">
      <c r="R662" s="16"/>
    </row>
    <row r="663" ht="15.75" customHeight="1">
      <c r="R663" s="16"/>
    </row>
    <row r="664" ht="15.75" customHeight="1">
      <c r="R664" s="16"/>
    </row>
    <row r="665" ht="15.75" customHeight="1">
      <c r="R665" s="16"/>
    </row>
    <row r="666" ht="15.75" customHeight="1">
      <c r="R666" s="16"/>
    </row>
    <row r="667" ht="15.75" customHeight="1">
      <c r="R667" s="16"/>
    </row>
    <row r="668" ht="15.75" customHeight="1">
      <c r="R668" s="16"/>
    </row>
    <row r="669" ht="15.75" customHeight="1">
      <c r="R669" s="16"/>
    </row>
    <row r="670" ht="15.75" customHeight="1">
      <c r="R670" s="16"/>
    </row>
    <row r="671" ht="15.75" customHeight="1">
      <c r="R671" s="16"/>
    </row>
    <row r="672" ht="15.75" customHeight="1">
      <c r="R672" s="16"/>
    </row>
    <row r="673" ht="15.75" customHeight="1">
      <c r="R673" s="16"/>
    </row>
    <row r="674" ht="15.75" customHeight="1">
      <c r="R674" s="16"/>
    </row>
    <row r="675" ht="15.75" customHeight="1">
      <c r="R675" s="16"/>
    </row>
    <row r="676" ht="15.75" customHeight="1">
      <c r="R676" s="16"/>
    </row>
    <row r="677" ht="15.75" customHeight="1">
      <c r="R677" s="16"/>
    </row>
    <row r="678" ht="15.75" customHeight="1">
      <c r="R678" s="16"/>
    </row>
    <row r="679" ht="15.75" customHeight="1">
      <c r="R679" s="16"/>
    </row>
    <row r="680" ht="15.75" customHeight="1">
      <c r="R680" s="16"/>
    </row>
    <row r="681" ht="15.75" customHeight="1">
      <c r="R681" s="16"/>
    </row>
    <row r="682" ht="15.75" customHeight="1">
      <c r="R682" s="16"/>
    </row>
    <row r="683" ht="15.75" customHeight="1">
      <c r="R683" s="16"/>
    </row>
    <row r="684" ht="15.75" customHeight="1">
      <c r="R684" s="16"/>
    </row>
    <row r="685" ht="15.75" customHeight="1">
      <c r="R685" s="16"/>
    </row>
    <row r="686" ht="15.75" customHeight="1">
      <c r="R686" s="16"/>
    </row>
    <row r="687" ht="15.75" customHeight="1">
      <c r="R687" s="16"/>
    </row>
    <row r="688" ht="15.75" customHeight="1">
      <c r="R688" s="16"/>
    </row>
    <row r="689" ht="15.75" customHeight="1">
      <c r="R689" s="16"/>
    </row>
    <row r="690" ht="15.75" customHeight="1">
      <c r="R690" s="16"/>
    </row>
    <row r="691" ht="15.75" customHeight="1">
      <c r="R691" s="16"/>
    </row>
    <row r="692" ht="15.75" customHeight="1">
      <c r="R692" s="16"/>
    </row>
    <row r="693" ht="15.75" customHeight="1">
      <c r="R693" s="16"/>
    </row>
    <row r="694" ht="15.75" customHeight="1">
      <c r="R694" s="16"/>
    </row>
    <row r="695" ht="15.75" customHeight="1">
      <c r="R695" s="16"/>
    </row>
    <row r="696" ht="15.75" customHeight="1">
      <c r="R696" s="16"/>
    </row>
    <row r="697" ht="15.75" customHeight="1">
      <c r="R697" s="16"/>
    </row>
    <row r="698" ht="15.75" customHeight="1">
      <c r="R698" s="16"/>
    </row>
    <row r="699" ht="15.75" customHeight="1">
      <c r="R699" s="16"/>
    </row>
    <row r="700" ht="15.75" customHeight="1">
      <c r="R700" s="16"/>
    </row>
    <row r="701" ht="15.75" customHeight="1">
      <c r="R701" s="16"/>
    </row>
    <row r="702" ht="15.75" customHeight="1">
      <c r="R702" s="16"/>
    </row>
    <row r="703" ht="15.75" customHeight="1">
      <c r="R703" s="16"/>
    </row>
    <row r="704" ht="15.75" customHeight="1">
      <c r="R704" s="16"/>
    </row>
    <row r="705" ht="15.75" customHeight="1">
      <c r="R705" s="16"/>
    </row>
    <row r="706" ht="15.75" customHeight="1">
      <c r="R706" s="16"/>
    </row>
    <row r="707" ht="15.75" customHeight="1">
      <c r="R707" s="16"/>
    </row>
    <row r="708" ht="15.75" customHeight="1">
      <c r="R708" s="16"/>
    </row>
    <row r="709" ht="15.75" customHeight="1">
      <c r="R709" s="16"/>
    </row>
    <row r="710" ht="15.75" customHeight="1">
      <c r="R710" s="16"/>
    </row>
    <row r="711" ht="15.75" customHeight="1">
      <c r="R711" s="16"/>
    </row>
    <row r="712" ht="15.75" customHeight="1">
      <c r="R712" s="16"/>
    </row>
    <row r="713" ht="15.75" customHeight="1">
      <c r="R713" s="16"/>
    </row>
    <row r="714" ht="15.75" customHeight="1">
      <c r="R714" s="16"/>
    </row>
    <row r="715" ht="15.75" customHeight="1">
      <c r="R715" s="16"/>
    </row>
    <row r="716" ht="15.75" customHeight="1">
      <c r="R716" s="16"/>
    </row>
    <row r="717" ht="15.75" customHeight="1">
      <c r="R717" s="16"/>
    </row>
    <row r="718" ht="15.75" customHeight="1">
      <c r="R718" s="16"/>
    </row>
    <row r="719" ht="15.75" customHeight="1">
      <c r="R719" s="16"/>
    </row>
    <row r="720" ht="15.75" customHeight="1">
      <c r="R720" s="16"/>
    </row>
    <row r="721" ht="15.75" customHeight="1">
      <c r="R721" s="16"/>
    </row>
    <row r="722" ht="15.75" customHeight="1">
      <c r="R722" s="16"/>
    </row>
    <row r="723" ht="15.75" customHeight="1">
      <c r="R723" s="16"/>
    </row>
    <row r="724" ht="15.75" customHeight="1">
      <c r="R724" s="16"/>
    </row>
    <row r="725" ht="15.75" customHeight="1">
      <c r="R725" s="16"/>
    </row>
    <row r="726" ht="15.75" customHeight="1">
      <c r="R726" s="16"/>
    </row>
    <row r="727" ht="15.75" customHeight="1">
      <c r="R727" s="16"/>
    </row>
    <row r="728" ht="15.75" customHeight="1">
      <c r="R728" s="16"/>
    </row>
    <row r="729" ht="15.75" customHeight="1">
      <c r="R729" s="16"/>
    </row>
    <row r="730" ht="15.75" customHeight="1">
      <c r="R730" s="16"/>
    </row>
    <row r="731" ht="15.75" customHeight="1">
      <c r="R731" s="16"/>
    </row>
    <row r="732" ht="15.75" customHeight="1">
      <c r="R732" s="16"/>
    </row>
    <row r="733" ht="15.75" customHeight="1">
      <c r="R733" s="16"/>
    </row>
    <row r="734" ht="15.75" customHeight="1">
      <c r="R734" s="16"/>
    </row>
    <row r="735" ht="15.75" customHeight="1">
      <c r="R735" s="16"/>
    </row>
    <row r="736" ht="15.75" customHeight="1">
      <c r="R736" s="16"/>
    </row>
    <row r="737" ht="15.75" customHeight="1">
      <c r="R737" s="16"/>
    </row>
    <row r="738" ht="15.75" customHeight="1">
      <c r="R738" s="16"/>
    </row>
    <row r="739" ht="15.75" customHeight="1">
      <c r="R739" s="16"/>
    </row>
    <row r="740" ht="15.75" customHeight="1">
      <c r="R740" s="16"/>
    </row>
    <row r="741" ht="15.75" customHeight="1">
      <c r="R741" s="16"/>
    </row>
    <row r="742" ht="15.75" customHeight="1">
      <c r="R742" s="16"/>
    </row>
    <row r="743" ht="15.75" customHeight="1">
      <c r="R743" s="16"/>
    </row>
    <row r="744" ht="15.75" customHeight="1">
      <c r="R744" s="16"/>
    </row>
    <row r="745" ht="15.75" customHeight="1">
      <c r="R745" s="16"/>
    </row>
    <row r="746" ht="15.75" customHeight="1">
      <c r="R746" s="16"/>
    </row>
    <row r="747" ht="15.75" customHeight="1">
      <c r="R747" s="16"/>
    </row>
    <row r="748" ht="15.75" customHeight="1">
      <c r="R748" s="16"/>
    </row>
    <row r="749" ht="15.75" customHeight="1">
      <c r="R749" s="16"/>
    </row>
    <row r="750" ht="15.75" customHeight="1">
      <c r="R750" s="16"/>
    </row>
    <row r="751" ht="15.75" customHeight="1">
      <c r="R751" s="16"/>
    </row>
    <row r="752" ht="15.75" customHeight="1">
      <c r="R752" s="16"/>
    </row>
    <row r="753" ht="15.75" customHeight="1">
      <c r="R753" s="16"/>
    </row>
    <row r="754" ht="15.75" customHeight="1">
      <c r="R754" s="16"/>
    </row>
    <row r="755" ht="15.75" customHeight="1">
      <c r="R755" s="16"/>
    </row>
    <row r="756" ht="15.75" customHeight="1">
      <c r="R756" s="16"/>
    </row>
    <row r="757" ht="15.75" customHeight="1">
      <c r="R757" s="16"/>
    </row>
    <row r="758" ht="15.75" customHeight="1">
      <c r="R758" s="16"/>
    </row>
    <row r="759" ht="15.75" customHeight="1">
      <c r="R759" s="16"/>
    </row>
    <row r="760" ht="15.75" customHeight="1">
      <c r="R760" s="16"/>
    </row>
    <row r="761" ht="15.75" customHeight="1">
      <c r="R761" s="16"/>
    </row>
    <row r="762" ht="15.75" customHeight="1">
      <c r="R762" s="16"/>
    </row>
    <row r="763" ht="15.75" customHeight="1">
      <c r="R763" s="16"/>
    </row>
    <row r="764" ht="15.75" customHeight="1">
      <c r="R764" s="16"/>
    </row>
    <row r="765" ht="15.75" customHeight="1">
      <c r="R765" s="16"/>
    </row>
    <row r="766" ht="15.75" customHeight="1">
      <c r="R766" s="16"/>
    </row>
    <row r="767" ht="15.75" customHeight="1">
      <c r="R767" s="16"/>
    </row>
    <row r="768" ht="15.75" customHeight="1">
      <c r="R768" s="16"/>
    </row>
    <row r="769" ht="15.75" customHeight="1">
      <c r="R769" s="16"/>
    </row>
    <row r="770" ht="15.75" customHeight="1">
      <c r="R770" s="16"/>
    </row>
    <row r="771" ht="15.75" customHeight="1">
      <c r="R771" s="16"/>
    </row>
    <row r="772" ht="15.75" customHeight="1">
      <c r="R772" s="16"/>
    </row>
    <row r="773" ht="15.75" customHeight="1">
      <c r="R773" s="16"/>
    </row>
    <row r="774" ht="15.75" customHeight="1">
      <c r="R774" s="16"/>
    </row>
    <row r="775" ht="15.75" customHeight="1">
      <c r="R775" s="16"/>
    </row>
    <row r="776" ht="15.75" customHeight="1">
      <c r="R776" s="16"/>
    </row>
    <row r="777" ht="15.75" customHeight="1">
      <c r="R777" s="16"/>
    </row>
    <row r="778" ht="15.75" customHeight="1">
      <c r="R778" s="16"/>
    </row>
    <row r="779" ht="15.75" customHeight="1">
      <c r="R779" s="16"/>
    </row>
    <row r="780" ht="15.75" customHeight="1">
      <c r="R780" s="16"/>
    </row>
    <row r="781" ht="15.75" customHeight="1">
      <c r="R781" s="16"/>
    </row>
    <row r="782" ht="15.75" customHeight="1">
      <c r="R782" s="16"/>
    </row>
    <row r="783" ht="15.75" customHeight="1">
      <c r="R783" s="16"/>
    </row>
    <row r="784" ht="15.75" customHeight="1">
      <c r="R784" s="16"/>
    </row>
    <row r="785" ht="15.75" customHeight="1">
      <c r="R785" s="16"/>
    </row>
    <row r="786" ht="15.75" customHeight="1">
      <c r="R786" s="16"/>
    </row>
    <row r="787" ht="15.75" customHeight="1">
      <c r="R787" s="16"/>
    </row>
    <row r="788" ht="15.75" customHeight="1">
      <c r="R788" s="16"/>
    </row>
    <row r="789" ht="15.75" customHeight="1">
      <c r="R789" s="16"/>
    </row>
    <row r="790" ht="15.75" customHeight="1">
      <c r="R790" s="16"/>
    </row>
    <row r="791" ht="15.75" customHeight="1">
      <c r="R791" s="16"/>
    </row>
    <row r="792" ht="15.75" customHeight="1">
      <c r="R792" s="16"/>
    </row>
    <row r="793" ht="15.75" customHeight="1">
      <c r="R793" s="16"/>
    </row>
    <row r="794" ht="15.75" customHeight="1">
      <c r="R794" s="16"/>
    </row>
    <row r="795" ht="15.75" customHeight="1">
      <c r="R795" s="16"/>
    </row>
    <row r="796" ht="15.75" customHeight="1">
      <c r="R796" s="16"/>
    </row>
    <row r="797" ht="15.75" customHeight="1">
      <c r="R797" s="16"/>
    </row>
    <row r="798" ht="15.75" customHeight="1">
      <c r="R798" s="16"/>
    </row>
    <row r="799" ht="15.75" customHeight="1">
      <c r="R799" s="16"/>
    </row>
    <row r="800" ht="15.75" customHeight="1">
      <c r="R800" s="16"/>
    </row>
    <row r="801" ht="15.75" customHeight="1">
      <c r="R801" s="16"/>
    </row>
    <row r="802" ht="15.75" customHeight="1">
      <c r="R802" s="16"/>
    </row>
    <row r="803" ht="15.75" customHeight="1">
      <c r="R803" s="16"/>
    </row>
    <row r="804" ht="15.75" customHeight="1">
      <c r="R804" s="16"/>
    </row>
    <row r="805" ht="15.75" customHeight="1">
      <c r="R805" s="16"/>
    </row>
    <row r="806" ht="15.75" customHeight="1">
      <c r="R806" s="16"/>
    </row>
    <row r="807" ht="15.75" customHeight="1">
      <c r="R807" s="16"/>
    </row>
    <row r="808" ht="15.75" customHeight="1">
      <c r="R808" s="16"/>
    </row>
    <row r="809" ht="15.75" customHeight="1">
      <c r="R809" s="16"/>
    </row>
    <row r="810" ht="15.75" customHeight="1">
      <c r="R810" s="16"/>
    </row>
    <row r="811" ht="15.75" customHeight="1">
      <c r="R811" s="16"/>
    </row>
    <row r="812" ht="15.75" customHeight="1">
      <c r="R812" s="16"/>
    </row>
    <row r="813" ht="15.75" customHeight="1">
      <c r="R813" s="16"/>
    </row>
    <row r="814" ht="15.75" customHeight="1">
      <c r="R814" s="16"/>
    </row>
    <row r="815" ht="15.75" customHeight="1">
      <c r="R815" s="16"/>
    </row>
    <row r="816" ht="15.75" customHeight="1">
      <c r="R816" s="16"/>
    </row>
    <row r="817" ht="15.75" customHeight="1">
      <c r="R817" s="16"/>
    </row>
    <row r="818" ht="15.75" customHeight="1">
      <c r="R818" s="16"/>
    </row>
    <row r="819" ht="15.75" customHeight="1">
      <c r="R819" s="16"/>
    </row>
    <row r="820" ht="15.75" customHeight="1">
      <c r="R820" s="16"/>
    </row>
    <row r="821" ht="15.75" customHeight="1">
      <c r="R821" s="16"/>
    </row>
    <row r="822" ht="15.75" customHeight="1">
      <c r="R822" s="16"/>
    </row>
    <row r="823" ht="15.75" customHeight="1">
      <c r="R823" s="16"/>
    </row>
    <row r="824" ht="15.75" customHeight="1">
      <c r="R824" s="16"/>
    </row>
    <row r="825" ht="15.75" customHeight="1">
      <c r="R825" s="16"/>
    </row>
    <row r="826" ht="15.75" customHeight="1">
      <c r="R826" s="16"/>
    </row>
    <row r="827" ht="15.75" customHeight="1">
      <c r="R827" s="16"/>
    </row>
    <row r="828" ht="15.75" customHeight="1">
      <c r="R828" s="16"/>
    </row>
    <row r="829" ht="15.75" customHeight="1">
      <c r="R829" s="16"/>
    </row>
    <row r="830" ht="15.75" customHeight="1">
      <c r="R830" s="16"/>
    </row>
    <row r="831" ht="15.75" customHeight="1">
      <c r="R831" s="16"/>
    </row>
    <row r="832" ht="15.75" customHeight="1">
      <c r="R832" s="16"/>
    </row>
    <row r="833" ht="15.75" customHeight="1">
      <c r="R833" s="16"/>
    </row>
    <row r="834" ht="15.75" customHeight="1">
      <c r="R834" s="16"/>
    </row>
    <row r="835" ht="15.75" customHeight="1">
      <c r="R835" s="16"/>
    </row>
    <row r="836" ht="15.75" customHeight="1">
      <c r="R836" s="16"/>
    </row>
    <row r="837" ht="15.75" customHeight="1">
      <c r="R837" s="16"/>
    </row>
    <row r="838" ht="15.75" customHeight="1">
      <c r="R838" s="16"/>
    </row>
    <row r="839" ht="15.75" customHeight="1">
      <c r="R839" s="16"/>
    </row>
    <row r="840" ht="15.75" customHeight="1">
      <c r="R840" s="16"/>
    </row>
    <row r="841" ht="15.75" customHeight="1">
      <c r="R841" s="16"/>
    </row>
    <row r="842" ht="15.75" customHeight="1">
      <c r="R842" s="16"/>
    </row>
    <row r="843" ht="15.75" customHeight="1">
      <c r="R843" s="16"/>
    </row>
    <row r="844" ht="15.75" customHeight="1">
      <c r="R844" s="16"/>
    </row>
    <row r="845" ht="15.75" customHeight="1">
      <c r="R845" s="16"/>
    </row>
    <row r="846" ht="15.75" customHeight="1">
      <c r="R846" s="16"/>
    </row>
    <row r="847" ht="15.75" customHeight="1">
      <c r="R847" s="16"/>
    </row>
    <row r="848" ht="15.75" customHeight="1">
      <c r="R848" s="16"/>
    </row>
    <row r="849" ht="15.75" customHeight="1">
      <c r="R849" s="16"/>
    </row>
    <row r="850" ht="15.75" customHeight="1">
      <c r="R850" s="16"/>
    </row>
    <row r="851" ht="15.75" customHeight="1">
      <c r="R851" s="16"/>
    </row>
    <row r="852" ht="15.75" customHeight="1">
      <c r="R852" s="16"/>
    </row>
    <row r="853" ht="15.75" customHeight="1">
      <c r="R853" s="16"/>
    </row>
    <row r="854" ht="15.75" customHeight="1">
      <c r="R854" s="16"/>
    </row>
    <row r="855" ht="15.75" customHeight="1">
      <c r="R855" s="16"/>
    </row>
    <row r="856" ht="15.75" customHeight="1">
      <c r="R856" s="16"/>
    </row>
    <row r="857" ht="15.75" customHeight="1">
      <c r="R857" s="16"/>
    </row>
    <row r="858" ht="15.75" customHeight="1">
      <c r="R858" s="16"/>
    </row>
    <row r="859" ht="15.75" customHeight="1">
      <c r="R859" s="16"/>
    </row>
    <row r="860" ht="15.75" customHeight="1">
      <c r="R860" s="16"/>
    </row>
    <row r="861" ht="15.75" customHeight="1">
      <c r="R861" s="16"/>
    </row>
    <row r="862" ht="15.75" customHeight="1">
      <c r="R862" s="16"/>
    </row>
    <row r="863" ht="15.75" customHeight="1">
      <c r="R863" s="16"/>
    </row>
    <row r="864" ht="15.75" customHeight="1">
      <c r="R864" s="16"/>
    </row>
    <row r="865" ht="15.75" customHeight="1">
      <c r="R865" s="16"/>
    </row>
    <row r="866" ht="15.75" customHeight="1">
      <c r="R866" s="16"/>
    </row>
    <row r="867" ht="15.75" customHeight="1">
      <c r="R867" s="16"/>
    </row>
    <row r="868" ht="15.75" customHeight="1">
      <c r="R868" s="16"/>
    </row>
    <row r="869" ht="15.75" customHeight="1">
      <c r="R869" s="16"/>
    </row>
    <row r="870" ht="15.75" customHeight="1">
      <c r="R870" s="16"/>
    </row>
    <row r="871" ht="15.75" customHeight="1">
      <c r="R871" s="16"/>
    </row>
    <row r="872" ht="15.75" customHeight="1">
      <c r="R872" s="16"/>
    </row>
    <row r="873" ht="15.75" customHeight="1">
      <c r="R873" s="16"/>
    </row>
    <row r="874" ht="15.75" customHeight="1">
      <c r="R874" s="16"/>
    </row>
    <row r="875" ht="15.75" customHeight="1">
      <c r="R875" s="16"/>
    </row>
    <row r="876" ht="15.75" customHeight="1">
      <c r="R876" s="16"/>
    </row>
    <row r="877" ht="15.75" customHeight="1">
      <c r="R877" s="16"/>
    </row>
    <row r="878" ht="15.75" customHeight="1">
      <c r="R878" s="16"/>
    </row>
    <row r="879" ht="15.75" customHeight="1">
      <c r="R879" s="16"/>
    </row>
    <row r="880" ht="15.75" customHeight="1">
      <c r="R880" s="16"/>
    </row>
    <row r="881" ht="15.75" customHeight="1">
      <c r="R881" s="16"/>
    </row>
    <row r="882" ht="15.75" customHeight="1">
      <c r="R882" s="16"/>
    </row>
    <row r="883" ht="15.75" customHeight="1">
      <c r="R883" s="16"/>
    </row>
    <row r="884" ht="15.75" customHeight="1">
      <c r="R884" s="16"/>
    </row>
    <row r="885" ht="15.75" customHeight="1">
      <c r="R885" s="16"/>
    </row>
    <row r="886" ht="15.75" customHeight="1">
      <c r="R886" s="16"/>
    </row>
    <row r="887" ht="15.75" customHeight="1">
      <c r="R887" s="16"/>
    </row>
    <row r="888" ht="15.75" customHeight="1">
      <c r="R888" s="16"/>
    </row>
    <row r="889" ht="15.75" customHeight="1">
      <c r="R889" s="16"/>
    </row>
    <row r="890" ht="15.75" customHeight="1">
      <c r="R890" s="16"/>
    </row>
    <row r="891" ht="15.75" customHeight="1">
      <c r="R891" s="16"/>
    </row>
    <row r="892" ht="15.75" customHeight="1">
      <c r="R892" s="16"/>
    </row>
    <row r="893" ht="15.75" customHeight="1">
      <c r="R893" s="16"/>
    </row>
    <row r="894" ht="15.75" customHeight="1">
      <c r="R894" s="16"/>
    </row>
    <row r="895" ht="15.75" customHeight="1">
      <c r="R895" s="16"/>
    </row>
    <row r="896" ht="15.75" customHeight="1">
      <c r="R896" s="16"/>
    </row>
    <row r="897" ht="15.75" customHeight="1">
      <c r="R897" s="16"/>
    </row>
    <row r="898" ht="15.75" customHeight="1">
      <c r="R898" s="16"/>
    </row>
    <row r="899" ht="15.75" customHeight="1">
      <c r="R899" s="16"/>
    </row>
    <row r="900" ht="15.75" customHeight="1">
      <c r="R900" s="16"/>
    </row>
    <row r="901" ht="15.75" customHeight="1">
      <c r="R901" s="16"/>
    </row>
    <row r="902" ht="15.75" customHeight="1">
      <c r="R902" s="16"/>
    </row>
    <row r="903" ht="15.75" customHeight="1">
      <c r="R903" s="16"/>
    </row>
    <row r="904" ht="15.75" customHeight="1">
      <c r="R904" s="16"/>
    </row>
    <row r="905" ht="15.75" customHeight="1">
      <c r="R905" s="16"/>
    </row>
    <row r="906" ht="15.75" customHeight="1">
      <c r="R906" s="16"/>
    </row>
    <row r="907" ht="15.75" customHeight="1">
      <c r="R907" s="16"/>
    </row>
    <row r="908" ht="15.75" customHeight="1">
      <c r="R908" s="16"/>
    </row>
    <row r="909" ht="15.75" customHeight="1">
      <c r="R909" s="16"/>
    </row>
    <row r="910" ht="15.75" customHeight="1">
      <c r="R910" s="16"/>
    </row>
    <row r="911" ht="15.75" customHeight="1">
      <c r="R911" s="16"/>
    </row>
    <row r="912" ht="15.75" customHeight="1">
      <c r="R912" s="16"/>
    </row>
    <row r="913" ht="15.75" customHeight="1">
      <c r="R913" s="16"/>
    </row>
    <row r="914" ht="15.75" customHeight="1">
      <c r="R914" s="16"/>
    </row>
    <row r="915" ht="15.75" customHeight="1">
      <c r="R915" s="16"/>
    </row>
    <row r="916" ht="15.75" customHeight="1">
      <c r="R916" s="16"/>
    </row>
    <row r="917" ht="15.75" customHeight="1">
      <c r="R917" s="16"/>
    </row>
    <row r="918" ht="15.75" customHeight="1">
      <c r="R918" s="16"/>
    </row>
    <row r="919" ht="15.75" customHeight="1">
      <c r="R919" s="16"/>
    </row>
    <row r="920" ht="15.75" customHeight="1">
      <c r="R920" s="16"/>
    </row>
    <row r="921" ht="15.75" customHeight="1">
      <c r="R921" s="16"/>
    </row>
    <row r="922" ht="15.75" customHeight="1">
      <c r="R922" s="16"/>
    </row>
    <row r="923" ht="15.75" customHeight="1">
      <c r="R923" s="16"/>
    </row>
    <row r="924" ht="15.75" customHeight="1">
      <c r="R924" s="16"/>
    </row>
    <row r="925" ht="15.75" customHeight="1">
      <c r="R925" s="16"/>
    </row>
    <row r="926" ht="15.75" customHeight="1">
      <c r="R926" s="16"/>
    </row>
    <row r="927" ht="15.75" customHeight="1">
      <c r="R927" s="16"/>
    </row>
    <row r="928" ht="15.75" customHeight="1">
      <c r="R928" s="16"/>
    </row>
    <row r="929" ht="15.75" customHeight="1">
      <c r="R929" s="16"/>
    </row>
    <row r="930" ht="15.75" customHeight="1">
      <c r="R930" s="16"/>
    </row>
    <row r="931" ht="15.75" customHeight="1">
      <c r="R931" s="16"/>
    </row>
    <row r="932" ht="15.75" customHeight="1">
      <c r="R932" s="16"/>
    </row>
    <row r="933" ht="15.75" customHeight="1">
      <c r="R933" s="16"/>
    </row>
    <row r="934" ht="15.75" customHeight="1">
      <c r="R934" s="16"/>
    </row>
    <row r="935" ht="15.75" customHeight="1">
      <c r="R935" s="16"/>
    </row>
    <row r="936" ht="15.75" customHeight="1">
      <c r="R936" s="16"/>
    </row>
    <row r="937" ht="15.75" customHeight="1">
      <c r="R937" s="16"/>
    </row>
    <row r="938" ht="15.75" customHeight="1">
      <c r="R938" s="16"/>
    </row>
    <row r="939" ht="15.75" customHeight="1">
      <c r="R939" s="16"/>
    </row>
    <row r="940" ht="15.75" customHeight="1">
      <c r="R940" s="16"/>
    </row>
    <row r="941" ht="15.75" customHeight="1">
      <c r="R941" s="16"/>
    </row>
    <row r="942" ht="15.75" customHeight="1">
      <c r="R942" s="16"/>
    </row>
    <row r="943" ht="15.75" customHeight="1">
      <c r="R943" s="16"/>
    </row>
    <row r="944" ht="15.75" customHeight="1">
      <c r="R944" s="16"/>
    </row>
    <row r="945" ht="15.75" customHeight="1">
      <c r="R945" s="16"/>
    </row>
    <row r="946" ht="15.75" customHeight="1">
      <c r="R946" s="16"/>
    </row>
    <row r="947" ht="15.75" customHeight="1">
      <c r="R947" s="16"/>
    </row>
    <row r="948" ht="15.75" customHeight="1">
      <c r="R948" s="16"/>
    </row>
    <row r="949" ht="15.75" customHeight="1">
      <c r="R949" s="16"/>
    </row>
    <row r="950" ht="15.75" customHeight="1">
      <c r="R950" s="16"/>
    </row>
    <row r="951" ht="15.75" customHeight="1">
      <c r="R951" s="16"/>
    </row>
    <row r="952" ht="15.75" customHeight="1">
      <c r="R952" s="16"/>
    </row>
    <row r="953" ht="15.75" customHeight="1">
      <c r="R953" s="16"/>
    </row>
    <row r="954" ht="15.75" customHeight="1">
      <c r="R954" s="16"/>
    </row>
    <row r="955" ht="15.75" customHeight="1">
      <c r="R955" s="16"/>
    </row>
    <row r="956" ht="15.75" customHeight="1">
      <c r="R956" s="16"/>
    </row>
    <row r="957" ht="15.75" customHeight="1">
      <c r="R957" s="16"/>
    </row>
    <row r="958" ht="15.75" customHeight="1">
      <c r="R958" s="16"/>
    </row>
    <row r="959" ht="15.75" customHeight="1">
      <c r="R959" s="16"/>
    </row>
    <row r="960" ht="15.75" customHeight="1">
      <c r="R960" s="16"/>
    </row>
    <row r="961" ht="15.75" customHeight="1">
      <c r="R961" s="16"/>
    </row>
    <row r="962" ht="15.75" customHeight="1">
      <c r="R962" s="16"/>
    </row>
    <row r="963" ht="15.75" customHeight="1">
      <c r="R963" s="16"/>
    </row>
    <row r="964" ht="15.75" customHeight="1">
      <c r="R964" s="16"/>
    </row>
    <row r="965" ht="15.75" customHeight="1">
      <c r="R965" s="16"/>
    </row>
    <row r="966" ht="15.75" customHeight="1">
      <c r="R966" s="16"/>
    </row>
    <row r="967" ht="15.75" customHeight="1">
      <c r="R967" s="16"/>
    </row>
    <row r="968" ht="15.75" customHeight="1">
      <c r="R968" s="16"/>
    </row>
    <row r="969" ht="15.75" customHeight="1">
      <c r="R969" s="16"/>
    </row>
    <row r="970" ht="15.75" customHeight="1">
      <c r="R970" s="16"/>
    </row>
    <row r="971" ht="15.75" customHeight="1">
      <c r="R971" s="16"/>
    </row>
    <row r="972" ht="15.75" customHeight="1">
      <c r="R972" s="16"/>
    </row>
    <row r="973" ht="15.75" customHeight="1">
      <c r="R973" s="16"/>
    </row>
    <row r="974" ht="15.75" customHeight="1">
      <c r="R974" s="16"/>
    </row>
    <row r="975" ht="15.75" customHeight="1">
      <c r="R975" s="16"/>
    </row>
    <row r="976" ht="15.75" customHeight="1">
      <c r="R976" s="16"/>
    </row>
    <row r="977" ht="15.75" customHeight="1">
      <c r="R977" s="16"/>
    </row>
    <row r="978" ht="15.75" customHeight="1">
      <c r="R978" s="16"/>
    </row>
    <row r="979" ht="15.75" customHeight="1">
      <c r="R979" s="16"/>
    </row>
    <row r="980" ht="15.75" customHeight="1">
      <c r="R980" s="16"/>
    </row>
    <row r="981" ht="15.75" customHeight="1">
      <c r="R981" s="16"/>
    </row>
    <row r="982" ht="15.75" customHeight="1">
      <c r="R982" s="16"/>
    </row>
    <row r="983" ht="15.75" customHeight="1">
      <c r="R983" s="16"/>
    </row>
    <row r="984" ht="15.75" customHeight="1">
      <c r="R984" s="16"/>
    </row>
    <row r="985" ht="15.75" customHeight="1">
      <c r="R985" s="16"/>
    </row>
    <row r="986" ht="15.75" customHeight="1">
      <c r="R986" s="16"/>
    </row>
    <row r="987" ht="15.75" customHeight="1">
      <c r="R987" s="16"/>
    </row>
    <row r="988" ht="15.75" customHeight="1">
      <c r="R988" s="16"/>
    </row>
    <row r="989" ht="15.75" customHeight="1">
      <c r="R989" s="16"/>
    </row>
    <row r="990" ht="15.75" customHeight="1">
      <c r="R990" s="1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FF"/>
    <pageSetUpPr/>
  </sheetPr>
  <sheetViews>
    <sheetView showGridLines="0" workbookViewId="0"/>
  </sheetViews>
  <sheetFormatPr customHeight="1" defaultColWidth="14.43" defaultRowHeight="15.0"/>
  <cols>
    <col customWidth="1" min="1" max="1" width="22.86"/>
    <col customWidth="1" min="2" max="2" width="26.14"/>
    <col customWidth="1" min="3" max="3" width="21.86"/>
    <col customWidth="1" min="4" max="4" width="23.57"/>
    <col customWidth="1" min="5" max="5" width="23.14"/>
    <col customWidth="1" min="6" max="6" width="23.71"/>
    <col customWidth="1" min="7" max="7" width="22.29"/>
    <col customWidth="1" min="8" max="9" width="26.71"/>
    <col customWidth="1" min="10" max="10" width="13.71"/>
    <col customWidth="1" min="11" max="11" width="10.86"/>
    <col customWidth="1" min="12" max="12" width="8.14"/>
    <col customWidth="1" min="13" max="13" width="8.57"/>
    <col customWidth="1" min="14" max="14" width="29.14"/>
    <col customWidth="1" min="15" max="26" width="10.71"/>
  </cols>
  <sheetData>
    <row r="1">
      <c r="A1" s="17" t="s">
        <v>192</v>
      </c>
      <c r="B1" s="18"/>
      <c r="C1" s="18"/>
      <c r="D1" s="19"/>
      <c r="E1" s="17" t="s">
        <v>193</v>
      </c>
      <c r="F1" s="19"/>
      <c r="G1" s="19"/>
      <c r="H1" s="19"/>
      <c r="I1" s="19"/>
      <c r="J1" s="19"/>
      <c r="K1" s="19"/>
      <c r="L1" s="19"/>
      <c r="M1" s="20"/>
      <c r="N1" s="20"/>
      <c r="O1" s="21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17</v>
      </c>
      <c r="B2" s="24" t="s">
        <v>19</v>
      </c>
      <c r="C2" s="24" t="s">
        <v>24</v>
      </c>
      <c r="D2" s="19"/>
      <c r="E2" s="24" t="s">
        <v>18</v>
      </c>
      <c r="F2" s="19"/>
      <c r="G2" s="19"/>
      <c r="H2" s="19"/>
      <c r="I2" s="19"/>
      <c r="J2" s="19"/>
      <c r="K2" s="20"/>
      <c r="L2" s="20"/>
      <c r="M2" s="21"/>
      <c r="N2" s="22"/>
      <c r="O2" s="23"/>
      <c r="P2" s="23"/>
      <c r="Q2" s="23"/>
      <c r="R2" s="23"/>
      <c r="S2" s="23"/>
      <c r="T2" s="23"/>
      <c r="U2" s="23"/>
      <c r="V2" s="23"/>
      <c r="W2" s="23"/>
      <c r="X2" s="23"/>
    </row>
    <row r="3">
      <c r="A3" s="25" t="s">
        <v>37</v>
      </c>
      <c r="B3" s="26">
        <v>45047.0</v>
      </c>
      <c r="C3" s="26" t="s">
        <v>43</v>
      </c>
      <c r="D3" s="19"/>
      <c r="E3" s="26" t="s">
        <v>38</v>
      </c>
      <c r="F3" s="19"/>
      <c r="G3" s="19"/>
      <c r="H3" s="19"/>
      <c r="I3" s="19"/>
      <c r="J3" s="19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</row>
    <row r="4">
      <c r="A4" s="25" t="s">
        <v>54</v>
      </c>
      <c r="B4" s="26" t="s">
        <v>56</v>
      </c>
      <c r="C4" s="26" t="s">
        <v>58</v>
      </c>
      <c r="D4" s="19"/>
      <c r="E4" s="26" t="s">
        <v>55</v>
      </c>
      <c r="F4" s="19"/>
      <c r="G4" s="19"/>
      <c r="H4" s="19"/>
      <c r="I4" s="19"/>
      <c r="J4" s="19"/>
      <c r="K4" s="20"/>
      <c r="L4" s="20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</row>
    <row r="5">
      <c r="A5" s="25" t="s">
        <v>69</v>
      </c>
      <c r="B5" s="26">
        <v>44960.0</v>
      </c>
      <c r="C5" s="26" t="s">
        <v>72</v>
      </c>
      <c r="D5" s="19"/>
      <c r="E5" s="26" t="s">
        <v>70</v>
      </c>
      <c r="F5" s="19"/>
      <c r="G5" s="19"/>
      <c r="H5" s="19"/>
      <c r="I5" s="19"/>
      <c r="J5" s="19"/>
      <c r="K5" s="20"/>
      <c r="L5" s="20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</row>
    <row r="6">
      <c r="A6" s="25" t="s">
        <v>83</v>
      </c>
      <c r="B6" s="26">
        <v>45171.0</v>
      </c>
      <c r="C6" s="26" t="s">
        <v>85</v>
      </c>
      <c r="D6" s="19"/>
      <c r="E6" s="26" t="s">
        <v>84</v>
      </c>
      <c r="F6" s="19"/>
      <c r="G6" s="19"/>
      <c r="H6" s="19"/>
      <c r="I6" s="19"/>
      <c r="J6" s="19"/>
      <c r="K6" s="20"/>
      <c r="L6" s="20"/>
      <c r="M6" s="21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</row>
    <row r="7">
      <c r="A7" s="25" t="s">
        <v>96</v>
      </c>
      <c r="B7" s="26" t="s">
        <v>98</v>
      </c>
      <c r="C7" s="26" t="s">
        <v>43</v>
      </c>
      <c r="D7" s="19"/>
      <c r="E7" s="26" t="s">
        <v>97</v>
      </c>
      <c r="F7" s="19"/>
      <c r="G7" s="19"/>
      <c r="H7" s="19"/>
      <c r="I7" s="19"/>
      <c r="J7" s="19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</row>
    <row r="8">
      <c r="A8" s="25" t="s">
        <v>108</v>
      </c>
      <c r="B8" s="26" t="s">
        <v>110</v>
      </c>
      <c r="C8" s="26" t="s">
        <v>58</v>
      </c>
      <c r="D8" s="19"/>
      <c r="E8" s="26" t="s">
        <v>109</v>
      </c>
      <c r="F8" s="19"/>
      <c r="G8" s="19"/>
      <c r="H8" s="19"/>
      <c r="I8" s="19"/>
      <c r="J8" s="19"/>
      <c r="K8" s="20"/>
      <c r="L8" s="20"/>
      <c r="M8" s="21"/>
      <c r="N8" s="22"/>
      <c r="O8" s="23"/>
      <c r="P8" s="23"/>
      <c r="Q8" s="23"/>
      <c r="R8" s="23"/>
      <c r="S8" s="23"/>
      <c r="T8" s="23"/>
      <c r="U8" s="23"/>
      <c r="V8" s="23"/>
      <c r="W8" s="23"/>
      <c r="X8" s="23"/>
    </row>
    <row r="9">
      <c r="A9" s="25" t="s">
        <v>119</v>
      </c>
      <c r="B9" s="26">
        <v>45050.0</v>
      </c>
      <c r="C9" s="26" t="s">
        <v>72</v>
      </c>
      <c r="D9" s="19"/>
      <c r="E9" s="26" t="s">
        <v>120</v>
      </c>
      <c r="F9" s="19"/>
      <c r="G9" s="19"/>
      <c r="H9" s="19"/>
      <c r="I9" s="19"/>
      <c r="J9" s="19"/>
      <c r="K9" s="20"/>
      <c r="L9" s="20"/>
      <c r="M9" s="21"/>
      <c r="N9" s="22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>
      <c r="A10" s="25" t="s">
        <v>129</v>
      </c>
      <c r="B10" s="26">
        <v>45172.0</v>
      </c>
      <c r="C10" s="26" t="s">
        <v>85</v>
      </c>
      <c r="D10" s="19"/>
      <c r="E10" s="26" t="s">
        <v>130</v>
      </c>
      <c r="F10" s="19"/>
      <c r="G10" s="19"/>
      <c r="H10" s="19"/>
      <c r="I10" s="19"/>
      <c r="J10" s="19"/>
      <c r="K10" s="20"/>
      <c r="L10" s="20"/>
      <c r="M10" s="21"/>
      <c r="N10" s="22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>
      <c r="A11" s="25" t="s">
        <v>138</v>
      </c>
      <c r="B11" s="26">
        <v>45140.0</v>
      </c>
      <c r="C11" s="26" t="s">
        <v>43</v>
      </c>
      <c r="D11" s="19"/>
      <c r="E11" s="26" t="s">
        <v>139</v>
      </c>
      <c r="F11" s="19"/>
      <c r="G11" s="19"/>
      <c r="H11" s="19"/>
      <c r="I11" s="19"/>
      <c r="J11" s="19"/>
      <c r="K11" s="20"/>
      <c r="L11" s="20"/>
      <c r="M11" s="21"/>
      <c r="N11" s="22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>
      <c r="A12" s="25" t="s">
        <v>147</v>
      </c>
      <c r="B12" s="26">
        <v>45020.0</v>
      </c>
      <c r="C12" s="26" t="s">
        <v>58</v>
      </c>
      <c r="D12" s="19"/>
      <c r="E12" s="26" t="s">
        <v>148</v>
      </c>
      <c r="F12" s="19"/>
      <c r="G12" s="19"/>
      <c r="H12" s="27"/>
      <c r="I12" s="19"/>
      <c r="J12" s="19"/>
      <c r="K12" s="20"/>
      <c r="L12" s="20"/>
      <c r="M12" s="21"/>
      <c r="N12" s="22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>
      <c r="A13" s="25" t="s">
        <v>158</v>
      </c>
      <c r="B13" s="26" t="s">
        <v>56</v>
      </c>
      <c r="C13" s="26" t="s">
        <v>72</v>
      </c>
      <c r="D13" s="19"/>
      <c r="E13" s="26" t="s">
        <v>159</v>
      </c>
      <c r="F13" s="19"/>
      <c r="G13" s="19"/>
      <c r="H13" s="19"/>
      <c r="I13" s="19"/>
      <c r="J13" s="19"/>
      <c r="K13" s="20"/>
      <c r="L13" s="20"/>
      <c r="M13" s="21"/>
      <c r="N13" s="22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>
      <c r="A14" s="25" t="s">
        <v>168</v>
      </c>
      <c r="B14" s="26" t="s">
        <v>170</v>
      </c>
      <c r="C14" s="26" t="s">
        <v>85</v>
      </c>
      <c r="D14" s="19"/>
      <c r="E14" s="26" t="s">
        <v>169</v>
      </c>
      <c r="F14" s="19"/>
      <c r="G14" s="19"/>
      <c r="H14" s="19"/>
      <c r="I14" s="19"/>
      <c r="J14" s="19"/>
      <c r="K14" s="20"/>
      <c r="L14" s="20"/>
      <c r="M14" s="21"/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>
      <c r="A15" s="25" t="s">
        <v>180</v>
      </c>
      <c r="B15" s="26">
        <v>45079.0</v>
      </c>
      <c r="C15" s="26" t="s">
        <v>43</v>
      </c>
      <c r="D15" s="19"/>
      <c r="E15" s="26" t="s">
        <v>181</v>
      </c>
      <c r="F15" s="19"/>
      <c r="G15" s="19"/>
      <c r="H15" s="19"/>
      <c r="I15" s="19"/>
      <c r="J15" s="19"/>
      <c r="K15" s="20"/>
      <c r="L15" s="20"/>
      <c r="M15" s="21"/>
      <c r="N15" s="22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>
      <c r="A16" s="25" t="s">
        <v>189</v>
      </c>
      <c r="B16" s="26">
        <v>44988.0</v>
      </c>
      <c r="C16" s="26" t="s">
        <v>58</v>
      </c>
      <c r="D16" s="19"/>
      <c r="E16" s="26" t="s">
        <v>190</v>
      </c>
      <c r="F16" s="19"/>
      <c r="G16" s="19"/>
      <c r="H16" s="19"/>
      <c r="I16" s="19"/>
      <c r="J16" s="19"/>
      <c r="K16" s="20"/>
      <c r="L16" s="20"/>
      <c r="M16" s="21"/>
      <c r="N16" s="22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0"/>
      <c r="O17" s="21"/>
      <c r="P17" s="22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8" t="s">
        <v>194</v>
      </c>
      <c r="B18" s="29"/>
      <c r="C18" s="29"/>
      <c r="D18" s="29"/>
      <c r="E18" s="29"/>
      <c r="F18" s="29"/>
      <c r="G18" s="29"/>
      <c r="H18" s="29"/>
      <c r="I18" s="19"/>
      <c r="J18" s="19"/>
      <c r="K18" s="19"/>
      <c r="L18" s="19"/>
      <c r="M18" s="20"/>
      <c r="N18" s="20"/>
      <c r="O18" s="21"/>
      <c r="P18" s="22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30" t="s">
        <v>195</v>
      </c>
      <c r="B19" s="31" t="s">
        <v>196</v>
      </c>
      <c r="C19" s="31" t="s">
        <v>197</v>
      </c>
      <c r="D19" s="31" t="s">
        <v>198</v>
      </c>
      <c r="E19" s="31" t="s">
        <v>199</v>
      </c>
      <c r="F19" s="31" t="s">
        <v>200</v>
      </c>
      <c r="G19" s="1" t="s">
        <v>22</v>
      </c>
      <c r="H19" s="32" t="s">
        <v>201</v>
      </c>
      <c r="I19" s="19"/>
      <c r="J19" s="19"/>
      <c r="K19" s="19"/>
      <c r="L19" s="19"/>
      <c r="M19" s="20"/>
      <c r="N19" s="20"/>
      <c r="O19" s="21"/>
      <c r="P19" s="22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33" t="s">
        <v>30</v>
      </c>
      <c r="B20" s="34">
        <v>1.0E9</v>
      </c>
      <c r="C20" s="35" t="s">
        <v>202</v>
      </c>
      <c r="D20" s="35" t="s">
        <v>203</v>
      </c>
      <c r="E20" s="35" t="s">
        <v>204</v>
      </c>
      <c r="F20" s="35" t="s">
        <v>205</v>
      </c>
      <c r="G20" s="2" t="s">
        <v>41</v>
      </c>
      <c r="H20" s="34" t="s">
        <v>57</v>
      </c>
      <c r="I20" s="19"/>
      <c r="J20" s="19"/>
      <c r="K20" s="19"/>
      <c r="L20" s="19"/>
      <c r="M20" s="20"/>
      <c r="N20" s="20"/>
      <c r="O20" s="21"/>
      <c r="P20" s="22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0"/>
      <c r="O21" s="21"/>
      <c r="P21" s="22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36" t="s">
        <v>206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13"/>
      <c r="M22" s="13"/>
      <c r="N22" s="13"/>
      <c r="O22" s="38"/>
      <c r="P22" s="39"/>
    </row>
    <row r="23">
      <c r="A23" s="40" t="s">
        <v>0</v>
      </c>
      <c r="B23" s="40" t="s">
        <v>1</v>
      </c>
      <c r="C23" s="40" t="s">
        <v>207</v>
      </c>
      <c r="D23" s="40" t="s">
        <v>208</v>
      </c>
      <c r="E23" s="40" t="s">
        <v>209</v>
      </c>
      <c r="F23" s="40" t="s">
        <v>210</v>
      </c>
      <c r="G23" s="40" t="s">
        <v>4</v>
      </c>
      <c r="H23" s="40" t="s">
        <v>5</v>
      </c>
      <c r="I23" s="40" t="s">
        <v>6</v>
      </c>
      <c r="J23" s="40" t="s">
        <v>7</v>
      </c>
      <c r="K23" s="40" t="s">
        <v>201</v>
      </c>
      <c r="L23" s="13"/>
      <c r="M23" s="13"/>
    </row>
    <row r="24">
      <c r="A24" s="41" t="s">
        <v>25</v>
      </c>
      <c r="B24" s="41">
        <v>1.016712019E9</v>
      </c>
      <c r="C24" s="42" t="s">
        <v>211</v>
      </c>
      <c r="D24" s="42" t="s">
        <v>212</v>
      </c>
      <c r="E24" s="42" t="s">
        <v>213</v>
      </c>
      <c r="F24" s="42" t="s">
        <v>214</v>
      </c>
      <c r="G24" s="41">
        <v>3.208695715E9</v>
      </c>
      <c r="H24" s="41" t="s">
        <v>28</v>
      </c>
      <c r="I24" s="41" t="s">
        <v>29</v>
      </c>
      <c r="J24" s="43">
        <v>901.0</v>
      </c>
      <c r="K24" s="43" t="s">
        <v>42</v>
      </c>
      <c r="L24" s="13"/>
      <c r="M24" s="13"/>
    </row>
    <row r="25">
      <c r="A25" s="41" t="s">
        <v>25</v>
      </c>
      <c r="B25" s="41">
        <v>1.125751343E9</v>
      </c>
      <c r="C25" s="42" t="s">
        <v>215</v>
      </c>
      <c r="D25" s="42" t="s">
        <v>216</v>
      </c>
      <c r="E25" s="42" t="s">
        <v>217</v>
      </c>
      <c r="F25" s="42" t="s">
        <v>218</v>
      </c>
      <c r="G25" s="41">
        <v>3.144082829E9</v>
      </c>
      <c r="H25" s="41" t="s">
        <v>46</v>
      </c>
      <c r="I25" s="44" t="s">
        <v>47</v>
      </c>
      <c r="J25" s="43">
        <v>602.0</v>
      </c>
      <c r="K25" s="43" t="s">
        <v>42</v>
      </c>
      <c r="L25" s="13"/>
      <c r="M25" s="13"/>
    </row>
    <row r="26">
      <c r="A26" s="41" t="s">
        <v>25</v>
      </c>
      <c r="B26" s="41">
        <v>1.601568798E9</v>
      </c>
      <c r="C26" s="42" t="s">
        <v>219</v>
      </c>
      <c r="D26" s="42" t="s">
        <v>220</v>
      </c>
      <c r="E26" s="42" t="s">
        <v>221</v>
      </c>
      <c r="F26" s="42" t="s">
        <v>222</v>
      </c>
      <c r="G26" s="41">
        <v>3.155495908E9</v>
      </c>
      <c r="H26" s="41" t="s">
        <v>61</v>
      </c>
      <c r="I26" s="43" t="s">
        <v>62</v>
      </c>
      <c r="J26" s="43">
        <v>601.0</v>
      </c>
      <c r="K26" s="43" t="s">
        <v>42</v>
      </c>
      <c r="L26" s="13"/>
      <c r="M26" s="13"/>
    </row>
    <row r="27">
      <c r="A27" s="41" t="s">
        <v>25</v>
      </c>
      <c r="B27" s="41">
        <v>1.666201056E9</v>
      </c>
      <c r="C27" s="42" t="s">
        <v>223</v>
      </c>
      <c r="D27" s="42" t="s">
        <v>224</v>
      </c>
      <c r="E27" s="42" t="s">
        <v>225</v>
      </c>
      <c r="F27" s="42" t="s">
        <v>226</v>
      </c>
      <c r="G27" s="41">
        <v>3.20043084E9</v>
      </c>
      <c r="H27" s="41" t="s">
        <v>75</v>
      </c>
      <c r="I27" s="43" t="s">
        <v>76</v>
      </c>
      <c r="J27" s="43">
        <v>802.0</v>
      </c>
      <c r="K27" s="43" t="s">
        <v>42</v>
      </c>
      <c r="L27" s="13"/>
      <c r="M27" s="13"/>
    </row>
    <row r="28">
      <c r="A28" s="41" t="s">
        <v>25</v>
      </c>
      <c r="B28" s="41">
        <v>1.556982023E9</v>
      </c>
      <c r="C28" s="42" t="s">
        <v>227</v>
      </c>
      <c r="D28" s="42" t="s">
        <v>228</v>
      </c>
      <c r="E28" s="42" t="s">
        <v>229</v>
      </c>
      <c r="F28" s="42" t="s">
        <v>230</v>
      </c>
      <c r="G28" s="41">
        <v>3.1700395E9</v>
      </c>
      <c r="H28" s="41" t="s">
        <v>88</v>
      </c>
      <c r="I28" s="43" t="s">
        <v>89</v>
      </c>
      <c r="J28" s="43">
        <v>701.0</v>
      </c>
      <c r="K28" s="43" t="s">
        <v>42</v>
      </c>
      <c r="L28" s="13"/>
      <c r="M28" s="13"/>
    </row>
    <row r="29">
      <c r="A29" s="41" t="s">
        <v>25</v>
      </c>
      <c r="B29" s="41">
        <v>1.016712024E9</v>
      </c>
      <c r="C29" s="42" t="s">
        <v>231</v>
      </c>
      <c r="D29" s="42" t="s">
        <v>232</v>
      </c>
      <c r="E29" s="42" t="s">
        <v>233</v>
      </c>
      <c r="F29" s="42" t="s">
        <v>234</v>
      </c>
      <c r="G29" s="41">
        <v>3.147275337E9</v>
      </c>
      <c r="H29" s="41" t="s">
        <v>101</v>
      </c>
      <c r="I29" s="43" t="s">
        <v>29</v>
      </c>
      <c r="J29" s="43">
        <v>902.0</v>
      </c>
      <c r="K29" s="43" t="s">
        <v>42</v>
      </c>
      <c r="L29" s="13"/>
      <c r="M29" s="13"/>
    </row>
    <row r="30">
      <c r="A30" s="41" t="s">
        <v>25</v>
      </c>
      <c r="B30" s="41">
        <v>1.016712025E9</v>
      </c>
      <c r="C30" s="42" t="s">
        <v>235</v>
      </c>
      <c r="D30" s="42" t="s">
        <v>236</v>
      </c>
      <c r="E30" s="42" t="s">
        <v>237</v>
      </c>
      <c r="F30" s="42" t="s">
        <v>238</v>
      </c>
      <c r="G30" s="41">
        <v>3.170153868E9</v>
      </c>
      <c r="H30" s="41" t="s">
        <v>113</v>
      </c>
      <c r="I30" s="43" t="s">
        <v>76</v>
      </c>
      <c r="J30" s="43">
        <v>801.0</v>
      </c>
      <c r="K30" s="43" t="s">
        <v>42</v>
      </c>
      <c r="L30" s="13"/>
      <c r="M30" s="13"/>
    </row>
    <row r="31">
      <c r="A31" s="41" t="s">
        <v>25</v>
      </c>
      <c r="B31" s="41">
        <v>1.054869712E9</v>
      </c>
      <c r="C31" s="42" t="s">
        <v>239</v>
      </c>
      <c r="D31" s="42" t="s">
        <v>240</v>
      </c>
      <c r="E31" s="42" t="s">
        <v>241</v>
      </c>
      <c r="F31" s="42" t="s">
        <v>242</v>
      </c>
      <c r="G31" s="41">
        <v>3.150275418E9</v>
      </c>
      <c r="H31" s="41" t="s">
        <v>123</v>
      </c>
      <c r="I31" s="43" t="s">
        <v>62</v>
      </c>
      <c r="J31" s="45">
        <v>1001.0</v>
      </c>
      <c r="K31" s="43" t="s">
        <v>42</v>
      </c>
      <c r="L31" s="13"/>
      <c r="M31" s="13"/>
    </row>
    <row r="32">
      <c r="A32" s="41" t="s">
        <v>25</v>
      </c>
      <c r="B32" s="41">
        <v>1.346798061E9</v>
      </c>
      <c r="C32" s="42" t="s">
        <v>202</v>
      </c>
      <c r="D32" s="42" t="s">
        <v>243</v>
      </c>
      <c r="E32" s="42" t="s">
        <v>244</v>
      </c>
      <c r="F32" s="42" t="s">
        <v>245</v>
      </c>
      <c r="G32" s="41">
        <v>3.207177793E9</v>
      </c>
      <c r="H32" s="41" t="s">
        <v>132</v>
      </c>
      <c r="I32" s="43" t="s">
        <v>47</v>
      </c>
      <c r="J32" s="43">
        <v>602.0</v>
      </c>
      <c r="K32" s="43" t="s">
        <v>42</v>
      </c>
      <c r="L32" s="13"/>
      <c r="M32" s="13"/>
    </row>
    <row r="33">
      <c r="A33" s="41" t="s">
        <v>25</v>
      </c>
      <c r="B33" s="41">
        <v>1.567854091E9</v>
      </c>
      <c r="C33" s="42" t="s">
        <v>223</v>
      </c>
      <c r="D33" s="42" t="s">
        <v>227</v>
      </c>
      <c r="E33" s="42" t="s">
        <v>213</v>
      </c>
      <c r="F33" s="42" t="s">
        <v>246</v>
      </c>
      <c r="G33" s="41">
        <v>3.145069001E9</v>
      </c>
      <c r="H33" s="41" t="s">
        <v>142</v>
      </c>
      <c r="I33" s="43" t="s">
        <v>89</v>
      </c>
      <c r="J33" s="43">
        <v>701.0</v>
      </c>
      <c r="K33" s="43" t="s">
        <v>42</v>
      </c>
      <c r="L33" s="13"/>
      <c r="M33" s="13"/>
    </row>
    <row r="34">
      <c r="A34" s="41" t="s">
        <v>25</v>
      </c>
      <c r="B34" s="41">
        <v>1.990481375E9</v>
      </c>
      <c r="C34" s="42" t="s">
        <v>247</v>
      </c>
      <c r="D34" s="42" t="s">
        <v>248</v>
      </c>
      <c r="E34" s="42" t="s">
        <v>249</v>
      </c>
      <c r="F34" s="42" t="s">
        <v>250</v>
      </c>
      <c r="G34" s="41">
        <v>3.207451676E9</v>
      </c>
      <c r="H34" s="41" t="s">
        <v>151</v>
      </c>
      <c r="I34" s="43" t="s">
        <v>62</v>
      </c>
      <c r="J34" s="46" t="s">
        <v>152</v>
      </c>
      <c r="K34" s="43" t="s">
        <v>42</v>
      </c>
      <c r="L34" s="13"/>
      <c r="M34" s="13"/>
    </row>
    <row r="35">
      <c r="A35" s="41" t="s">
        <v>25</v>
      </c>
      <c r="B35" s="41">
        <v>1.570591333E9</v>
      </c>
      <c r="C35" s="42" t="s">
        <v>251</v>
      </c>
      <c r="D35" s="42" t="s">
        <v>252</v>
      </c>
      <c r="E35" s="42" t="s">
        <v>253</v>
      </c>
      <c r="F35" s="42" t="s">
        <v>254</v>
      </c>
      <c r="G35" s="41">
        <v>3.201171372E9</v>
      </c>
      <c r="H35" s="41" t="s">
        <v>162</v>
      </c>
      <c r="I35" s="43" t="s">
        <v>163</v>
      </c>
      <c r="J35" s="46">
        <v>1101.0</v>
      </c>
      <c r="K35" s="43" t="s">
        <v>42</v>
      </c>
      <c r="L35" s="13"/>
      <c r="M35" s="13"/>
    </row>
    <row r="36">
      <c r="A36" s="41" t="s">
        <v>25</v>
      </c>
      <c r="B36" s="41">
        <v>1.458932292E9</v>
      </c>
      <c r="C36" s="42" t="s">
        <v>231</v>
      </c>
      <c r="D36" s="42" t="s">
        <v>255</v>
      </c>
      <c r="E36" s="42" t="s">
        <v>256</v>
      </c>
      <c r="F36" s="42" t="s">
        <v>257</v>
      </c>
      <c r="G36" s="41">
        <v>3.144215593E9</v>
      </c>
      <c r="H36" s="41" t="s">
        <v>173</v>
      </c>
      <c r="I36" s="43" t="s">
        <v>163</v>
      </c>
      <c r="J36" s="46">
        <v>1102.0</v>
      </c>
      <c r="K36" s="43" t="s">
        <v>42</v>
      </c>
      <c r="L36" s="13"/>
      <c r="M36" s="13"/>
    </row>
    <row r="37">
      <c r="A37" s="41" t="s">
        <v>25</v>
      </c>
      <c r="B37" s="41">
        <v>1.382026603E9</v>
      </c>
      <c r="C37" s="42" t="s">
        <v>258</v>
      </c>
      <c r="D37" s="42" t="s">
        <v>259</v>
      </c>
      <c r="E37" s="42" t="s">
        <v>260</v>
      </c>
      <c r="F37" s="42" t="s">
        <v>261</v>
      </c>
      <c r="G37" s="41">
        <v>3.173482012E9</v>
      </c>
      <c r="H37" s="41" t="s">
        <v>184</v>
      </c>
      <c r="I37" s="43" t="s">
        <v>76</v>
      </c>
      <c r="J37" s="43">
        <v>802.0</v>
      </c>
      <c r="K37" s="43" t="s">
        <v>42</v>
      </c>
      <c r="L37" s="13"/>
      <c r="M37" s="13"/>
    </row>
    <row r="38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ht="15.75" customHeight="1">
      <c r="A39" s="47" t="s">
        <v>262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3"/>
    </row>
    <row r="40" ht="15.75" customHeight="1">
      <c r="A40" s="48" t="s">
        <v>8</v>
      </c>
      <c r="B40" s="48" t="s">
        <v>9</v>
      </c>
      <c r="C40" s="48" t="s">
        <v>263</v>
      </c>
      <c r="D40" s="48" t="s">
        <v>264</v>
      </c>
      <c r="E40" s="48" t="s">
        <v>265</v>
      </c>
      <c r="F40" s="48" t="s">
        <v>266</v>
      </c>
      <c r="G40" s="48" t="s">
        <v>12</v>
      </c>
      <c r="H40" s="48" t="s">
        <v>267</v>
      </c>
      <c r="I40" s="48" t="s">
        <v>268</v>
      </c>
      <c r="J40" s="48" t="s">
        <v>14</v>
      </c>
      <c r="K40" s="48" t="s">
        <v>15</v>
      </c>
      <c r="L40" s="49" t="s">
        <v>16</v>
      </c>
      <c r="M40" s="49" t="s">
        <v>23</v>
      </c>
      <c r="N40" s="13"/>
    </row>
    <row r="41" ht="15.75" customHeight="1">
      <c r="A41" s="50" t="s">
        <v>30</v>
      </c>
      <c r="B41" s="50">
        <v>1.325874523E9</v>
      </c>
      <c r="C41" s="51" t="s">
        <v>269</v>
      </c>
      <c r="D41" s="51" t="s">
        <v>270</v>
      </c>
      <c r="E41" s="51" t="s">
        <v>271</v>
      </c>
      <c r="F41" s="51" t="s">
        <v>272</v>
      </c>
      <c r="G41" s="52" t="s">
        <v>33</v>
      </c>
      <c r="H41" s="51" t="s">
        <v>273</v>
      </c>
      <c r="I41" s="51" t="s">
        <v>274</v>
      </c>
      <c r="J41" s="53">
        <v>45257.0</v>
      </c>
      <c r="K41" s="52" t="s">
        <v>35</v>
      </c>
      <c r="L41" s="52" t="s">
        <v>36</v>
      </c>
      <c r="M41" s="52" t="s">
        <v>71</v>
      </c>
      <c r="N41" s="13"/>
    </row>
    <row r="42" ht="15.75" customHeight="1">
      <c r="A42" s="50" t="s">
        <v>30</v>
      </c>
      <c r="B42" s="50">
        <v>1.578456321E9</v>
      </c>
      <c r="C42" s="51" t="s">
        <v>275</v>
      </c>
      <c r="D42" s="51"/>
      <c r="E42" s="51" t="s">
        <v>276</v>
      </c>
      <c r="F42" s="51" t="s">
        <v>277</v>
      </c>
      <c r="G42" s="52" t="s">
        <v>50</v>
      </c>
      <c r="H42" s="51" t="s">
        <v>278</v>
      </c>
      <c r="I42" s="51" t="s">
        <v>279</v>
      </c>
      <c r="J42" s="53">
        <v>45258.0</v>
      </c>
      <c r="K42" s="52" t="s">
        <v>52</v>
      </c>
      <c r="L42" s="52" t="s">
        <v>53</v>
      </c>
      <c r="M42" s="52" t="s">
        <v>71</v>
      </c>
      <c r="N42" s="13"/>
    </row>
    <row r="43" ht="15.75" customHeight="1">
      <c r="A43" s="50" t="s">
        <v>30</v>
      </c>
      <c r="B43" s="50">
        <v>1.543215789E9</v>
      </c>
      <c r="C43" s="51" t="s">
        <v>202</v>
      </c>
      <c r="D43" s="51" t="s">
        <v>243</v>
      </c>
      <c r="E43" s="51" t="s">
        <v>280</v>
      </c>
      <c r="F43" s="51" t="s">
        <v>281</v>
      </c>
      <c r="G43" s="52" t="s">
        <v>65</v>
      </c>
      <c r="H43" s="52" t="s">
        <v>282</v>
      </c>
      <c r="I43" s="52" t="s">
        <v>283</v>
      </c>
      <c r="J43" s="53">
        <v>45259.0</v>
      </c>
      <c r="K43" s="52" t="s">
        <v>67</v>
      </c>
      <c r="L43" s="52" t="s">
        <v>68</v>
      </c>
      <c r="M43" s="52" t="s">
        <v>71</v>
      </c>
      <c r="N43" s="13"/>
    </row>
    <row r="44" ht="15.75" customHeight="1">
      <c r="A44" s="50" t="s">
        <v>30</v>
      </c>
      <c r="B44" s="50">
        <v>1.547852365E9</v>
      </c>
      <c r="C44" s="51" t="s">
        <v>248</v>
      </c>
      <c r="D44" s="51" t="s">
        <v>216</v>
      </c>
      <c r="E44" s="51" t="s">
        <v>284</v>
      </c>
      <c r="F44" s="51" t="s">
        <v>285</v>
      </c>
      <c r="G44" s="52" t="s">
        <v>79</v>
      </c>
      <c r="H44" s="51" t="s">
        <v>286</v>
      </c>
      <c r="I44" s="51" t="s">
        <v>287</v>
      </c>
      <c r="J44" s="53">
        <v>45260.0</v>
      </c>
      <c r="K44" s="52" t="s">
        <v>81</v>
      </c>
      <c r="L44" s="52" t="s">
        <v>82</v>
      </c>
      <c r="M44" s="52" t="s">
        <v>71</v>
      </c>
      <c r="N44" s="13"/>
    </row>
    <row r="45" ht="15.75" customHeight="1">
      <c r="A45" s="50" t="s">
        <v>30</v>
      </c>
      <c r="B45" s="50">
        <v>1.563214598E9</v>
      </c>
      <c r="C45" s="51" t="s">
        <v>288</v>
      </c>
      <c r="D45" s="51" t="s">
        <v>289</v>
      </c>
      <c r="E45" s="51" t="s">
        <v>290</v>
      </c>
      <c r="F45" s="51" t="s">
        <v>291</v>
      </c>
      <c r="G45" s="52" t="s">
        <v>92</v>
      </c>
      <c r="H45" s="51" t="s">
        <v>286</v>
      </c>
      <c r="I45" s="51" t="s">
        <v>292</v>
      </c>
      <c r="J45" s="53">
        <v>45261.0</v>
      </c>
      <c r="K45" s="52" t="s">
        <v>94</v>
      </c>
      <c r="L45" s="52" t="s">
        <v>95</v>
      </c>
      <c r="M45" s="52" t="s">
        <v>71</v>
      </c>
      <c r="N45" s="13"/>
    </row>
    <row r="46" ht="15.75" customHeight="1">
      <c r="A46" s="50" t="s">
        <v>30</v>
      </c>
      <c r="B46" s="50">
        <v>1.587456321E9</v>
      </c>
      <c r="C46" s="51" t="s">
        <v>293</v>
      </c>
      <c r="D46" s="51" t="s">
        <v>294</v>
      </c>
      <c r="E46" s="51" t="s">
        <v>295</v>
      </c>
      <c r="F46" s="51" t="s">
        <v>296</v>
      </c>
      <c r="G46" s="52" t="s">
        <v>104</v>
      </c>
      <c r="H46" s="52" t="s">
        <v>274</v>
      </c>
      <c r="I46" s="52" t="s">
        <v>278</v>
      </c>
      <c r="J46" s="53">
        <v>45264.0</v>
      </c>
      <c r="K46" s="52" t="s">
        <v>106</v>
      </c>
      <c r="L46" s="52" t="s">
        <v>107</v>
      </c>
      <c r="M46" s="52" t="s">
        <v>71</v>
      </c>
      <c r="N46" s="13"/>
    </row>
    <row r="47" ht="15.75" customHeight="1">
      <c r="A47" s="50" t="s">
        <v>30</v>
      </c>
      <c r="B47" s="50">
        <v>1.574123589E9</v>
      </c>
      <c r="C47" s="51" t="s">
        <v>297</v>
      </c>
      <c r="D47" s="51" t="s">
        <v>298</v>
      </c>
      <c r="E47" s="51" t="s">
        <v>299</v>
      </c>
      <c r="F47" s="51" t="s">
        <v>300</v>
      </c>
      <c r="G47" s="52" t="s">
        <v>116</v>
      </c>
      <c r="H47" s="52" t="s">
        <v>279</v>
      </c>
      <c r="I47" s="52" t="s">
        <v>301</v>
      </c>
      <c r="J47" s="53">
        <v>45265.0</v>
      </c>
      <c r="K47" s="52" t="s">
        <v>52</v>
      </c>
      <c r="L47" s="52" t="s">
        <v>118</v>
      </c>
      <c r="M47" s="52" t="s">
        <v>71</v>
      </c>
      <c r="N47" s="13"/>
    </row>
    <row r="48" ht="15.75" customHeight="1">
      <c r="A48" s="50" t="s">
        <v>30</v>
      </c>
      <c r="B48" s="50">
        <v>1.632158745E9</v>
      </c>
      <c r="C48" s="51" t="s">
        <v>231</v>
      </c>
      <c r="D48" s="51" t="s">
        <v>302</v>
      </c>
      <c r="E48" s="51" t="s">
        <v>303</v>
      </c>
      <c r="F48" s="51" t="s">
        <v>304</v>
      </c>
      <c r="G48" s="52" t="s">
        <v>126</v>
      </c>
      <c r="H48" s="52" t="s">
        <v>292</v>
      </c>
      <c r="I48" s="52" t="s">
        <v>305</v>
      </c>
      <c r="J48" s="53">
        <v>45266.0</v>
      </c>
      <c r="K48" s="52" t="s">
        <v>67</v>
      </c>
      <c r="L48" s="52" t="s">
        <v>128</v>
      </c>
      <c r="M48" s="52" t="s">
        <v>71</v>
      </c>
      <c r="N48" s="13"/>
    </row>
    <row r="49" ht="15.75" customHeight="1">
      <c r="A49" s="50" t="s">
        <v>30</v>
      </c>
      <c r="B49" s="50">
        <v>1.657423516E9</v>
      </c>
      <c r="C49" s="51" t="s">
        <v>306</v>
      </c>
      <c r="D49" s="51" t="s">
        <v>307</v>
      </c>
      <c r="E49" s="51" t="s">
        <v>308</v>
      </c>
      <c r="F49" s="51" t="s">
        <v>309</v>
      </c>
      <c r="G49" s="52" t="s">
        <v>135</v>
      </c>
      <c r="H49" s="52" t="s">
        <v>310</v>
      </c>
      <c r="I49" s="54" t="s">
        <v>311</v>
      </c>
      <c r="J49" s="53">
        <v>45267.0</v>
      </c>
      <c r="K49" s="52" t="s">
        <v>81</v>
      </c>
      <c r="L49" s="52" t="s">
        <v>137</v>
      </c>
      <c r="M49" s="52" t="s">
        <v>71</v>
      </c>
      <c r="N49" s="13"/>
    </row>
    <row r="50" ht="15.75" customHeight="1">
      <c r="A50" s="50" t="s">
        <v>30</v>
      </c>
      <c r="B50" s="50">
        <v>1.478963215E9</v>
      </c>
      <c r="C50" s="51" t="s">
        <v>312</v>
      </c>
      <c r="D50" s="51" t="s">
        <v>313</v>
      </c>
      <c r="E50" s="51" t="s">
        <v>233</v>
      </c>
      <c r="F50" s="51" t="s">
        <v>314</v>
      </c>
      <c r="G50" s="52" t="s">
        <v>145</v>
      </c>
      <c r="H50" s="52" t="s">
        <v>282</v>
      </c>
      <c r="I50" s="52" t="s">
        <v>283</v>
      </c>
      <c r="J50" s="53">
        <v>45268.0</v>
      </c>
      <c r="K50" s="52" t="s">
        <v>94</v>
      </c>
      <c r="L50" s="52" t="s">
        <v>146</v>
      </c>
      <c r="M50" s="52" t="s">
        <v>71</v>
      </c>
      <c r="N50" s="13"/>
    </row>
    <row r="51" ht="15.75" customHeight="1">
      <c r="A51" s="50" t="s">
        <v>30</v>
      </c>
      <c r="B51" s="50">
        <v>1.789632147E9</v>
      </c>
      <c r="C51" s="51" t="s">
        <v>315</v>
      </c>
      <c r="D51" s="51" t="s">
        <v>202</v>
      </c>
      <c r="E51" s="51" t="s">
        <v>316</v>
      </c>
      <c r="F51" s="51" t="s">
        <v>254</v>
      </c>
      <c r="G51" s="52" t="s">
        <v>155</v>
      </c>
      <c r="H51" s="52" t="s">
        <v>274</v>
      </c>
      <c r="I51" s="52" t="s">
        <v>286</v>
      </c>
      <c r="J51" s="53">
        <v>45271.0</v>
      </c>
      <c r="K51" s="52" t="s">
        <v>35</v>
      </c>
      <c r="L51" s="52" t="s">
        <v>157</v>
      </c>
      <c r="M51" s="52" t="s">
        <v>71</v>
      </c>
      <c r="N51" s="13"/>
    </row>
    <row r="52" ht="15.75" customHeight="1">
      <c r="A52" s="50" t="s">
        <v>30</v>
      </c>
      <c r="B52" s="50">
        <v>1.532156987E9</v>
      </c>
      <c r="C52" s="51" t="s">
        <v>211</v>
      </c>
      <c r="D52" s="51" t="s">
        <v>212</v>
      </c>
      <c r="E52" s="51" t="s">
        <v>317</v>
      </c>
      <c r="F52" s="51" t="s">
        <v>272</v>
      </c>
      <c r="G52" s="52" t="s">
        <v>165</v>
      </c>
      <c r="H52" s="52" t="s">
        <v>278</v>
      </c>
      <c r="I52" s="52" t="s">
        <v>301</v>
      </c>
      <c r="J52" s="53">
        <v>45272.0</v>
      </c>
      <c r="K52" s="52" t="s">
        <v>52</v>
      </c>
      <c r="L52" s="52" t="s">
        <v>167</v>
      </c>
      <c r="M52" s="52" t="s">
        <v>71</v>
      </c>
      <c r="N52" s="13"/>
    </row>
    <row r="53" ht="15.75" customHeight="1">
      <c r="A53" s="54" t="s">
        <v>174</v>
      </c>
      <c r="B53" s="50">
        <v>1.569874123E9</v>
      </c>
      <c r="C53" s="51" t="s">
        <v>318</v>
      </c>
      <c r="D53" s="51" t="s">
        <v>319</v>
      </c>
      <c r="E53" s="51" t="s">
        <v>320</v>
      </c>
      <c r="F53" s="51" t="s">
        <v>321</v>
      </c>
      <c r="G53" s="52" t="s">
        <v>177</v>
      </c>
      <c r="H53" s="52" t="s">
        <v>273</v>
      </c>
      <c r="I53" s="52" t="s">
        <v>282</v>
      </c>
      <c r="J53" s="53">
        <v>45273.0</v>
      </c>
      <c r="K53" s="52" t="s">
        <v>67</v>
      </c>
      <c r="L53" s="52" t="s">
        <v>179</v>
      </c>
      <c r="M53" s="52" t="s">
        <v>71</v>
      </c>
      <c r="N53" s="13"/>
    </row>
    <row r="54" ht="15.75" customHeight="1">
      <c r="A54" s="54" t="s">
        <v>174</v>
      </c>
      <c r="B54" s="50">
        <v>1.321478952E9</v>
      </c>
      <c r="C54" s="51" t="s">
        <v>322</v>
      </c>
      <c r="D54" s="51" t="s">
        <v>323</v>
      </c>
      <c r="E54" s="51" t="s">
        <v>324</v>
      </c>
      <c r="F54" s="51" t="s">
        <v>272</v>
      </c>
      <c r="G54" s="52" t="s">
        <v>187</v>
      </c>
      <c r="H54" s="52" t="s">
        <v>282</v>
      </c>
      <c r="I54" s="52" t="s">
        <v>283</v>
      </c>
      <c r="J54" s="53">
        <v>45274.0</v>
      </c>
      <c r="K54" s="52" t="s">
        <v>81</v>
      </c>
      <c r="L54" s="52" t="s">
        <v>188</v>
      </c>
      <c r="M54" s="52" t="s">
        <v>71</v>
      </c>
      <c r="N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ht="15.75" customHeight="1"/>
    <row r="57" ht="15.75" customHeight="1"/>
    <row r="58" ht="15.75" customHeight="1">
      <c r="L58" s="38"/>
    </row>
    <row r="59" ht="15.75" customHeight="1">
      <c r="L59" s="38"/>
    </row>
    <row r="60" ht="15.75" customHeight="1">
      <c r="L60" s="38"/>
    </row>
    <row r="61" ht="15.75" customHeight="1">
      <c r="L61" s="38"/>
    </row>
    <row r="62" ht="15.75" customHeight="1">
      <c r="L62" s="38"/>
    </row>
    <row r="63" ht="15.75" customHeight="1">
      <c r="L63" s="38"/>
    </row>
    <row r="64" ht="15.75" customHeight="1">
      <c r="L64" s="38"/>
    </row>
    <row r="65" ht="15.75" customHeight="1">
      <c r="L65" s="38"/>
    </row>
    <row r="66" ht="15.75" customHeight="1">
      <c r="L66" s="38"/>
    </row>
    <row r="67" ht="15.75" customHeight="1">
      <c r="L67" s="38"/>
    </row>
    <row r="68" ht="15.75" customHeight="1">
      <c r="L68" s="38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4">
    <mergeCell ref="A1:C1"/>
    <mergeCell ref="A18:H18"/>
    <mergeCell ref="A22:K22"/>
    <mergeCell ref="A39:M39"/>
  </mergeCells>
  <conditionalFormatting sqref="C24:C37">
    <cfRule type="expression" dxfId="0" priority="1">
      <formula>" 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6.14"/>
    <col customWidth="1" min="2" max="2" width="24.0"/>
    <col customWidth="1" min="3" max="3" width="26.0"/>
    <col customWidth="1" min="4" max="4" width="24.57"/>
    <col customWidth="1" min="5" max="5" width="26.43"/>
    <col customWidth="1" min="6" max="6" width="22.29"/>
    <col customWidth="1" min="7" max="8" width="26.71"/>
    <col customWidth="1" min="9" max="9" width="18.57"/>
    <col customWidth="1" min="10" max="10" width="14.14"/>
    <col customWidth="1" min="11" max="11" width="15.86"/>
    <col customWidth="1" min="12" max="12" width="12.14"/>
    <col customWidth="1" min="13" max="13" width="16.29"/>
    <col customWidth="1" min="14" max="14" width="6.0"/>
    <col customWidth="1" min="15" max="15" width="18.71"/>
    <col customWidth="1" min="16" max="16" width="8.43"/>
    <col customWidth="1" min="17" max="17" width="13.43"/>
  </cols>
  <sheetData>
    <row r="1" ht="15.0" customHeight="1">
      <c r="A1" s="55" t="s">
        <v>325</v>
      </c>
      <c r="B1" s="56"/>
      <c r="C1" s="56"/>
      <c r="D1" s="56"/>
      <c r="E1" s="56"/>
      <c r="F1" s="56"/>
      <c r="G1" s="56"/>
      <c r="H1" s="13"/>
      <c r="I1" s="57" t="s">
        <v>326</v>
      </c>
      <c r="J1" s="56"/>
      <c r="K1" s="13"/>
      <c r="L1" s="57" t="s">
        <v>327</v>
      </c>
      <c r="M1" s="56"/>
      <c r="N1" s="13"/>
      <c r="Q1" s="13"/>
      <c r="R1" s="13"/>
      <c r="S1" s="13"/>
      <c r="T1" s="13"/>
      <c r="U1" s="13"/>
      <c r="V1" s="13"/>
    </row>
    <row r="2" ht="15.0" customHeight="1">
      <c r="A2" s="58" t="s">
        <v>1</v>
      </c>
      <c r="B2" s="40" t="s">
        <v>207</v>
      </c>
      <c r="C2" s="40" t="s">
        <v>208</v>
      </c>
      <c r="D2" s="40" t="s">
        <v>209</v>
      </c>
      <c r="E2" s="40" t="s">
        <v>210</v>
      </c>
      <c r="F2" s="40" t="s">
        <v>4</v>
      </c>
      <c r="G2" s="40" t="s">
        <v>5</v>
      </c>
      <c r="H2" s="13"/>
      <c r="I2" s="59" t="s">
        <v>328</v>
      </c>
      <c r="J2" s="40" t="s">
        <v>6</v>
      </c>
      <c r="K2" s="13"/>
      <c r="L2" s="58" t="s">
        <v>329</v>
      </c>
      <c r="M2" s="40" t="s">
        <v>7</v>
      </c>
      <c r="N2" s="13"/>
      <c r="Q2" s="13"/>
      <c r="R2" s="13"/>
      <c r="S2" s="13"/>
      <c r="T2" s="13"/>
      <c r="U2" s="13"/>
      <c r="V2" s="13"/>
    </row>
    <row r="3" ht="15.0" customHeight="1">
      <c r="A3" s="60">
        <v>1.016712019E9</v>
      </c>
      <c r="B3" s="61" t="s">
        <v>211</v>
      </c>
      <c r="C3" s="42" t="s">
        <v>212</v>
      </c>
      <c r="D3" s="42" t="s">
        <v>213</v>
      </c>
      <c r="E3" s="42" t="s">
        <v>214</v>
      </c>
      <c r="F3" s="62">
        <v>3.208695715E9</v>
      </c>
      <c r="G3" s="41" t="s">
        <v>28</v>
      </c>
      <c r="H3" s="13"/>
      <c r="I3" s="58">
        <v>100.0</v>
      </c>
      <c r="J3" s="63" t="s">
        <v>47</v>
      </c>
      <c r="K3" s="13"/>
      <c r="L3" s="58">
        <v>200.0</v>
      </c>
      <c r="M3" s="63">
        <v>601.0</v>
      </c>
      <c r="N3" s="13"/>
      <c r="Q3" s="13"/>
      <c r="R3" s="13"/>
      <c r="S3" s="13"/>
      <c r="T3" s="13"/>
      <c r="U3" s="13"/>
      <c r="V3" s="13"/>
    </row>
    <row r="4" ht="15.0" customHeight="1">
      <c r="A4" s="60">
        <v>1.125751343E9</v>
      </c>
      <c r="B4" s="61" t="s">
        <v>215</v>
      </c>
      <c r="C4" s="42" t="s">
        <v>216</v>
      </c>
      <c r="D4" s="42" t="s">
        <v>217</v>
      </c>
      <c r="E4" s="42" t="s">
        <v>218</v>
      </c>
      <c r="F4" s="62">
        <v>3.144082829E9</v>
      </c>
      <c r="G4" s="41" t="s">
        <v>46</v>
      </c>
      <c r="H4" s="13"/>
      <c r="I4" s="58">
        <f t="shared" ref="I4:I8" si="1">I3+1</f>
        <v>101</v>
      </c>
      <c r="J4" s="64" t="s">
        <v>89</v>
      </c>
      <c r="K4" s="13"/>
      <c r="L4" s="58">
        <f t="shared" ref="L4:L14" si="2">L3+1</f>
        <v>201</v>
      </c>
      <c r="M4" s="63">
        <v>602.0</v>
      </c>
      <c r="N4" s="13"/>
      <c r="Q4" s="13"/>
      <c r="R4" s="13"/>
      <c r="S4" s="13"/>
      <c r="T4" s="13"/>
      <c r="U4" s="13"/>
      <c r="V4" s="13"/>
    </row>
    <row r="5" ht="15.0" customHeight="1">
      <c r="A5" s="60">
        <v>1.601568798E9</v>
      </c>
      <c r="B5" s="61" t="s">
        <v>219</v>
      </c>
      <c r="C5" s="42" t="s">
        <v>220</v>
      </c>
      <c r="D5" s="42" t="s">
        <v>221</v>
      </c>
      <c r="E5" s="42" t="s">
        <v>222</v>
      </c>
      <c r="F5" s="62">
        <v>3.155495908E9</v>
      </c>
      <c r="G5" s="41" t="s">
        <v>61</v>
      </c>
      <c r="H5" s="13"/>
      <c r="I5" s="58">
        <f t="shared" si="1"/>
        <v>102</v>
      </c>
      <c r="J5" s="63" t="s">
        <v>76</v>
      </c>
      <c r="K5" s="13"/>
      <c r="L5" s="58">
        <f t="shared" si="2"/>
        <v>202</v>
      </c>
      <c r="M5" s="63">
        <v>701.0</v>
      </c>
      <c r="N5" s="13"/>
      <c r="Q5" s="13"/>
      <c r="R5" s="13"/>
      <c r="S5" s="13"/>
      <c r="T5" s="13"/>
      <c r="U5" s="13"/>
      <c r="V5" s="13"/>
    </row>
    <row r="6" ht="15.0" customHeight="1">
      <c r="A6" s="60">
        <v>1.666201056E9</v>
      </c>
      <c r="B6" s="61" t="s">
        <v>223</v>
      </c>
      <c r="C6" s="42" t="s">
        <v>224</v>
      </c>
      <c r="D6" s="42" t="s">
        <v>225</v>
      </c>
      <c r="E6" s="42" t="s">
        <v>226</v>
      </c>
      <c r="F6" s="62">
        <v>3.20043084E9</v>
      </c>
      <c r="G6" s="41" t="s">
        <v>75</v>
      </c>
      <c r="H6" s="13"/>
      <c r="I6" s="58">
        <f t="shared" si="1"/>
        <v>103</v>
      </c>
      <c r="J6" s="63" t="s">
        <v>29</v>
      </c>
      <c r="K6" s="13"/>
      <c r="L6" s="58">
        <f t="shared" si="2"/>
        <v>203</v>
      </c>
      <c r="M6" s="63">
        <v>702.0</v>
      </c>
      <c r="N6" s="13"/>
      <c r="O6" s="13"/>
      <c r="P6" s="13"/>
      <c r="Q6" s="13"/>
      <c r="R6" s="13"/>
      <c r="S6" s="13"/>
      <c r="T6" s="13"/>
      <c r="U6" s="13"/>
      <c r="V6" s="13"/>
    </row>
    <row r="7" ht="15.0" customHeight="1">
      <c r="A7" s="60">
        <v>1.556982023E9</v>
      </c>
      <c r="B7" s="61" t="s">
        <v>227</v>
      </c>
      <c r="C7" s="42" t="s">
        <v>228</v>
      </c>
      <c r="D7" s="42" t="s">
        <v>229</v>
      </c>
      <c r="E7" s="42" t="s">
        <v>230</v>
      </c>
      <c r="F7" s="62">
        <v>3.1700395E9</v>
      </c>
      <c r="G7" s="41" t="s">
        <v>88</v>
      </c>
      <c r="H7" s="13"/>
      <c r="I7" s="58">
        <f t="shared" si="1"/>
        <v>104</v>
      </c>
      <c r="J7" s="63" t="s">
        <v>62</v>
      </c>
      <c r="K7" s="13"/>
      <c r="L7" s="58">
        <f t="shared" si="2"/>
        <v>204</v>
      </c>
      <c r="M7" s="63">
        <v>801.0</v>
      </c>
      <c r="N7" s="13"/>
      <c r="O7" s="13"/>
      <c r="P7" s="13"/>
      <c r="Q7" s="13"/>
      <c r="R7" s="13"/>
      <c r="S7" s="13"/>
      <c r="T7" s="13"/>
      <c r="U7" s="13"/>
      <c r="V7" s="13"/>
    </row>
    <row r="8" ht="15.0" customHeight="1">
      <c r="A8" s="60">
        <v>1.016712024E9</v>
      </c>
      <c r="B8" s="61" t="s">
        <v>231</v>
      </c>
      <c r="C8" s="42" t="s">
        <v>232</v>
      </c>
      <c r="D8" s="42" t="s">
        <v>233</v>
      </c>
      <c r="E8" s="42" t="s">
        <v>234</v>
      </c>
      <c r="F8" s="62">
        <v>3.147275337E9</v>
      </c>
      <c r="G8" s="41" t="s">
        <v>101</v>
      </c>
      <c r="H8" s="13"/>
      <c r="I8" s="58">
        <f t="shared" si="1"/>
        <v>105</v>
      </c>
      <c r="J8" s="63" t="s">
        <v>163</v>
      </c>
      <c r="K8" s="13"/>
      <c r="L8" s="58">
        <f t="shared" si="2"/>
        <v>205</v>
      </c>
      <c r="M8" s="63">
        <v>802.0</v>
      </c>
      <c r="N8" s="13"/>
      <c r="O8" s="13"/>
      <c r="P8" s="13"/>
      <c r="Q8" s="13"/>
      <c r="R8" s="13"/>
      <c r="S8" s="13"/>
      <c r="T8" s="13"/>
      <c r="U8" s="13"/>
      <c r="V8" s="13"/>
    </row>
    <row r="9" ht="15.0" customHeight="1">
      <c r="A9" s="60">
        <v>1.016712025E9</v>
      </c>
      <c r="B9" s="61" t="s">
        <v>235</v>
      </c>
      <c r="C9" s="42" t="s">
        <v>236</v>
      </c>
      <c r="D9" s="42" t="s">
        <v>237</v>
      </c>
      <c r="E9" s="42" t="s">
        <v>238</v>
      </c>
      <c r="F9" s="62">
        <v>3.170153868E9</v>
      </c>
      <c r="G9" s="41" t="s">
        <v>113</v>
      </c>
      <c r="H9" s="13"/>
      <c r="I9" s="13"/>
      <c r="J9" s="13"/>
      <c r="K9" s="13"/>
      <c r="L9" s="58">
        <f t="shared" si="2"/>
        <v>206</v>
      </c>
      <c r="M9" s="63">
        <v>901.0</v>
      </c>
      <c r="N9" s="13"/>
      <c r="O9" s="13"/>
      <c r="P9" s="13"/>
      <c r="Q9" s="13"/>
      <c r="R9" s="13"/>
      <c r="S9" s="13"/>
      <c r="T9" s="13"/>
      <c r="U9" s="13"/>
      <c r="V9" s="13"/>
    </row>
    <row r="10" ht="15.0" customHeight="1">
      <c r="A10" s="60">
        <v>1.054869712E9</v>
      </c>
      <c r="B10" s="61" t="s">
        <v>239</v>
      </c>
      <c r="C10" s="42" t="s">
        <v>240</v>
      </c>
      <c r="D10" s="42" t="s">
        <v>241</v>
      </c>
      <c r="E10" s="42" t="s">
        <v>242</v>
      </c>
      <c r="F10" s="62">
        <v>3.150275418E9</v>
      </c>
      <c r="G10" s="41" t="s">
        <v>123</v>
      </c>
      <c r="H10" s="13"/>
      <c r="I10" s="65" t="s">
        <v>330</v>
      </c>
      <c r="J10" s="66"/>
      <c r="K10" s="13"/>
      <c r="L10" s="58">
        <f t="shared" si="2"/>
        <v>207</v>
      </c>
      <c r="M10" s="67">
        <v>902.0</v>
      </c>
      <c r="N10" s="13"/>
      <c r="O10" s="13"/>
      <c r="P10" s="13"/>
      <c r="Q10" s="13"/>
      <c r="R10" s="13"/>
      <c r="S10" s="13"/>
      <c r="T10" s="13"/>
      <c r="U10" s="13"/>
      <c r="V10" s="13"/>
    </row>
    <row r="11" ht="15.0" customHeight="1">
      <c r="A11" s="60">
        <v>1.346798061E9</v>
      </c>
      <c r="B11" s="61" t="s">
        <v>202</v>
      </c>
      <c r="C11" s="42" t="s">
        <v>243</v>
      </c>
      <c r="D11" s="42" t="s">
        <v>244</v>
      </c>
      <c r="E11" s="42" t="s">
        <v>245</v>
      </c>
      <c r="F11" s="62">
        <v>3.207177793E9</v>
      </c>
      <c r="G11" s="41" t="s">
        <v>132</v>
      </c>
      <c r="H11" s="13"/>
      <c r="I11" s="58" t="s">
        <v>331</v>
      </c>
      <c r="J11" s="68" t="s">
        <v>201</v>
      </c>
      <c r="K11" s="13"/>
      <c r="L11" s="58">
        <f t="shared" si="2"/>
        <v>208</v>
      </c>
      <c r="M11" s="46">
        <v>1001.0</v>
      </c>
      <c r="N11" s="13"/>
      <c r="O11" s="13"/>
      <c r="P11" s="13"/>
      <c r="Q11" s="13"/>
      <c r="R11" s="13"/>
      <c r="S11" s="13"/>
      <c r="T11" s="13"/>
      <c r="U11" s="13"/>
      <c r="V11" s="13"/>
    </row>
    <row r="12" ht="15.0" customHeight="1">
      <c r="A12" s="60">
        <v>1.567854091E9</v>
      </c>
      <c r="B12" s="61" t="s">
        <v>223</v>
      </c>
      <c r="C12" s="42" t="s">
        <v>227</v>
      </c>
      <c r="D12" s="42" t="s">
        <v>213</v>
      </c>
      <c r="E12" s="42" t="s">
        <v>246</v>
      </c>
      <c r="F12" s="62">
        <v>3.145069001E9</v>
      </c>
      <c r="G12" s="41" t="s">
        <v>142</v>
      </c>
      <c r="H12" s="13"/>
      <c r="I12" s="58">
        <v>300.0</v>
      </c>
      <c r="J12" s="69" t="s">
        <v>42</v>
      </c>
      <c r="K12" s="13"/>
      <c r="L12" s="58">
        <f t="shared" si="2"/>
        <v>209</v>
      </c>
      <c r="M12" s="46">
        <v>1002.0</v>
      </c>
      <c r="N12" s="13"/>
      <c r="O12" s="13"/>
      <c r="P12" s="13"/>
      <c r="Q12" s="13"/>
      <c r="R12" s="13"/>
      <c r="S12" s="13"/>
      <c r="T12" s="13"/>
      <c r="U12" s="13"/>
      <c r="V12" s="13"/>
    </row>
    <row r="13" ht="15.0" customHeight="1">
      <c r="A13" s="60">
        <v>1.990481375E9</v>
      </c>
      <c r="B13" s="61" t="s">
        <v>247</v>
      </c>
      <c r="C13" s="42" t="s">
        <v>248</v>
      </c>
      <c r="D13" s="42" t="s">
        <v>249</v>
      </c>
      <c r="E13" s="42" t="s">
        <v>250</v>
      </c>
      <c r="F13" s="62">
        <v>3.207451676E9</v>
      </c>
      <c r="G13" s="41" t="s">
        <v>151</v>
      </c>
      <c r="H13" s="13"/>
      <c r="I13" s="58">
        <v>301.0</v>
      </c>
      <c r="J13" s="69" t="s">
        <v>71</v>
      </c>
      <c r="K13" s="13"/>
      <c r="L13" s="58">
        <f t="shared" si="2"/>
        <v>210</v>
      </c>
      <c r="M13" s="46" t="s">
        <v>332</v>
      </c>
      <c r="N13" s="13"/>
      <c r="O13" s="13"/>
      <c r="P13" s="13"/>
      <c r="Q13" s="13"/>
      <c r="R13" s="13"/>
      <c r="S13" s="13"/>
      <c r="T13" s="13"/>
      <c r="U13" s="13"/>
      <c r="V13" s="13"/>
    </row>
    <row r="14" ht="15.0" customHeight="1">
      <c r="A14" s="60">
        <v>1.570591333E9</v>
      </c>
      <c r="B14" s="61" t="s">
        <v>251</v>
      </c>
      <c r="C14" s="42" t="s">
        <v>252</v>
      </c>
      <c r="D14" s="42" t="s">
        <v>253</v>
      </c>
      <c r="E14" s="42" t="s">
        <v>254</v>
      </c>
      <c r="F14" s="62">
        <v>3.201171372E9</v>
      </c>
      <c r="G14" s="41" t="s">
        <v>162</v>
      </c>
      <c r="H14" s="13"/>
      <c r="I14" s="58">
        <v>302.0</v>
      </c>
      <c r="J14" s="69" t="s">
        <v>57</v>
      </c>
      <c r="K14" s="13"/>
      <c r="L14" s="58">
        <f t="shared" si="2"/>
        <v>211</v>
      </c>
      <c r="M14" s="46">
        <v>1102.0</v>
      </c>
      <c r="N14" s="13"/>
      <c r="O14" s="13"/>
      <c r="P14" s="13"/>
      <c r="Q14" s="13"/>
      <c r="R14" s="13"/>
      <c r="S14" s="13"/>
      <c r="T14" s="13"/>
      <c r="U14" s="13"/>
      <c r="V14" s="13"/>
    </row>
    <row r="15" ht="15.0" customHeight="1">
      <c r="A15" s="60">
        <v>1.458932292E9</v>
      </c>
      <c r="B15" s="61" t="s">
        <v>231</v>
      </c>
      <c r="C15" s="42" t="s">
        <v>255</v>
      </c>
      <c r="D15" s="42" t="s">
        <v>256</v>
      </c>
      <c r="E15" s="42" t="s">
        <v>257</v>
      </c>
      <c r="F15" s="62">
        <v>3.144215593E9</v>
      </c>
      <c r="G15" s="41" t="s">
        <v>173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ht="15.0" customHeight="1">
      <c r="A16" s="60">
        <v>1.382026603E9</v>
      </c>
      <c r="B16" s="61" t="s">
        <v>258</v>
      </c>
      <c r="C16" s="42" t="s">
        <v>259</v>
      </c>
      <c r="D16" s="42" t="s">
        <v>260</v>
      </c>
      <c r="E16" s="42" t="s">
        <v>261</v>
      </c>
      <c r="F16" s="62">
        <v>3.173482012E9</v>
      </c>
      <c r="G16" s="41" t="s">
        <v>184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19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ht="15.0" customHeight="1">
      <c r="A18" s="70" t="s">
        <v>333</v>
      </c>
      <c r="B18" s="56"/>
      <c r="C18" s="56"/>
      <c r="D18" s="56"/>
      <c r="E18" s="56"/>
      <c r="F18" s="56"/>
      <c r="G18" s="71"/>
      <c r="H18" s="57" t="s">
        <v>334</v>
      </c>
      <c r="I18" s="56"/>
      <c r="J18" s="56"/>
      <c r="K18" s="56"/>
      <c r="L18" s="56"/>
      <c r="M18" s="13"/>
      <c r="N18" s="13"/>
      <c r="O18" s="13"/>
      <c r="P18" s="13"/>
      <c r="Q18" s="13"/>
      <c r="R18" s="13"/>
      <c r="S18" s="13"/>
      <c r="T18" s="13"/>
      <c r="U18" s="13"/>
    </row>
    <row r="19">
      <c r="A19" s="72" t="s">
        <v>9</v>
      </c>
      <c r="B19" s="48" t="s">
        <v>263</v>
      </c>
      <c r="C19" s="48" t="s">
        <v>264</v>
      </c>
      <c r="D19" s="48" t="s">
        <v>265</v>
      </c>
      <c r="E19" s="48" t="s">
        <v>266</v>
      </c>
      <c r="F19" s="48" t="s">
        <v>12</v>
      </c>
      <c r="G19" s="73"/>
      <c r="H19" s="72" t="s">
        <v>335</v>
      </c>
      <c r="I19" s="48" t="s">
        <v>267</v>
      </c>
      <c r="J19" s="48" t="s">
        <v>268</v>
      </c>
      <c r="K19" s="48" t="s">
        <v>14</v>
      </c>
      <c r="L19" s="49" t="s">
        <v>16</v>
      </c>
      <c r="M19" s="13"/>
      <c r="N19" s="13"/>
      <c r="O19" s="13"/>
      <c r="P19" s="13"/>
      <c r="Q19" s="13"/>
      <c r="R19" s="13"/>
      <c r="S19" s="13"/>
      <c r="T19" s="13"/>
      <c r="U19" s="13"/>
    </row>
    <row r="20">
      <c r="A20" s="74">
        <v>1.325874523E9</v>
      </c>
      <c r="B20" s="75" t="s">
        <v>269</v>
      </c>
      <c r="C20" s="51" t="s">
        <v>270</v>
      </c>
      <c r="D20" s="51" t="s">
        <v>271</v>
      </c>
      <c r="E20" s="51" t="s">
        <v>272</v>
      </c>
      <c r="F20" s="52" t="s">
        <v>33</v>
      </c>
      <c r="G20" s="13"/>
      <c r="H20" s="72">
        <v>400.0</v>
      </c>
      <c r="I20" s="75" t="s">
        <v>273</v>
      </c>
      <c r="J20" s="51" t="s">
        <v>274</v>
      </c>
      <c r="K20" s="53">
        <v>45257.0</v>
      </c>
      <c r="L20" s="76" t="s">
        <v>36</v>
      </c>
      <c r="M20" s="13"/>
      <c r="N20" s="13"/>
      <c r="O20" s="13"/>
      <c r="P20" s="13"/>
      <c r="Q20" s="13"/>
      <c r="R20" s="13"/>
      <c r="S20" s="13"/>
      <c r="T20" s="13"/>
      <c r="U20" s="13"/>
    </row>
    <row r="21">
      <c r="A21" s="74">
        <v>1.578456321E9</v>
      </c>
      <c r="B21" s="75" t="s">
        <v>275</v>
      </c>
      <c r="C21" s="51"/>
      <c r="D21" s="51" t="s">
        <v>276</v>
      </c>
      <c r="E21" s="51" t="s">
        <v>277</v>
      </c>
      <c r="F21" s="52" t="s">
        <v>50</v>
      </c>
      <c r="G21" s="13"/>
      <c r="H21" s="72">
        <f t="shared" ref="H21:H33" si="3">H20+1</f>
        <v>401</v>
      </c>
      <c r="I21" s="75" t="s">
        <v>278</v>
      </c>
      <c r="J21" s="51" t="s">
        <v>279</v>
      </c>
      <c r="K21" s="53">
        <v>45258.0</v>
      </c>
      <c r="L21" s="76" t="s">
        <v>53</v>
      </c>
      <c r="M21" s="13"/>
      <c r="N21" s="13"/>
      <c r="O21" s="13"/>
      <c r="P21" s="13"/>
      <c r="Q21" s="13"/>
      <c r="R21" s="13"/>
      <c r="S21" s="13"/>
      <c r="T21" s="13"/>
      <c r="U21" s="13"/>
    </row>
    <row r="22">
      <c r="A22" s="74">
        <v>1.543215789E9</v>
      </c>
      <c r="B22" s="75" t="s">
        <v>202</v>
      </c>
      <c r="C22" s="51" t="s">
        <v>243</v>
      </c>
      <c r="D22" s="51" t="s">
        <v>280</v>
      </c>
      <c r="E22" s="51" t="s">
        <v>281</v>
      </c>
      <c r="F22" s="52" t="s">
        <v>65</v>
      </c>
      <c r="G22" s="13"/>
      <c r="H22" s="72">
        <f t="shared" si="3"/>
        <v>402</v>
      </c>
      <c r="I22" s="76" t="s">
        <v>282</v>
      </c>
      <c r="J22" s="52" t="s">
        <v>283</v>
      </c>
      <c r="K22" s="53">
        <v>45259.0</v>
      </c>
      <c r="L22" s="76" t="s">
        <v>68</v>
      </c>
      <c r="M22" s="13"/>
      <c r="N22" s="13"/>
      <c r="O22" s="13"/>
      <c r="P22" s="13"/>
      <c r="Q22" s="13"/>
      <c r="R22" s="13"/>
      <c r="S22" s="13"/>
      <c r="T22" s="13"/>
      <c r="U22" s="13"/>
    </row>
    <row r="23" ht="15.0" customHeight="1">
      <c r="A23" s="74">
        <v>1.547852365E9</v>
      </c>
      <c r="B23" s="75" t="s">
        <v>248</v>
      </c>
      <c r="C23" s="51" t="s">
        <v>216</v>
      </c>
      <c r="D23" s="51" t="s">
        <v>284</v>
      </c>
      <c r="E23" s="51" t="s">
        <v>285</v>
      </c>
      <c r="F23" s="52" t="s">
        <v>79</v>
      </c>
      <c r="G23" s="13"/>
      <c r="H23" s="72">
        <f t="shared" si="3"/>
        <v>403</v>
      </c>
      <c r="I23" s="75" t="s">
        <v>286</v>
      </c>
      <c r="J23" s="51" t="s">
        <v>287</v>
      </c>
      <c r="K23" s="53">
        <v>45260.0</v>
      </c>
      <c r="L23" s="76" t="s">
        <v>82</v>
      </c>
      <c r="M23" s="13"/>
      <c r="N23" s="13"/>
      <c r="O23" s="13"/>
      <c r="P23" s="13"/>
      <c r="Q23" s="13"/>
      <c r="R23" s="13"/>
      <c r="S23" s="13"/>
      <c r="T23" s="13"/>
      <c r="U23" s="13"/>
    </row>
    <row r="24" ht="15.0" customHeight="1">
      <c r="A24" s="74">
        <v>1.563214598E9</v>
      </c>
      <c r="B24" s="75" t="s">
        <v>288</v>
      </c>
      <c r="C24" s="51" t="s">
        <v>289</v>
      </c>
      <c r="D24" s="51" t="s">
        <v>290</v>
      </c>
      <c r="E24" s="51" t="s">
        <v>291</v>
      </c>
      <c r="F24" s="52" t="s">
        <v>92</v>
      </c>
      <c r="G24" s="13"/>
      <c r="H24" s="72">
        <f t="shared" si="3"/>
        <v>404</v>
      </c>
      <c r="I24" s="75" t="s">
        <v>286</v>
      </c>
      <c r="J24" s="51" t="s">
        <v>292</v>
      </c>
      <c r="K24" s="53">
        <v>45261.0</v>
      </c>
      <c r="L24" s="76" t="s">
        <v>95</v>
      </c>
      <c r="M24" s="13"/>
      <c r="N24" s="13"/>
      <c r="O24" s="13"/>
      <c r="P24" s="13"/>
      <c r="Q24" s="13"/>
      <c r="R24" s="13"/>
      <c r="S24" s="13"/>
      <c r="T24" s="13"/>
      <c r="U24" s="13"/>
    </row>
    <row r="25" ht="15.0" customHeight="1">
      <c r="A25" s="74">
        <v>1.587456321E9</v>
      </c>
      <c r="B25" s="75" t="s">
        <v>293</v>
      </c>
      <c r="C25" s="51" t="s">
        <v>294</v>
      </c>
      <c r="D25" s="51" t="s">
        <v>295</v>
      </c>
      <c r="E25" s="51" t="s">
        <v>296</v>
      </c>
      <c r="F25" s="52" t="s">
        <v>104</v>
      </c>
      <c r="G25" s="13"/>
      <c r="H25" s="72">
        <f t="shared" si="3"/>
        <v>405</v>
      </c>
      <c r="I25" s="76" t="s">
        <v>274</v>
      </c>
      <c r="J25" s="52" t="s">
        <v>278</v>
      </c>
      <c r="K25" s="53">
        <v>45264.0</v>
      </c>
      <c r="L25" s="76" t="s">
        <v>107</v>
      </c>
      <c r="M25" s="13"/>
      <c r="N25" s="13"/>
      <c r="O25" s="13"/>
      <c r="P25" s="13"/>
      <c r="Q25" s="13"/>
      <c r="R25" s="13"/>
      <c r="S25" s="13"/>
      <c r="T25" s="13"/>
      <c r="U25" s="13"/>
    </row>
    <row r="26" ht="15.0" customHeight="1">
      <c r="A26" s="74">
        <v>1.574123589E9</v>
      </c>
      <c r="B26" s="75" t="s">
        <v>297</v>
      </c>
      <c r="C26" s="51" t="s">
        <v>298</v>
      </c>
      <c r="D26" s="51" t="s">
        <v>299</v>
      </c>
      <c r="E26" s="51" t="s">
        <v>300</v>
      </c>
      <c r="F26" s="52" t="s">
        <v>116</v>
      </c>
      <c r="G26" s="13"/>
      <c r="H26" s="72">
        <f t="shared" si="3"/>
        <v>406</v>
      </c>
      <c r="I26" s="76" t="s">
        <v>279</v>
      </c>
      <c r="J26" s="52" t="s">
        <v>301</v>
      </c>
      <c r="K26" s="53">
        <v>45265.0</v>
      </c>
      <c r="L26" s="76" t="s">
        <v>118</v>
      </c>
      <c r="M26" s="13"/>
      <c r="N26" s="13"/>
      <c r="O26" s="13"/>
      <c r="P26" s="13"/>
      <c r="Q26" s="13"/>
      <c r="R26" s="13"/>
      <c r="S26" s="13"/>
      <c r="T26" s="13"/>
      <c r="U26" s="13"/>
    </row>
    <row r="27" ht="15.0" customHeight="1">
      <c r="A27" s="74">
        <v>1.632158745E9</v>
      </c>
      <c r="B27" s="75" t="s">
        <v>231</v>
      </c>
      <c r="C27" s="51" t="s">
        <v>302</v>
      </c>
      <c r="D27" s="51" t="s">
        <v>303</v>
      </c>
      <c r="E27" s="51" t="s">
        <v>304</v>
      </c>
      <c r="F27" s="52" t="s">
        <v>126</v>
      </c>
      <c r="G27" s="13"/>
      <c r="H27" s="72">
        <f t="shared" si="3"/>
        <v>407</v>
      </c>
      <c r="I27" s="76" t="s">
        <v>292</v>
      </c>
      <c r="J27" s="52" t="s">
        <v>305</v>
      </c>
      <c r="K27" s="53">
        <v>45266.0</v>
      </c>
      <c r="L27" s="76" t="s">
        <v>128</v>
      </c>
      <c r="M27" s="13"/>
      <c r="N27" s="13"/>
      <c r="O27" s="13"/>
      <c r="P27" s="13"/>
      <c r="Q27" s="13"/>
      <c r="R27" s="13"/>
      <c r="S27" s="13"/>
      <c r="T27" s="13"/>
      <c r="U27" s="13"/>
    </row>
    <row r="28" ht="15.0" customHeight="1">
      <c r="A28" s="74">
        <v>1.657423516E9</v>
      </c>
      <c r="B28" s="75" t="s">
        <v>306</v>
      </c>
      <c r="C28" s="51" t="s">
        <v>307</v>
      </c>
      <c r="D28" s="51" t="s">
        <v>308</v>
      </c>
      <c r="E28" s="51" t="s">
        <v>309</v>
      </c>
      <c r="F28" s="52" t="s">
        <v>135</v>
      </c>
      <c r="G28" s="13"/>
      <c r="H28" s="72">
        <f t="shared" si="3"/>
        <v>408</v>
      </c>
      <c r="I28" s="76" t="s">
        <v>310</v>
      </c>
      <c r="J28" s="54" t="s">
        <v>311</v>
      </c>
      <c r="K28" s="53">
        <v>45267.0</v>
      </c>
      <c r="L28" s="76" t="s">
        <v>137</v>
      </c>
      <c r="M28" s="13"/>
      <c r="N28" s="13"/>
      <c r="O28" s="13"/>
      <c r="P28" s="13"/>
      <c r="Q28" s="13"/>
      <c r="R28" s="13"/>
      <c r="S28" s="13"/>
      <c r="T28" s="13"/>
      <c r="U28" s="13"/>
    </row>
    <row r="29" ht="15.0" customHeight="1">
      <c r="A29" s="74">
        <v>1.478963215E9</v>
      </c>
      <c r="B29" s="75" t="s">
        <v>312</v>
      </c>
      <c r="C29" s="51" t="s">
        <v>313</v>
      </c>
      <c r="D29" s="51" t="s">
        <v>233</v>
      </c>
      <c r="E29" s="51" t="s">
        <v>314</v>
      </c>
      <c r="F29" s="52" t="s">
        <v>145</v>
      </c>
      <c r="G29" s="13"/>
      <c r="H29" s="72">
        <f t="shared" si="3"/>
        <v>409</v>
      </c>
      <c r="I29" s="76" t="s">
        <v>282</v>
      </c>
      <c r="J29" s="52" t="s">
        <v>283</v>
      </c>
      <c r="K29" s="53">
        <v>45268.0</v>
      </c>
      <c r="L29" s="76" t="s">
        <v>146</v>
      </c>
      <c r="M29" s="13"/>
      <c r="N29" s="13"/>
      <c r="O29" s="13"/>
      <c r="P29" s="13"/>
      <c r="Q29" s="13"/>
      <c r="R29" s="13"/>
      <c r="S29" s="13"/>
      <c r="T29" s="13"/>
      <c r="U29" s="13"/>
    </row>
    <row r="30" ht="15.0" customHeight="1">
      <c r="A30" s="74">
        <v>1.789632147E9</v>
      </c>
      <c r="B30" s="75" t="s">
        <v>315</v>
      </c>
      <c r="C30" s="51" t="s">
        <v>202</v>
      </c>
      <c r="D30" s="51" t="s">
        <v>316</v>
      </c>
      <c r="E30" s="51" t="s">
        <v>254</v>
      </c>
      <c r="F30" s="52" t="s">
        <v>155</v>
      </c>
      <c r="G30" s="13"/>
      <c r="H30" s="72">
        <f t="shared" si="3"/>
        <v>410</v>
      </c>
      <c r="I30" s="76" t="s">
        <v>274</v>
      </c>
      <c r="J30" s="52" t="s">
        <v>286</v>
      </c>
      <c r="K30" s="53">
        <v>45271.0</v>
      </c>
      <c r="L30" s="76" t="s">
        <v>157</v>
      </c>
      <c r="M30" s="13"/>
      <c r="N30" s="13"/>
      <c r="O30" s="13"/>
      <c r="P30" s="13"/>
      <c r="Q30" s="13"/>
      <c r="R30" s="13"/>
      <c r="S30" s="13"/>
      <c r="T30" s="13"/>
      <c r="U30" s="13"/>
    </row>
    <row r="31">
      <c r="A31" s="74">
        <v>1.532156987E9</v>
      </c>
      <c r="B31" s="75" t="s">
        <v>211</v>
      </c>
      <c r="C31" s="51" t="s">
        <v>212</v>
      </c>
      <c r="D31" s="51" t="s">
        <v>317</v>
      </c>
      <c r="E31" s="51" t="s">
        <v>272</v>
      </c>
      <c r="F31" s="52" t="s">
        <v>165</v>
      </c>
      <c r="G31" s="13"/>
      <c r="H31" s="72">
        <f t="shared" si="3"/>
        <v>411</v>
      </c>
      <c r="I31" s="76" t="s">
        <v>278</v>
      </c>
      <c r="J31" s="52" t="s">
        <v>301</v>
      </c>
      <c r="K31" s="53">
        <v>45272.0</v>
      </c>
      <c r="L31" s="76" t="s">
        <v>167</v>
      </c>
      <c r="M31" s="13"/>
      <c r="N31" s="13"/>
      <c r="O31" s="13"/>
      <c r="P31" s="13"/>
      <c r="Q31" s="13"/>
      <c r="R31" s="13"/>
      <c r="S31" s="13"/>
      <c r="T31" s="13"/>
      <c r="U31" s="13"/>
    </row>
    <row r="32">
      <c r="A32" s="74">
        <v>1.569874123E9</v>
      </c>
      <c r="B32" s="75" t="s">
        <v>318</v>
      </c>
      <c r="C32" s="51" t="s">
        <v>319</v>
      </c>
      <c r="D32" s="51" t="s">
        <v>320</v>
      </c>
      <c r="E32" s="51" t="s">
        <v>321</v>
      </c>
      <c r="F32" s="52" t="s">
        <v>177</v>
      </c>
      <c r="G32" s="13"/>
      <c r="H32" s="72">
        <f t="shared" si="3"/>
        <v>412</v>
      </c>
      <c r="I32" s="76" t="s">
        <v>273</v>
      </c>
      <c r="J32" s="52" t="s">
        <v>282</v>
      </c>
      <c r="K32" s="53">
        <v>45273.0</v>
      </c>
      <c r="L32" s="76" t="s">
        <v>179</v>
      </c>
      <c r="M32" s="13"/>
      <c r="N32" s="13"/>
      <c r="O32" s="13"/>
      <c r="P32" s="13"/>
      <c r="Q32" s="13"/>
      <c r="R32" s="13"/>
      <c r="S32" s="13"/>
      <c r="T32" s="13"/>
      <c r="U32" s="13"/>
    </row>
    <row r="33">
      <c r="A33" s="74">
        <v>1.321478952E9</v>
      </c>
      <c r="B33" s="75" t="s">
        <v>322</v>
      </c>
      <c r="C33" s="51" t="s">
        <v>323</v>
      </c>
      <c r="D33" s="51" t="s">
        <v>324</v>
      </c>
      <c r="E33" s="51" t="s">
        <v>272</v>
      </c>
      <c r="F33" s="52" t="s">
        <v>187</v>
      </c>
      <c r="G33" s="13"/>
      <c r="H33" s="72">
        <f t="shared" si="3"/>
        <v>413</v>
      </c>
      <c r="I33" s="76" t="s">
        <v>282</v>
      </c>
      <c r="J33" s="52" t="s">
        <v>283</v>
      </c>
      <c r="K33" s="53">
        <v>45274.0</v>
      </c>
      <c r="L33" s="76" t="s">
        <v>188</v>
      </c>
      <c r="M33" s="13"/>
      <c r="N33" s="13"/>
      <c r="O33" s="13"/>
      <c r="P33" s="13"/>
      <c r="Q33" s="13"/>
      <c r="R33" s="13"/>
      <c r="S33" s="13"/>
      <c r="T33" s="13"/>
      <c r="U33" s="13"/>
    </row>
    <row r="34">
      <c r="A34" s="19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77"/>
      <c r="Q34" s="13"/>
      <c r="R34" s="13"/>
      <c r="S34" s="13"/>
      <c r="T34" s="13"/>
      <c r="U34" s="13"/>
      <c r="V34" s="13"/>
      <c r="W34" s="13"/>
    </row>
    <row r="35" ht="15.0" customHeight="1">
      <c r="A35" s="78" t="s">
        <v>336</v>
      </c>
      <c r="B35" s="79"/>
      <c r="C35" s="79"/>
      <c r="D35" s="79"/>
      <c r="E35" s="79"/>
      <c r="F35" s="80"/>
      <c r="G35" s="13"/>
      <c r="H35" s="81" t="s">
        <v>337</v>
      </c>
      <c r="I35" s="82"/>
      <c r="J35" s="13"/>
      <c r="K35" s="13"/>
      <c r="L35" s="13"/>
      <c r="M35" s="13"/>
      <c r="N35" s="13"/>
      <c r="O35" s="13"/>
      <c r="P35" s="77"/>
      <c r="Q35" s="13"/>
      <c r="R35" s="13"/>
      <c r="S35" s="13"/>
      <c r="T35" s="13"/>
      <c r="U35" s="13"/>
      <c r="V35" s="13"/>
      <c r="W35" s="13"/>
    </row>
    <row r="36" ht="15.0" customHeight="1">
      <c r="A36" s="83" t="s">
        <v>196</v>
      </c>
      <c r="B36" s="31" t="s">
        <v>338</v>
      </c>
      <c r="C36" s="31" t="s">
        <v>339</v>
      </c>
      <c r="D36" s="31" t="s">
        <v>340</v>
      </c>
      <c r="E36" s="31" t="s">
        <v>341</v>
      </c>
      <c r="F36" s="84" t="s">
        <v>22</v>
      </c>
      <c r="G36" s="13"/>
      <c r="H36" s="85" t="s">
        <v>342</v>
      </c>
      <c r="I36" s="85" t="s">
        <v>343</v>
      </c>
      <c r="J36" s="13"/>
      <c r="K36" s="13"/>
      <c r="L36" s="13"/>
      <c r="M36" s="13"/>
      <c r="N36" s="13"/>
      <c r="O36" s="13"/>
      <c r="P36" s="77"/>
      <c r="Q36" s="13"/>
      <c r="R36" s="13"/>
      <c r="S36" s="13"/>
      <c r="T36" s="13"/>
      <c r="U36" s="13"/>
      <c r="V36" s="13"/>
      <c r="W36" s="13"/>
    </row>
    <row r="37" ht="15.0" customHeight="1">
      <c r="A37" s="86">
        <v>1.0E9</v>
      </c>
      <c r="B37" s="35" t="s">
        <v>202</v>
      </c>
      <c r="C37" s="35" t="s">
        <v>203</v>
      </c>
      <c r="D37" s="35" t="s">
        <v>204</v>
      </c>
      <c r="E37" s="35" t="s">
        <v>205</v>
      </c>
      <c r="F37" s="2" t="s">
        <v>41</v>
      </c>
      <c r="G37" s="13"/>
      <c r="H37" s="87">
        <v>700.0</v>
      </c>
      <c r="I37" s="35" t="s">
        <v>25</v>
      </c>
      <c r="J37" s="13"/>
      <c r="K37" s="13"/>
      <c r="L37" s="13"/>
      <c r="M37" s="13"/>
      <c r="N37" s="13"/>
      <c r="O37" s="13"/>
      <c r="P37" s="77"/>
      <c r="Q37" s="13"/>
      <c r="R37" s="13"/>
      <c r="S37" s="13"/>
      <c r="T37" s="13"/>
      <c r="U37" s="13"/>
      <c r="V37" s="13"/>
      <c r="W37" s="13"/>
    </row>
    <row r="38">
      <c r="A38" s="19"/>
      <c r="B38" s="13"/>
      <c r="C38" s="13"/>
      <c r="D38" s="13"/>
      <c r="E38" s="13"/>
      <c r="F38" s="13"/>
      <c r="G38" s="13"/>
      <c r="H38" s="87">
        <v>701.0</v>
      </c>
      <c r="I38" s="35" t="s">
        <v>30</v>
      </c>
      <c r="J38" s="13"/>
      <c r="K38" s="13"/>
      <c r="L38" s="13"/>
      <c r="M38" s="13"/>
      <c r="N38" s="13"/>
      <c r="O38" s="13"/>
      <c r="P38" s="77"/>
      <c r="Q38" s="13"/>
      <c r="R38" s="13"/>
      <c r="S38" s="13"/>
      <c r="T38" s="13"/>
      <c r="U38" s="13"/>
      <c r="V38" s="13"/>
      <c r="W38" s="13"/>
    </row>
    <row r="39">
      <c r="A39" s="88" t="s">
        <v>344</v>
      </c>
      <c r="B39" s="89"/>
      <c r="C39" s="13"/>
      <c r="D39" s="57" t="s">
        <v>345</v>
      </c>
      <c r="E39" s="56"/>
      <c r="F39" s="20"/>
      <c r="G39" s="19"/>
      <c r="H39" s="87">
        <v>702.0</v>
      </c>
      <c r="I39" s="90" t="s">
        <v>174</v>
      </c>
      <c r="J39" s="19"/>
      <c r="K39" s="77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13"/>
      <c r="W39" s="13"/>
    </row>
    <row r="40">
      <c r="A40" s="91" t="s">
        <v>346</v>
      </c>
      <c r="B40" s="92" t="s">
        <v>17</v>
      </c>
      <c r="C40" s="13"/>
      <c r="D40" s="91" t="s">
        <v>347</v>
      </c>
      <c r="E40" s="24" t="s">
        <v>19</v>
      </c>
      <c r="F40" s="20"/>
      <c r="J40" s="20"/>
      <c r="M40" s="20"/>
      <c r="N40" s="20"/>
      <c r="O40" s="20"/>
      <c r="P40" s="20"/>
      <c r="Q40" s="20"/>
      <c r="R40" s="20"/>
      <c r="S40" s="20"/>
      <c r="T40" s="13"/>
      <c r="U40" s="13"/>
      <c r="V40" s="13"/>
    </row>
    <row r="41">
      <c r="A41" s="91">
        <v>900.0</v>
      </c>
      <c r="B41" s="93" t="s">
        <v>37</v>
      </c>
      <c r="C41" s="19"/>
      <c r="D41" s="91">
        <v>1000.0</v>
      </c>
      <c r="E41" s="26">
        <v>45047.0</v>
      </c>
      <c r="G41" s="57" t="s">
        <v>348</v>
      </c>
      <c r="H41" s="56"/>
      <c r="I41" s="20"/>
      <c r="J41" s="57" t="s">
        <v>349</v>
      </c>
      <c r="K41" s="56"/>
      <c r="L41" s="20"/>
      <c r="M41" s="20"/>
      <c r="N41" s="20"/>
      <c r="O41" s="20"/>
      <c r="P41" s="20"/>
      <c r="Q41" s="20"/>
      <c r="R41" s="20"/>
      <c r="S41" s="13"/>
      <c r="T41" s="13"/>
      <c r="U41" s="13"/>
    </row>
    <row r="42">
      <c r="A42" s="94">
        <f t="shared" ref="A42:A54" si="4">A41+1</f>
        <v>901</v>
      </c>
      <c r="B42" s="93" t="s">
        <v>54</v>
      </c>
      <c r="C42" s="19"/>
      <c r="D42" s="94">
        <f t="shared" ref="D42:D54" si="5">D41+1</f>
        <v>1001</v>
      </c>
      <c r="E42" s="26" t="s">
        <v>56</v>
      </c>
      <c r="G42" s="91" t="s">
        <v>350</v>
      </c>
      <c r="H42" s="95" t="s">
        <v>18</v>
      </c>
      <c r="I42" s="20"/>
      <c r="J42" s="91" t="s">
        <v>351</v>
      </c>
      <c r="K42" s="92" t="s">
        <v>24</v>
      </c>
      <c r="L42" s="20"/>
      <c r="M42" s="20"/>
      <c r="N42" s="20"/>
      <c r="O42" s="20"/>
      <c r="P42" s="20"/>
      <c r="Q42" s="20"/>
      <c r="R42" s="20"/>
      <c r="S42" s="13"/>
      <c r="T42" s="13"/>
      <c r="U42" s="13"/>
    </row>
    <row r="43">
      <c r="A43" s="94">
        <f t="shared" si="4"/>
        <v>902</v>
      </c>
      <c r="B43" s="93" t="s">
        <v>69</v>
      </c>
      <c r="C43" s="19"/>
      <c r="D43" s="94">
        <f t="shared" si="5"/>
        <v>1002</v>
      </c>
      <c r="E43" s="26">
        <v>44960.0</v>
      </c>
      <c r="G43" s="91">
        <v>1200.0</v>
      </c>
      <c r="H43" s="96" t="s">
        <v>38</v>
      </c>
      <c r="I43" s="20"/>
      <c r="J43" s="91">
        <v>1100.0</v>
      </c>
      <c r="K43" s="93" t="s">
        <v>43</v>
      </c>
      <c r="L43" s="20"/>
      <c r="M43" s="20"/>
      <c r="N43" s="20"/>
      <c r="O43" s="20"/>
      <c r="P43" s="20"/>
      <c r="Q43" s="20"/>
      <c r="R43" s="20"/>
      <c r="S43" s="13"/>
      <c r="T43" s="13"/>
      <c r="U43" s="13"/>
    </row>
    <row r="44">
      <c r="A44" s="94">
        <f t="shared" si="4"/>
        <v>903</v>
      </c>
      <c r="B44" s="93" t="s">
        <v>83</v>
      </c>
      <c r="C44" s="19"/>
      <c r="D44" s="94">
        <f t="shared" si="5"/>
        <v>1003</v>
      </c>
      <c r="E44" s="26">
        <v>45171.0</v>
      </c>
      <c r="G44" s="94">
        <f t="shared" ref="G44:G56" si="6">G43+1</f>
        <v>1201</v>
      </c>
      <c r="H44" s="96" t="s">
        <v>55</v>
      </c>
      <c r="I44" s="20"/>
      <c r="J44" s="94">
        <f t="shared" ref="J44:J46" si="7">J43+1</f>
        <v>1101</v>
      </c>
      <c r="K44" s="97" t="s">
        <v>352</v>
      </c>
      <c r="L44" s="20"/>
      <c r="M44" s="20"/>
      <c r="N44" s="20"/>
      <c r="O44" s="20"/>
      <c r="P44" s="20"/>
      <c r="Q44" s="20"/>
      <c r="R44" s="20"/>
      <c r="S44" s="13"/>
      <c r="T44" s="13"/>
      <c r="U44" s="13"/>
    </row>
    <row r="45">
      <c r="A45" s="94">
        <f t="shared" si="4"/>
        <v>904</v>
      </c>
      <c r="B45" s="93" t="s">
        <v>96</v>
      </c>
      <c r="C45" s="19"/>
      <c r="D45" s="94">
        <f t="shared" si="5"/>
        <v>1004</v>
      </c>
      <c r="E45" s="26" t="s">
        <v>98</v>
      </c>
      <c r="G45" s="94">
        <f t="shared" si="6"/>
        <v>1202</v>
      </c>
      <c r="H45" s="96" t="s">
        <v>70</v>
      </c>
      <c r="I45" s="20"/>
      <c r="J45" s="94">
        <f t="shared" si="7"/>
        <v>1102</v>
      </c>
      <c r="K45" s="93" t="s">
        <v>72</v>
      </c>
      <c r="L45" s="20"/>
      <c r="M45" s="20"/>
      <c r="N45" s="20"/>
      <c r="O45" s="20"/>
      <c r="P45" s="20"/>
      <c r="Q45" s="20"/>
      <c r="R45" s="20"/>
      <c r="S45" s="13"/>
      <c r="T45" s="13"/>
      <c r="U45" s="13"/>
    </row>
    <row r="46">
      <c r="A46" s="94">
        <f t="shared" si="4"/>
        <v>905</v>
      </c>
      <c r="B46" s="93" t="s">
        <v>108</v>
      </c>
      <c r="C46" s="19"/>
      <c r="D46" s="94">
        <f t="shared" si="5"/>
        <v>1005</v>
      </c>
      <c r="E46" s="26" t="s">
        <v>110</v>
      </c>
      <c r="G46" s="94">
        <f t="shared" si="6"/>
        <v>1203</v>
      </c>
      <c r="H46" s="96" t="s">
        <v>84</v>
      </c>
      <c r="I46" s="20"/>
      <c r="J46" s="94">
        <f t="shared" si="7"/>
        <v>1103</v>
      </c>
      <c r="K46" s="93" t="s">
        <v>85</v>
      </c>
      <c r="L46" s="20"/>
      <c r="M46" s="20"/>
      <c r="N46" s="20"/>
      <c r="O46" s="20"/>
      <c r="P46" s="20"/>
      <c r="Q46" s="20"/>
      <c r="R46" s="20"/>
      <c r="S46" s="13"/>
      <c r="T46" s="13"/>
      <c r="U46" s="13"/>
    </row>
    <row r="47">
      <c r="A47" s="94">
        <f t="shared" si="4"/>
        <v>906</v>
      </c>
      <c r="B47" s="93" t="s">
        <v>119</v>
      </c>
      <c r="C47" s="19"/>
      <c r="D47" s="94">
        <f t="shared" si="5"/>
        <v>1006</v>
      </c>
      <c r="E47" s="26">
        <v>45050.0</v>
      </c>
      <c r="G47" s="94">
        <f t="shared" si="6"/>
        <v>1204</v>
      </c>
      <c r="H47" s="96" t="s">
        <v>97</v>
      </c>
      <c r="I47" s="20"/>
      <c r="J47" s="13"/>
      <c r="K47" s="13"/>
      <c r="L47" s="20"/>
      <c r="M47" s="20"/>
      <c r="N47" s="20"/>
      <c r="O47" s="20"/>
      <c r="P47" s="20"/>
      <c r="Q47" s="20"/>
      <c r="R47" s="20"/>
      <c r="S47" s="13"/>
      <c r="T47" s="13"/>
      <c r="U47" s="13"/>
    </row>
    <row r="48">
      <c r="A48" s="94">
        <f t="shared" si="4"/>
        <v>907</v>
      </c>
      <c r="B48" s="93" t="s">
        <v>129</v>
      </c>
      <c r="C48" s="19"/>
      <c r="D48" s="94">
        <f t="shared" si="5"/>
        <v>1007</v>
      </c>
      <c r="E48" s="26">
        <v>45172.0</v>
      </c>
      <c r="G48" s="94">
        <f t="shared" si="6"/>
        <v>1205</v>
      </c>
      <c r="H48" s="96" t="s">
        <v>109</v>
      </c>
      <c r="I48" s="20"/>
      <c r="J48" s="13"/>
      <c r="K48" s="13"/>
      <c r="L48" s="20"/>
      <c r="M48" s="20"/>
      <c r="N48" s="20"/>
      <c r="O48" s="20"/>
      <c r="P48" s="20"/>
      <c r="Q48" s="20"/>
      <c r="R48" s="20"/>
      <c r="S48" s="13"/>
      <c r="T48" s="13"/>
      <c r="U48" s="13"/>
    </row>
    <row r="49">
      <c r="A49" s="94">
        <f t="shared" si="4"/>
        <v>908</v>
      </c>
      <c r="B49" s="93" t="s">
        <v>138</v>
      </c>
      <c r="C49" s="19"/>
      <c r="D49" s="94">
        <f t="shared" si="5"/>
        <v>1008</v>
      </c>
      <c r="E49" s="26">
        <v>45140.0</v>
      </c>
      <c r="G49" s="94">
        <f t="shared" si="6"/>
        <v>1206</v>
      </c>
      <c r="H49" s="96" t="s">
        <v>120</v>
      </c>
      <c r="I49" s="20"/>
      <c r="J49" s="13"/>
      <c r="K49" s="13"/>
      <c r="L49" s="20"/>
      <c r="M49" s="20"/>
      <c r="N49" s="20"/>
      <c r="O49" s="20"/>
      <c r="P49" s="20"/>
      <c r="Q49" s="20"/>
      <c r="R49" s="20"/>
      <c r="S49" s="13"/>
      <c r="T49" s="13"/>
      <c r="U49" s="13"/>
    </row>
    <row r="50">
      <c r="A50" s="94">
        <f t="shared" si="4"/>
        <v>909</v>
      </c>
      <c r="B50" s="93" t="s">
        <v>147</v>
      </c>
      <c r="C50" s="19"/>
      <c r="D50" s="94">
        <f t="shared" si="5"/>
        <v>1009</v>
      </c>
      <c r="E50" s="26">
        <v>45020.0</v>
      </c>
      <c r="G50" s="94">
        <f t="shared" si="6"/>
        <v>1207</v>
      </c>
      <c r="H50" s="96" t="s">
        <v>130</v>
      </c>
      <c r="I50" s="20"/>
      <c r="J50" s="13"/>
      <c r="K50" s="13"/>
      <c r="L50" s="20"/>
      <c r="M50" s="20"/>
      <c r="N50" s="20"/>
      <c r="O50" s="20"/>
      <c r="P50" s="20"/>
      <c r="Q50" s="20"/>
      <c r="R50" s="20"/>
      <c r="S50" s="13"/>
      <c r="T50" s="13"/>
      <c r="U50" s="13"/>
    </row>
    <row r="51">
      <c r="A51" s="94">
        <f t="shared" si="4"/>
        <v>910</v>
      </c>
      <c r="B51" s="93" t="s">
        <v>158</v>
      </c>
      <c r="C51" s="19"/>
      <c r="D51" s="94">
        <f t="shared" si="5"/>
        <v>1010</v>
      </c>
      <c r="E51" s="26" t="s">
        <v>56</v>
      </c>
      <c r="G51" s="94">
        <f t="shared" si="6"/>
        <v>1208</v>
      </c>
      <c r="H51" s="96" t="s">
        <v>139</v>
      </c>
      <c r="I51" s="20"/>
      <c r="J51" s="13"/>
      <c r="K51" s="13"/>
      <c r="L51" s="20"/>
      <c r="M51" s="20"/>
      <c r="N51" s="20"/>
      <c r="O51" s="20"/>
      <c r="P51" s="20"/>
      <c r="Q51" s="20"/>
      <c r="R51" s="20"/>
      <c r="S51" s="13"/>
      <c r="T51" s="13"/>
      <c r="U51" s="13"/>
    </row>
    <row r="52">
      <c r="A52" s="94">
        <f t="shared" si="4"/>
        <v>911</v>
      </c>
      <c r="B52" s="93" t="s">
        <v>168</v>
      </c>
      <c r="C52" s="19"/>
      <c r="D52" s="94">
        <f t="shared" si="5"/>
        <v>1011</v>
      </c>
      <c r="E52" s="26" t="s">
        <v>170</v>
      </c>
      <c r="G52" s="94">
        <f t="shared" si="6"/>
        <v>1209</v>
      </c>
      <c r="H52" s="96" t="s">
        <v>148</v>
      </c>
      <c r="I52" s="20"/>
      <c r="J52" s="13"/>
      <c r="K52" s="13"/>
      <c r="L52" s="20"/>
      <c r="M52" s="20"/>
      <c r="N52" s="20"/>
      <c r="O52" s="20"/>
      <c r="P52" s="20"/>
      <c r="Q52" s="20"/>
      <c r="R52" s="20"/>
      <c r="S52" s="13"/>
      <c r="T52" s="13"/>
      <c r="U52" s="13"/>
    </row>
    <row r="53">
      <c r="A53" s="94">
        <f t="shared" si="4"/>
        <v>912</v>
      </c>
      <c r="B53" s="93" t="s">
        <v>180</v>
      </c>
      <c r="C53" s="19"/>
      <c r="D53" s="94">
        <f t="shared" si="5"/>
        <v>1012</v>
      </c>
      <c r="E53" s="26">
        <v>45079.0</v>
      </c>
      <c r="G53" s="94">
        <f t="shared" si="6"/>
        <v>1210</v>
      </c>
      <c r="H53" s="96" t="s">
        <v>159</v>
      </c>
      <c r="I53" s="20"/>
      <c r="J53" s="13"/>
      <c r="K53" s="13"/>
      <c r="L53" s="20"/>
      <c r="M53" s="20"/>
      <c r="N53" s="20"/>
      <c r="O53" s="20"/>
      <c r="P53" s="20"/>
      <c r="Q53" s="20"/>
      <c r="R53" s="20"/>
      <c r="S53" s="13"/>
      <c r="T53" s="13"/>
      <c r="U53" s="13"/>
    </row>
    <row r="54">
      <c r="A54" s="94">
        <f t="shared" si="4"/>
        <v>913</v>
      </c>
      <c r="B54" s="93" t="s">
        <v>189</v>
      </c>
      <c r="C54" s="19"/>
      <c r="D54" s="94">
        <f t="shared" si="5"/>
        <v>1013</v>
      </c>
      <c r="E54" s="26">
        <v>44988.0</v>
      </c>
      <c r="G54" s="94">
        <f t="shared" si="6"/>
        <v>1211</v>
      </c>
      <c r="H54" s="96" t="s">
        <v>169</v>
      </c>
      <c r="I54" s="20"/>
      <c r="J54" s="13"/>
      <c r="K54" s="13"/>
      <c r="L54" s="20"/>
      <c r="M54" s="20"/>
      <c r="N54" s="20"/>
      <c r="O54" s="20"/>
      <c r="P54" s="20"/>
      <c r="Q54" s="20"/>
      <c r="R54" s="20"/>
      <c r="S54" s="13"/>
      <c r="T54" s="13"/>
      <c r="U54" s="13"/>
    </row>
    <row r="55">
      <c r="C55" s="19"/>
      <c r="D55" s="20"/>
      <c r="E55" s="20"/>
      <c r="F55" s="20"/>
      <c r="G55" s="94">
        <f t="shared" si="6"/>
        <v>1212</v>
      </c>
      <c r="H55" s="96" t="s">
        <v>181</v>
      </c>
      <c r="J55" s="20"/>
      <c r="K55" s="13"/>
      <c r="L55" s="13"/>
      <c r="M55" s="20"/>
      <c r="N55" s="20"/>
      <c r="O55" s="20"/>
      <c r="P55" s="20"/>
      <c r="Q55" s="20"/>
      <c r="R55" s="20"/>
      <c r="S55" s="20"/>
      <c r="T55" s="13"/>
      <c r="U55" s="13"/>
      <c r="V55" s="13"/>
    </row>
    <row r="56">
      <c r="C56" s="20"/>
      <c r="D56" s="20"/>
      <c r="E56" s="20"/>
      <c r="F56" s="20"/>
      <c r="G56" s="94">
        <f t="shared" si="6"/>
        <v>1213</v>
      </c>
      <c r="H56" s="96" t="s">
        <v>190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>
      <c r="C57" s="20"/>
      <c r="D57" s="23"/>
      <c r="E57" s="23"/>
      <c r="F57" s="23"/>
      <c r="H57" s="20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>
      <c r="C58" s="20"/>
      <c r="H58" s="20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>
      <c r="C59" s="23"/>
      <c r="H59" s="23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 ht="15.75" customHeight="1">
      <c r="A76" s="38"/>
    </row>
    <row r="77" ht="15.75" customHeight="1">
      <c r="A77" s="38"/>
    </row>
    <row r="78" ht="15.75" customHeight="1">
      <c r="A78" s="38"/>
    </row>
    <row r="79" ht="15.75" customHeight="1">
      <c r="A79" s="38"/>
    </row>
    <row r="80" ht="15.75" customHeight="1">
      <c r="A80" s="38"/>
    </row>
    <row r="81" ht="15.75" customHeight="1">
      <c r="A81" s="38"/>
    </row>
    <row r="82" ht="15.75" customHeight="1">
      <c r="A82" s="38"/>
    </row>
    <row r="83" ht="15.75" customHeight="1">
      <c r="A83" s="38"/>
    </row>
    <row r="84" ht="15.75" customHeight="1">
      <c r="A84" s="38"/>
    </row>
    <row r="85" ht="15.75" customHeight="1">
      <c r="A85" s="38"/>
    </row>
    <row r="86" ht="15.75" customHeight="1">
      <c r="A86" s="38"/>
    </row>
    <row r="87" ht="15.75" customHeight="1">
      <c r="A87" s="38"/>
    </row>
    <row r="88" ht="15.75" customHeight="1">
      <c r="A88" s="38"/>
    </row>
    <row r="89" ht="15.75" customHeight="1">
      <c r="A89" s="38"/>
    </row>
    <row r="90" ht="15.75" customHeight="1">
      <c r="A90" s="38"/>
    </row>
    <row r="91" ht="15.75" customHeight="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</sheetData>
  <mergeCells count="12">
    <mergeCell ref="A35:F35"/>
    <mergeCell ref="A39:B39"/>
    <mergeCell ref="D39:E39"/>
    <mergeCell ref="G41:H41"/>
    <mergeCell ref="J41:K41"/>
    <mergeCell ref="A1:G1"/>
    <mergeCell ref="I1:J1"/>
    <mergeCell ref="L1:M1"/>
    <mergeCell ref="I10:J10"/>
    <mergeCell ref="A18:F18"/>
    <mergeCell ref="H18:L18"/>
    <mergeCell ref="H35:I35"/>
  </mergeCells>
  <conditionalFormatting sqref="B3:E16 G3:I16">
    <cfRule type="expression" dxfId="0" priority="1">
      <formula>" 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1EFDD"/>
    <pageSetUpPr/>
  </sheetPr>
  <sheetViews>
    <sheetView showGridLines="0" workbookViewId="0"/>
  </sheetViews>
  <sheetFormatPr customHeight="1" defaultColWidth="14.43" defaultRowHeight="15.0"/>
  <cols>
    <col customWidth="1" min="1" max="1" width="1.57"/>
    <col customWidth="1" min="2" max="2" width="18.71"/>
    <col customWidth="1" min="3" max="3" width="39.43"/>
    <col customWidth="1" min="4" max="4" width="48.14"/>
    <col customWidth="1" min="5" max="5" width="39.14"/>
    <col customWidth="1" min="6" max="6" width="43.29"/>
    <col customWidth="1" min="7" max="7" width="15.29"/>
    <col customWidth="1" min="8" max="8" width="26.57"/>
    <col customWidth="1" min="9" max="9" width="33.0"/>
    <col customWidth="1" min="10" max="10" width="32.14"/>
    <col customWidth="1" min="11" max="11" width="35.0"/>
    <col customWidth="1" min="12" max="12" width="52.71"/>
    <col customWidth="1" min="13" max="13" width="23.14"/>
    <col customWidth="1" min="14" max="14" width="41.29"/>
    <col customWidth="1" min="15" max="15" width="22.29"/>
    <col customWidth="1" min="16" max="16" width="18.86"/>
    <col customWidth="1" min="17" max="17" width="38.29"/>
    <col customWidth="1" min="18" max="18" width="7.71"/>
    <col customWidth="1" min="19" max="19" width="23.0"/>
    <col customWidth="1" min="20" max="20" width="26.43"/>
    <col customWidth="1" min="21" max="21" width="33.29"/>
    <col customWidth="1" min="22" max="23" width="10.71"/>
    <col customWidth="1" min="24" max="24" width="38.29"/>
    <col customWidth="1" min="25" max="25" width="10.71"/>
    <col customWidth="1" min="26" max="26" width="4.29"/>
    <col customWidth="1" min="27" max="38" width="10.71"/>
  </cols>
  <sheetData>
    <row r="1" ht="15.75" customHeight="1">
      <c r="A1" s="98" t="s">
        <v>353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</row>
    <row r="2" ht="15.75" customHeight="1">
      <c r="A2" s="99"/>
      <c r="B2" s="101" t="s">
        <v>354</v>
      </c>
      <c r="C2" s="102"/>
      <c r="D2" s="102"/>
      <c r="E2" s="102"/>
      <c r="F2" s="102"/>
      <c r="G2" s="102"/>
      <c r="H2" s="102"/>
      <c r="I2" s="103"/>
      <c r="J2" s="104" t="s">
        <v>355</v>
      </c>
      <c r="K2" s="102"/>
      <c r="L2" s="102"/>
      <c r="M2" s="102"/>
      <c r="N2" s="102"/>
      <c r="O2" s="102"/>
    </row>
    <row r="3" ht="15.75" customHeight="1">
      <c r="A3" s="99"/>
      <c r="B3" s="105" t="s">
        <v>1</v>
      </c>
      <c r="C3" s="106" t="s">
        <v>207</v>
      </c>
      <c r="D3" s="106" t="s">
        <v>208</v>
      </c>
      <c r="E3" s="106" t="s">
        <v>209</v>
      </c>
      <c r="F3" s="106" t="s">
        <v>210</v>
      </c>
      <c r="G3" s="107" t="s">
        <v>4</v>
      </c>
      <c r="H3" s="106" t="s">
        <v>5</v>
      </c>
      <c r="I3" s="108"/>
      <c r="J3" s="109" t="s">
        <v>9</v>
      </c>
      <c r="K3" s="110" t="s">
        <v>263</v>
      </c>
      <c r="L3" s="110" t="s">
        <v>264</v>
      </c>
      <c r="M3" s="111" t="s">
        <v>265</v>
      </c>
      <c r="N3" s="112" t="s">
        <v>266</v>
      </c>
      <c r="O3" s="48" t="s">
        <v>12</v>
      </c>
    </row>
    <row r="4" ht="15.75" customHeight="1">
      <c r="A4" s="99"/>
      <c r="B4" s="113">
        <v>1.016712019E9</v>
      </c>
      <c r="C4" s="114" t="s">
        <v>211</v>
      </c>
      <c r="D4" s="114" t="s">
        <v>212</v>
      </c>
      <c r="E4" s="114" t="s">
        <v>213</v>
      </c>
      <c r="F4" s="114" t="s">
        <v>214</v>
      </c>
      <c r="G4" s="115">
        <v>3.208695715E9</v>
      </c>
      <c r="H4" s="116" t="s">
        <v>28</v>
      </c>
      <c r="I4" s="108"/>
      <c r="J4" s="117">
        <v>1.325874523E9</v>
      </c>
      <c r="K4" s="118" t="s">
        <v>269</v>
      </c>
      <c r="L4" s="118" t="s">
        <v>270</v>
      </c>
      <c r="M4" s="118" t="s">
        <v>271</v>
      </c>
      <c r="N4" s="118" t="s">
        <v>272</v>
      </c>
      <c r="O4" s="52" t="s">
        <v>33</v>
      </c>
    </row>
    <row r="5" ht="15.75" customHeight="1">
      <c r="A5" s="99"/>
      <c r="B5" s="113">
        <v>1.125751343E9</v>
      </c>
      <c r="C5" s="114" t="s">
        <v>215</v>
      </c>
      <c r="D5" s="114" t="s">
        <v>216</v>
      </c>
      <c r="E5" s="114" t="s">
        <v>217</v>
      </c>
      <c r="F5" s="114" t="s">
        <v>218</v>
      </c>
      <c r="G5" s="115">
        <v>3.144082829E9</v>
      </c>
      <c r="H5" s="116" t="s">
        <v>46</v>
      </c>
      <c r="I5" s="108"/>
      <c r="J5" s="117">
        <v>1.578456321E9</v>
      </c>
      <c r="K5" s="118" t="s">
        <v>275</v>
      </c>
      <c r="L5" s="118"/>
      <c r="M5" s="118" t="s">
        <v>276</v>
      </c>
      <c r="N5" s="118" t="s">
        <v>277</v>
      </c>
      <c r="O5" s="52" t="s">
        <v>50</v>
      </c>
    </row>
    <row r="6" ht="15.75" customHeight="1">
      <c r="A6" s="99"/>
      <c r="B6" s="113">
        <v>1.601568798E9</v>
      </c>
      <c r="C6" s="114" t="s">
        <v>219</v>
      </c>
      <c r="D6" s="114" t="s">
        <v>220</v>
      </c>
      <c r="E6" s="114" t="s">
        <v>221</v>
      </c>
      <c r="F6" s="114" t="s">
        <v>222</v>
      </c>
      <c r="G6" s="115">
        <v>3.155495908E9</v>
      </c>
      <c r="H6" s="116" t="s">
        <v>61</v>
      </c>
      <c r="I6" s="108"/>
      <c r="J6" s="117">
        <v>1.543215789E9</v>
      </c>
      <c r="K6" s="118" t="s">
        <v>202</v>
      </c>
      <c r="L6" s="118" t="s">
        <v>243</v>
      </c>
      <c r="M6" s="118" t="s">
        <v>280</v>
      </c>
      <c r="N6" s="118" t="s">
        <v>281</v>
      </c>
      <c r="O6" s="52" t="s">
        <v>65</v>
      </c>
    </row>
    <row r="7" ht="15.75" customHeight="1">
      <c r="A7" s="99"/>
      <c r="B7" s="113">
        <v>1.666201056E9</v>
      </c>
      <c r="C7" s="114" t="s">
        <v>223</v>
      </c>
      <c r="D7" s="114" t="s">
        <v>224</v>
      </c>
      <c r="E7" s="114" t="s">
        <v>225</v>
      </c>
      <c r="F7" s="114" t="s">
        <v>226</v>
      </c>
      <c r="G7" s="115">
        <v>3.20043084E9</v>
      </c>
      <c r="H7" s="116" t="s">
        <v>75</v>
      </c>
      <c r="I7" s="108"/>
      <c r="J7" s="117">
        <v>1.547852365E9</v>
      </c>
      <c r="K7" s="118" t="s">
        <v>248</v>
      </c>
      <c r="L7" s="118" t="s">
        <v>216</v>
      </c>
      <c r="M7" s="118" t="s">
        <v>284</v>
      </c>
      <c r="N7" s="118" t="s">
        <v>285</v>
      </c>
      <c r="O7" s="52" t="s">
        <v>79</v>
      </c>
    </row>
    <row r="8" ht="15.75" customHeight="1">
      <c r="A8" s="99"/>
      <c r="B8" s="113">
        <v>1.556982023E9</v>
      </c>
      <c r="C8" s="114" t="s">
        <v>227</v>
      </c>
      <c r="D8" s="114" t="s">
        <v>228</v>
      </c>
      <c r="E8" s="114" t="s">
        <v>229</v>
      </c>
      <c r="F8" s="114" t="s">
        <v>230</v>
      </c>
      <c r="G8" s="115">
        <v>3.1700395E9</v>
      </c>
      <c r="H8" s="116" t="s">
        <v>88</v>
      </c>
      <c r="I8" s="108"/>
      <c r="J8" s="117">
        <v>1.563214598E9</v>
      </c>
      <c r="K8" s="118" t="s">
        <v>288</v>
      </c>
      <c r="L8" s="118" t="s">
        <v>289</v>
      </c>
      <c r="M8" s="118" t="s">
        <v>290</v>
      </c>
      <c r="N8" s="118" t="s">
        <v>291</v>
      </c>
      <c r="O8" s="52" t="s">
        <v>92</v>
      </c>
    </row>
    <row r="9" ht="15.75" customHeight="1">
      <c r="A9" s="99"/>
      <c r="B9" s="113">
        <v>1.016712024E9</v>
      </c>
      <c r="C9" s="114" t="s">
        <v>231</v>
      </c>
      <c r="D9" s="114" t="s">
        <v>232</v>
      </c>
      <c r="E9" s="114" t="s">
        <v>233</v>
      </c>
      <c r="F9" s="114" t="s">
        <v>234</v>
      </c>
      <c r="G9" s="115">
        <v>3.147275337E9</v>
      </c>
      <c r="H9" s="116" t="s">
        <v>101</v>
      </c>
      <c r="I9" s="108"/>
      <c r="J9" s="117">
        <v>1.587456321E9</v>
      </c>
      <c r="K9" s="118" t="s">
        <v>293</v>
      </c>
      <c r="L9" s="118" t="s">
        <v>294</v>
      </c>
      <c r="M9" s="118" t="s">
        <v>295</v>
      </c>
      <c r="N9" s="118" t="s">
        <v>296</v>
      </c>
      <c r="O9" s="52" t="s">
        <v>104</v>
      </c>
    </row>
    <row r="10" ht="15.75" customHeight="1">
      <c r="A10" s="99"/>
      <c r="B10" s="113">
        <v>1.016712025E9</v>
      </c>
      <c r="C10" s="114" t="s">
        <v>235</v>
      </c>
      <c r="D10" s="114" t="s">
        <v>236</v>
      </c>
      <c r="E10" s="114" t="s">
        <v>237</v>
      </c>
      <c r="F10" s="114" t="s">
        <v>238</v>
      </c>
      <c r="G10" s="115">
        <v>3.170153868E9</v>
      </c>
      <c r="H10" s="116" t="s">
        <v>113</v>
      </c>
      <c r="I10" s="108"/>
      <c r="J10" s="117">
        <v>1.574123589E9</v>
      </c>
      <c r="K10" s="118" t="s">
        <v>297</v>
      </c>
      <c r="L10" s="118" t="s">
        <v>298</v>
      </c>
      <c r="M10" s="118" t="s">
        <v>299</v>
      </c>
      <c r="N10" s="118" t="s">
        <v>300</v>
      </c>
      <c r="O10" s="52" t="s">
        <v>116</v>
      </c>
    </row>
    <row r="11" ht="15.75" customHeight="1">
      <c r="A11" s="99"/>
      <c r="B11" s="113">
        <v>1.054869712E9</v>
      </c>
      <c r="C11" s="114" t="s">
        <v>239</v>
      </c>
      <c r="D11" s="114" t="s">
        <v>240</v>
      </c>
      <c r="E11" s="114" t="s">
        <v>241</v>
      </c>
      <c r="F11" s="114" t="s">
        <v>242</v>
      </c>
      <c r="G11" s="115">
        <v>3.150275418E9</v>
      </c>
      <c r="H11" s="116" t="s">
        <v>123</v>
      </c>
      <c r="I11" s="108"/>
      <c r="J11" s="117">
        <v>1.632158745E9</v>
      </c>
      <c r="K11" s="118" t="s">
        <v>231</v>
      </c>
      <c r="L11" s="118" t="s">
        <v>302</v>
      </c>
      <c r="M11" s="118" t="s">
        <v>303</v>
      </c>
      <c r="N11" s="118" t="s">
        <v>304</v>
      </c>
      <c r="O11" s="52" t="s">
        <v>126</v>
      </c>
      <c r="P11" s="103"/>
      <c r="Q11" s="103"/>
      <c r="R11" s="103"/>
      <c r="S11" s="103"/>
      <c r="T11" s="103"/>
    </row>
    <row r="12" ht="15.75" customHeight="1">
      <c r="A12" s="99"/>
      <c r="B12" s="113">
        <v>1.346798061E9</v>
      </c>
      <c r="C12" s="114" t="s">
        <v>202</v>
      </c>
      <c r="D12" s="114" t="s">
        <v>243</v>
      </c>
      <c r="E12" s="114" t="s">
        <v>244</v>
      </c>
      <c r="F12" s="114" t="s">
        <v>245</v>
      </c>
      <c r="G12" s="115">
        <v>3.207177793E9</v>
      </c>
      <c r="H12" s="116" t="s">
        <v>132</v>
      </c>
      <c r="I12" s="108"/>
      <c r="J12" s="117">
        <v>1.657423516E9</v>
      </c>
      <c r="K12" s="118" t="s">
        <v>306</v>
      </c>
      <c r="L12" s="118" t="s">
        <v>307</v>
      </c>
      <c r="M12" s="118" t="s">
        <v>308</v>
      </c>
      <c r="N12" s="118" t="s">
        <v>309</v>
      </c>
      <c r="O12" s="52" t="s">
        <v>135</v>
      </c>
      <c r="P12" s="103"/>
      <c r="Q12" s="103"/>
      <c r="R12" s="103"/>
      <c r="S12" s="103"/>
      <c r="T12" s="103"/>
    </row>
    <row r="13" ht="15.75" customHeight="1">
      <c r="A13" s="99"/>
      <c r="B13" s="113">
        <v>1.567854091E9</v>
      </c>
      <c r="C13" s="114" t="s">
        <v>223</v>
      </c>
      <c r="D13" s="114" t="s">
        <v>227</v>
      </c>
      <c r="E13" s="114" t="s">
        <v>213</v>
      </c>
      <c r="F13" s="114" t="s">
        <v>246</v>
      </c>
      <c r="G13" s="115">
        <v>3.145069001E9</v>
      </c>
      <c r="H13" s="116" t="s">
        <v>142</v>
      </c>
      <c r="I13" s="108"/>
      <c r="J13" s="117">
        <v>1.478963215E9</v>
      </c>
      <c r="K13" s="118" t="s">
        <v>312</v>
      </c>
      <c r="L13" s="118" t="s">
        <v>313</v>
      </c>
      <c r="M13" s="118" t="s">
        <v>233</v>
      </c>
      <c r="N13" s="118" t="s">
        <v>314</v>
      </c>
      <c r="O13" s="52" t="s">
        <v>145</v>
      </c>
      <c r="P13" s="103"/>
      <c r="Q13" s="103"/>
      <c r="R13" s="103"/>
      <c r="S13" s="103"/>
      <c r="T13" s="103"/>
    </row>
    <row r="14" ht="15.75" customHeight="1">
      <c r="A14" s="99"/>
      <c r="B14" s="113">
        <v>1.990481375E9</v>
      </c>
      <c r="C14" s="114" t="s">
        <v>247</v>
      </c>
      <c r="D14" s="114" t="s">
        <v>248</v>
      </c>
      <c r="E14" s="114" t="s">
        <v>249</v>
      </c>
      <c r="F14" s="114" t="s">
        <v>250</v>
      </c>
      <c r="G14" s="115">
        <v>3.207451676E9</v>
      </c>
      <c r="H14" s="116" t="s">
        <v>151</v>
      </c>
      <c r="I14" s="108"/>
      <c r="J14" s="117">
        <v>1.789632147E9</v>
      </c>
      <c r="K14" s="118" t="s">
        <v>315</v>
      </c>
      <c r="L14" s="118" t="s">
        <v>202</v>
      </c>
      <c r="M14" s="118" t="s">
        <v>316</v>
      </c>
      <c r="N14" s="118" t="s">
        <v>254</v>
      </c>
      <c r="O14" s="52" t="s">
        <v>155</v>
      </c>
      <c r="P14" s="103"/>
      <c r="Q14" s="103"/>
      <c r="R14" s="103"/>
      <c r="S14" s="103"/>
      <c r="T14" s="103"/>
    </row>
    <row r="15" ht="15.75" customHeight="1">
      <c r="A15" s="99"/>
      <c r="B15" s="113">
        <v>1.570591333E9</v>
      </c>
      <c r="C15" s="114" t="s">
        <v>251</v>
      </c>
      <c r="D15" s="114" t="s">
        <v>252</v>
      </c>
      <c r="E15" s="114" t="s">
        <v>253</v>
      </c>
      <c r="F15" s="114" t="s">
        <v>254</v>
      </c>
      <c r="G15" s="115">
        <v>3.201171372E9</v>
      </c>
      <c r="H15" s="116" t="s">
        <v>162</v>
      </c>
      <c r="I15" s="108"/>
      <c r="J15" s="117">
        <v>1.532156987E9</v>
      </c>
      <c r="K15" s="118" t="s">
        <v>211</v>
      </c>
      <c r="L15" s="118" t="s">
        <v>212</v>
      </c>
      <c r="M15" s="118" t="s">
        <v>317</v>
      </c>
      <c r="N15" s="118" t="s">
        <v>272</v>
      </c>
      <c r="O15" s="52" t="s">
        <v>165</v>
      </c>
      <c r="P15" s="103"/>
      <c r="Q15" s="103"/>
      <c r="R15" s="103"/>
      <c r="S15" s="103"/>
      <c r="T15" s="103"/>
    </row>
    <row r="16" ht="15.75" customHeight="1">
      <c r="A16" s="99"/>
      <c r="B16" s="113">
        <v>1.458932292E9</v>
      </c>
      <c r="C16" s="114" t="s">
        <v>231</v>
      </c>
      <c r="D16" s="114" t="s">
        <v>255</v>
      </c>
      <c r="E16" s="114" t="s">
        <v>256</v>
      </c>
      <c r="F16" s="114" t="s">
        <v>257</v>
      </c>
      <c r="G16" s="115">
        <v>3.144215593E9</v>
      </c>
      <c r="H16" s="116" t="s">
        <v>173</v>
      </c>
      <c r="I16" s="108"/>
      <c r="J16" s="117">
        <v>1.569874123E9</v>
      </c>
      <c r="K16" s="118" t="s">
        <v>318</v>
      </c>
      <c r="L16" s="118" t="s">
        <v>319</v>
      </c>
      <c r="M16" s="118" t="s">
        <v>320</v>
      </c>
      <c r="N16" s="118" t="s">
        <v>321</v>
      </c>
      <c r="O16" s="52" t="s">
        <v>177</v>
      </c>
      <c r="P16" s="103"/>
      <c r="Q16" s="103"/>
      <c r="R16" s="103"/>
      <c r="S16" s="103"/>
      <c r="T16" s="103"/>
    </row>
    <row r="17" ht="15.75" customHeight="1">
      <c r="A17" s="99"/>
      <c r="B17" s="113">
        <v>1.382026603E9</v>
      </c>
      <c r="C17" s="114" t="s">
        <v>258</v>
      </c>
      <c r="D17" s="114" t="s">
        <v>259</v>
      </c>
      <c r="E17" s="114" t="s">
        <v>260</v>
      </c>
      <c r="F17" s="114" t="s">
        <v>261</v>
      </c>
      <c r="G17" s="115">
        <v>3.173482012E9</v>
      </c>
      <c r="H17" s="116" t="s">
        <v>184</v>
      </c>
      <c r="I17" s="108"/>
      <c r="J17" s="117">
        <v>1.321478952E9</v>
      </c>
      <c r="K17" s="118" t="s">
        <v>322</v>
      </c>
      <c r="L17" s="118" t="s">
        <v>323</v>
      </c>
      <c r="M17" s="118" t="s">
        <v>324</v>
      </c>
      <c r="N17" s="118" t="s">
        <v>272</v>
      </c>
      <c r="O17" s="52" t="s">
        <v>187</v>
      </c>
      <c r="P17" s="103"/>
      <c r="Q17" s="103"/>
      <c r="R17" s="103"/>
      <c r="S17" s="103"/>
      <c r="T17" s="103"/>
    </row>
    <row r="18" ht="15.75" customHeight="1">
      <c r="A18" s="99"/>
      <c r="B18" s="103"/>
      <c r="C18" s="103"/>
      <c r="D18" s="103"/>
      <c r="E18" s="119"/>
      <c r="F18" s="119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ht="15.75" customHeight="1">
      <c r="A19" s="99"/>
      <c r="B19" s="101" t="s">
        <v>356</v>
      </c>
      <c r="C19" s="102"/>
      <c r="D19" s="108"/>
      <c r="E19" s="101" t="s">
        <v>357</v>
      </c>
      <c r="F19" s="120"/>
      <c r="G19" s="103"/>
      <c r="H19" s="101" t="s">
        <v>358</v>
      </c>
      <c r="I19" s="102"/>
      <c r="J19" s="102"/>
      <c r="K19" s="102"/>
      <c r="L19" s="102"/>
      <c r="M19" s="103"/>
      <c r="N19" s="57" t="s">
        <v>348</v>
      </c>
      <c r="O19" s="56"/>
      <c r="P19" s="103"/>
      <c r="Q19" s="103"/>
      <c r="R19" s="103"/>
    </row>
    <row r="20" ht="15.75" customHeight="1">
      <c r="A20" s="99"/>
      <c r="B20" s="105" t="s">
        <v>328</v>
      </c>
      <c r="C20" s="106" t="s">
        <v>6</v>
      </c>
      <c r="D20" s="108"/>
      <c r="E20" s="121" t="s">
        <v>329</v>
      </c>
      <c r="F20" s="106" t="s">
        <v>7</v>
      </c>
      <c r="G20" s="108"/>
      <c r="H20" s="109" t="s">
        <v>335</v>
      </c>
      <c r="I20" s="110" t="s">
        <v>267</v>
      </c>
      <c r="J20" s="110" t="s">
        <v>268</v>
      </c>
      <c r="K20" s="122" t="s">
        <v>14</v>
      </c>
      <c r="L20" s="111" t="s">
        <v>16</v>
      </c>
      <c r="M20" s="103"/>
      <c r="N20" s="91" t="s">
        <v>350</v>
      </c>
      <c r="O20" s="95" t="s">
        <v>18</v>
      </c>
      <c r="P20" s="103"/>
      <c r="Q20" s="103"/>
      <c r="R20" s="103"/>
    </row>
    <row r="21" ht="15.75" customHeight="1">
      <c r="A21" s="99"/>
      <c r="B21" s="105">
        <v>100.0</v>
      </c>
      <c r="C21" s="116" t="s">
        <v>47</v>
      </c>
      <c r="D21" s="108"/>
      <c r="E21" s="121">
        <v>200.0</v>
      </c>
      <c r="F21" s="116">
        <v>601.0</v>
      </c>
      <c r="G21" s="108"/>
      <c r="H21" s="109">
        <v>400.0</v>
      </c>
      <c r="I21" s="118" t="s">
        <v>273</v>
      </c>
      <c r="J21" s="118" t="s">
        <v>274</v>
      </c>
      <c r="K21" s="123">
        <v>45257.0</v>
      </c>
      <c r="L21" s="118" t="s">
        <v>36</v>
      </c>
      <c r="M21" s="103"/>
      <c r="N21" s="91">
        <v>1200.0</v>
      </c>
      <c r="O21" s="96" t="s">
        <v>38</v>
      </c>
      <c r="P21" s="103"/>
      <c r="Q21" s="103"/>
      <c r="R21" s="103"/>
    </row>
    <row r="22" ht="15.75" customHeight="1">
      <c r="A22" s="99"/>
      <c r="B22" s="105">
        <f t="shared" ref="B22:B26" si="1">B21+1</f>
        <v>101</v>
      </c>
      <c r="C22" s="114" t="s">
        <v>89</v>
      </c>
      <c r="D22" s="108"/>
      <c r="E22" s="121">
        <f t="shared" ref="E22:E32" si="2">E21+1</f>
        <v>201</v>
      </c>
      <c r="F22" s="116">
        <v>602.0</v>
      </c>
      <c r="G22" s="108"/>
      <c r="H22" s="109">
        <f t="shared" ref="H22:H34" si="3">H21+1</f>
        <v>401</v>
      </c>
      <c r="I22" s="118" t="s">
        <v>278</v>
      </c>
      <c r="J22" s="118" t="s">
        <v>279</v>
      </c>
      <c r="K22" s="123">
        <v>45258.0</v>
      </c>
      <c r="L22" s="118" t="s">
        <v>53</v>
      </c>
      <c r="M22" s="103"/>
      <c r="N22" s="94">
        <f t="shared" ref="N22:N34" si="4">N21+1</f>
        <v>1201</v>
      </c>
      <c r="O22" s="96" t="s">
        <v>55</v>
      </c>
      <c r="P22" s="103"/>
      <c r="Q22" s="103"/>
      <c r="R22" s="103"/>
    </row>
    <row r="23" ht="15.75" customHeight="1">
      <c r="A23" s="99"/>
      <c r="B23" s="105">
        <f t="shared" si="1"/>
        <v>102</v>
      </c>
      <c r="C23" s="116" t="s">
        <v>76</v>
      </c>
      <c r="D23" s="108"/>
      <c r="E23" s="121">
        <f t="shared" si="2"/>
        <v>202</v>
      </c>
      <c r="F23" s="116">
        <v>701.0</v>
      </c>
      <c r="G23" s="108"/>
      <c r="H23" s="109">
        <f t="shared" si="3"/>
        <v>402</v>
      </c>
      <c r="I23" s="118" t="s">
        <v>282</v>
      </c>
      <c r="J23" s="118" t="s">
        <v>283</v>
      </c>
      <c r="K23" s="123">
        <v>45259.0</v>
      </c>
      <c r="L23" s="118" t="s">
        <v>68</v>
      </c>
      <c r="M23" s="103"/>
      <c r="N23" s="94">
        <f t="shared" si="4"/>
        <v>1202</v>
      </c>
      <c r="O23" s="96" t="s">
        <v>70</v>
      </c>
      <c r="P23" s="103"/>
      <c r="Q23" s="103"/>
      <c r="R23" s="103"/>
    </row>
    <row r="24" ht="15.75" customHeight="1">
      <c r="A24" s="99"/>
      <c r="B24" s="105">
        <f t="shared" si="1"/>
        <v>103</v>
      </c>
      <c r="C24" s="116" t="s">
        <v>29</v>
      </c>
      <c r="D24" s="108"/>
      <c r="E24" s="121">
        <f t="shared" si="2"/>
        <v>203</v>
      </c>
      <c r="F24" s="116">
        <v>702.0</v>
      </c>
      <c r="G24" s="108"/>
      <c r="H24" s="109">
        <f t="shared" si="3"/>
        <v>403</v>
      </c>
      <c r="I24" s="118" t="s">
        <v>286</v>
      </c>
      <c r="J24" s="118" t="s">
        <v>287</v>
      </c>
      <c r="K24" s="123">
        <v>45260.0</v>
      </c>
      <c r="L24" s="118" t="s">
        <v>82</v>
      </c>
      <c r="M24" s="103"/>
      <c r="N24" s="94">
        <f t="shared" si="4"/>
        <v>1203</v>
      </c>
      <c r="O24" s="96" t="s">
        <v>84</v>
      </c>
      <c r="P24" s="103"/>
      <c r="Q24" s="103"/>
      <c r="R24" s="103"/>
    </row>
    <row r="25" ht="15.75" customHeight="1">
      <c r="A25" s="99"/>
      <c r="B25" s="105">
        <f t="shared" si="1"/>
        <v>104</v>
      </c>
      <c r="C25" s="116" t="s">
        <v>62</v>
      </c>
      <c r="D25" s="108"/>
      <c r="E25" s="121">
        <f t="shared" si="2"/>
        <v>204</v>
      </c>
      <c r="F25" s="116">
        <v>801.0</v>
      </c>
      <c r="G25" s="108"/>
      <c r="H25" s="109">
        <f t="shared" si="3"/>
        <v>404</v>
      </c>
      <c r="I25" s="118" t="s">
        <v>286</v>
      </c>
      <c r="J25" s="118" t="s">
        <v>292</v>
      </c>
      <c r="K25" s="123">
        <v>45261.0</v>
      </c>
      <c r="L25" s="118" t="s">
        <v>95</v>
      </c>
      <c r="M25" s="103"/>
      <c r="N25" s="94">
        <f t="shared" si="4"/>
        <v>1204</v>
      </c>
      <c r="O25" s="96" t="s">
        <v>97</v>
      </c>
      <c r="P25" s="103"/>
      <c r="Q25" s="103"/>
      <c r="R25" s="103"/>
    </row>
    <row r="26" ht="15.75" customHeight="1">
      <c r="A26" s="99"/>
      <c r="B26" s="105">
        <f t="shared" si="1"/>
        <v>105</v>
      </c>
      <c r="C26" s="116" t="s">
        <v>163</v>
      </c>
      <c r="D26" s="108"/>
      <c r="E26" s="121">
        <f t="shared" si="2"/>
        <v>205</v>
      </c>
      <c r="F26" s="116">
        <v>802.0</v>
      </c>
      <c r="G26" s="108"/>
      <c r="H26" s="109">
        <f t="shared" si="3"/>
        <v>405</v>
      </c>
      <c r="I26" s="118" t="s">
        <v>274</v>
      </c>
      <c r="J26" s="118" t="s">
        <v>278</v>
      </c>
      <c r="K26" s="123">
        <v>45264.0</v>
      </c>
      <c r="L26" s="118" t="s">
        <v>107</v>
      </c>
      <c r="M26" s="103"/>
      <c r="N26" s="94">
        <f t="shared" si="4"/>
        <v>1205</v>
      </c>
      <c r="O26" s="96" t="s">
        <v>109</v>
      </c>
      <c r="P26" s="103"/>
      <c r="Q26" s="103"/>
      <c r="R26" s="103"/>
    </row>
    <row r="27" ht="15.75" customHeight="1">
      <c r="A27" s="99"/>
      <c r="B27" s="103"/>
      <c r="C27" s="103"/>
      <c r="D27" s="108"/>
      <c r="E27" s="121">
        <f t="shared" si="2"/>
        <v>206</v>
      </c>
      <c r="F27" s="116">
        <v>901.0</v>
      </c>
      <c r="G27" s="108"/>
      <c r="H27" s="109">
        <f t="shared" si="3"/>
        <v>406</v>
      </c>
      <c r="I27" s="118" t="s">
        <v>279</v>
      </c>
      <c r="J27" s="118" t="s">
        <v>301</v>
      </c>
      <c r="K27" s="123">
        <v>45265.0</v>
      </c>
      <c r="L27" s="118" t="s">
        <v>118</v>
      </c>
      <c r="M27" s="103"/>
      <c r="N27" s="94">
        <f t="shared" si="4"/>
        <v>1206</v>
      </c>
      <c r="O27" s="96" t="s">
        <v>120</v>
      </c>
      <c r="P27" s="103"/>
      <c r="Q27" s="103"/>
      <c r="R27" s="103"/>
    </row>
    <row r="28" ht="15.75" customHeight="1">
      <c r="A28" s="99"/>
      <c r="B28" s="101" t="s">
        <v>359</v>
      </c>
      <c r="C28" s="102"/>
      <c r="D28" s="108"/>
      <c r="E28" s="121">
        <f t="shared" si="2"/>
        <v>207</v>
      </c>
      <c r="F28" s="124">
        <v>902.0</v>
      </c>
      <c r="G28" s="108"/>
      <c r="H28" s="109">
        <f t="shared" si="3"/>
        <v>407</v>
      </c>
      <c r="I28" s="118" t="s">
        <v>292</v>
      </c>
      <c r="J28" s="118" t="s">
        <v>305</v>
      </c>
      <c r="K28" s="123">
        <v>45266.0</v>
      </c>
      <c r="L28" s="118" t="s">
        <v>128</v>
      </c>
      <c r="M28" s="103"/>
      <c r="N28" s="94">
        <f t="shared" si="4"/>
        <v>1207</v>
      </c>
      <c r="O28" s="96" t="s">
        <v>130</v>
      </c>
      <c r="P28" s="103"/>
      <c r="Q28" s="103"/>
      <c r="R28" s="103"/>
    </row>
    <row r="29" ht="15.75" customHeight="1">
      <c r="A29" s="99"/>
      <c r="B29" s="105" t="s">
        <v>331</v>
      </c>
      <c r="C29" s="125" t="s">
        <v>201</v>
      </c>
      <c r="D29" s="108"/>
      <c r="E29" s="126">
        <f t="shared" si="2"/>
        <v>208</v>
      </c>
      <c r="F29" s="127">
        <v>1001.0</v>
      </c>
      <c r="G29" s="108"/>
      <c r="H29" s="109">
        <f t="shared" si="3"/>
        <v>408</v>
      </c>
      <c r="I29" s="118" t="s">
        <v>310</v>
      </c>
      <c r="J29" s="128" t="s">
        <v>311</v>
      </c>
      <c r="K29" s="123">
        <v>45267.0</v>
      </c>
      <c r="L29" s="118" t="s">
        <v>137</v>
      </c>
      <c r="M29" s="103"/>
      <c r="N29" s="94">
        <f t="shared" si="4"/>
        <v>1208</v>
      </c>
      <c r="O29" s="96" t="s">
        <v>139</v>
      </c>
      <c r="P29" s="103"/>
      <c r="Q29" s="103"/>
      <c r="R29" s="103"/>
    </row>
    <row r="30" ht="15.75" customHeight="1">
      <c r="A30" s="99"/>
      <c r="B30" s="105">
        <v>300.0</v>
      </c>
      <c r="C30" s="116" t="s">
        <v>42</v>
      </c>
      <c r="D30" s="108"/>
      <c r="E30" s="126">
        <f t="shared" si="2"/>
        <v>209</v>
      </c>
      <c r="F30" s="127">
        <v>1002.0</v>
      </c>
      <c r="G30" s="108"/>
      <c r="H30" s="109">
        <f t="shared" si="3"/>
        <v>409</v>
      </c>
      <c r="I30" s="118" t="s">
        <v>282</v>
      </c>
      <c r="J30" s="118" t="s">
        <v>283</v>
      </c>
      <c r="K30" s="123">
        <v>45268.0</v>
      </c>
      <c r="L30" s="118" t="s">
        <v>146</v>
      </c>
      <c r="M30" s="103"/>
      <c r="N30" s="94">
        <f t="shared" si="4"/>
        <v>1209</v>
      </c>
      <c r="O30" s="96" t="s">
        <v>148</v>
      </c>
      <c r="P30" s="103"/>
      <c r="Q30" s="103"/>
      <c r="R30" s="103"/>
    </row>
    <row r="31" ht="15.75" customHeight="1">
      <c r="A31" s="99"/>
      <c r="B31" s="105">
        <v>301.0</v>
      </c>
      <c r="C31" s="116" t="s">
        <v>71</v>
      </c>
      <c r="D31" s="108"/>
      <c r="E31" s="126">
        <f t="shared" si="2"/>
        <v>210</v>
      </c>
      <c r="F31" s="127" t="s">
        <v>332</v>
      </c>
      <c r="G31" s="108"/>
      <c r="H31" s="109">
        <f t="shared" si="3"/>
        <v>410</v>
      </c>
      <c r="I31" s="118" t="s">
        <v>274</v>
      </c>
      <c r="J31" s="118" t="s">
        <v>286</v>
      </c>
      <c r="K31" s="123">
        <v>45271.0</v>
      </c>
      <c r="L31" s="118" t="s">
        <v>157</v>
      </c>
      <c r="M31" s="103"/>
      <c r="N31" s="94">
        <f t="shared" si="4"/>
        <v>1210</v>
      </c>
      <c r="O31" s="96" t="s">
        <v>159</v>
      </c>
      <c r="P31" s="103"/>
      <c r="Q31" s="103"/>
      <c r="R31" s="103"/>
    </row>
    <row r="32" ht="15.75" customHeight="1">
      <c r="A32" s="99"/>
      <c r="B32" s="105">
        <v>302.0</v>
      </c>
      <c r="C32" s="116" t="s">
        <v>57</v>
      </c>
      <c r="D32" s="108"/>
      <c r="E32" s="126">
        <f t="shared" si="2"/>
        <v>211</v>
      </c>
      <c r="F32" s="127">
        <v>1102.0</v>
      </c>
      <c r="G32" s="108"/>
      <c r="H32" s="109">
        <f t="shared" si="3"/>
        <v>411</v>
      </c>
      <c r="I32" s="118" t="s">
        <v>278</v>
      </c>
      <c r="J32" s="118" t="s">
        <v>301</v>
      </c>
      <c r="K32" s="123">
        <v>45272.0</v>
      </c>
      <c r="L32" s="118" t="s">
        <v>167</v>
      </c>
      <c r="M32" s="103"/>
      <c r="N32" s="94">
        <f t="shared" si="4"/>
        <v>1211</v>
      </c>
      <c r="O32" s="96" t="s">
        <v>169</v>
      </c>
      <c r="P32" s="103"/>
      <c r="Q32" s="103"/>
      <c r="R32" s="103"/>
    </row>
    <row r="33" ht="15.75" customHeight="1">
      <c r="A33" s="99"/>
      <c r="B33" s="103"/>
      <c r="C33" s="103"/>
      <c r="D33" s="103"/>
      <c r="E33" s="103"/>
      <c r="F33" s="103"/>
      <c r="G33" s="108"/>
      <c r="H33" s="109">
        <f t="shared" si="3"/>
        <v>412</v>
      </c>
      <c r="I33" s="118" t="s">
        <v>273</v>
      </c>
      <c r="J33" s="118" t="s">
        <v>282</v>
      </c>
      <c r="K33" s="123">
        <v>45273.0</v>
      </c>
      <c r="L33" s="118" t="s">
        <v>179</v>
      </c>
      <c r="M33" s="103"/>
      <c r="N33" s="94">
        <f t="shared" si="4"/>
        <v>1212</v>
      </c>
      <c r="O33" s="96" t="s">
        <v>181</v>
      </c>
      <c r="P33" s="103"/>
      <c r="Q33" s="103"/>
      <c r="R33" s="103"/>
    </row>
    <row r="34" ht="15.75" customHeight="1">
      <c r="A34" s="99"/>
      <c r="B34" s="103"/>
      <c r="C34" s="103"/>
      <c r="D34" s="103"/>
      <c r="E34" s="103"/>
      <c r="F34" s="103"/>
      <c r="G34" s="108"/>
      <c r="H34" s="109">
        <f t="shared" si="3"/>
        <v>413</v>
      </c>
      <c r="I34" s="118" t="s">
        <v>282</v>
      </c>
      <c r="J34" s="118" t="s">
        <v>283</v>
      </c>
      <c r="K34" s="123">
        <v>45274.0</v>
      </c>
      <c r="L34" s="118" t="s">
        <v>188</v>
      </c>
      <c r="M34" s="103"/>
      <c r="N34" s="94">
        <f t="shared" si="4"/>
        <v>1213</v>
      </c>
      <c r="O34" s="96" t="s">
        <v>190</v>
      </c>
      <c r="P34" s="103"/>
      <c r="Q34" s="103"/>
      <c r="R34" s="103"/>
    </row>
    <row r="35" ht="15.75" customHeight="1">
      <c r="A35" s="99"/>
      <c r="B35" s="16"/>
      <c r="G35" s="103"/>
      <c r="H35" s="103"/>
    </row>
    <row r="36" ht="15.75" customHeight="1">
      <c r="A36" s="99"/>
      <c r="B36" s="101" t="s">
        <v>360</v>
      </c>
      <c r="C36" s="102"/>
      <c r="D36" s="108"/>
      <c r="E36" s="129" t="s">
        <v>345</v>
      </c>
      <c r="F36" s="18"/>
      <c r="G36" s="103"/>
      <c r="H36" s="129" t="s">
        <v>349</v>
      </c>
      <c r="I36" s="82"/>
      <c r="K36" s="101" t="s">
        <v>361</v>
      </c>
      <c r="L36" s="120"/>
    </row>
    <row r="37" ht="15.75" customHeight="1">
      <c r="A37" s="99"/>
      <c r="B37" s="130" t="s">
        <v>346</v>
      </c>
      <c r="C37" s="131" t="s">
        <v>17</v>
      </c>
      <c r="D37" s="108"/>
      <c r="E37" s="132" t="s">
        <v>347</v>
      </c>
      <c r="F37" s="131" t="s">
        <v>19</v>
      </c>
      <c r="G37" s="103"/>
      <c r="H37" s="133" t="s">
        <v>351</v>
      </c>
      <c r="I37" s="131" t="s">
        <v>24</v>
      </c>
      <c r="K37" s="134" t="s">
        <v>342</v>
      </c>
      <c r="L37" s="135" t="s">
        <v>343</v>
      </c>
    </row>
    <row r="38" ht="15.75" customHeight="1">
      <c r="A38" s="99"/>
      <c r="B38" s="130">
        <v>900.0</v>
      </c>
      <c r="C38" s="136" t="s">
        <v>37</v>
      </c>
      <c r="D38" s="108"/>
      <c r="E38" s="132">
        <v>1000.0</v>
      </c>
      <c r="F38" s="137">
        <v>45047.0</v>
      </c>
      <c r="G38" s="103"/>
      <c r="H38" s="133">
        <v>1100.0</v>
      </c>
      <c r="I38" s="136" t="s">
        <v>43</v>
      </c>
      <c r="K38" s="134">
        <v>700.0</v>
      </c>
      <c r="L38" s="138" t="s">
        <v>25</v>
      </c>
    </row>
    <row r="39" ht="15.75" customHeight="1">
      <c r="A39" s="99"/>
      <c r="B39" s="130">
        <f t="shared" ref="B39:B51" si="5">B38+1</f>
        <v>901</v>
      </c>
      <c r="C39" s="136" t="s">
        <v>54</v>
      </c>
      <c r="D39" s="108"/>
      <c r="E39" s="132">
        <f t="shared" ref="E39:E51" si="6">E38+1</f>
        <v>1001</v>
      </c>
      <c r="F39" s="137" t="s">
        <v>56</v>
      </c>
      <c r="G39" s="103"/>
      <c r="H39" s="133">
        <f t="shared" ref="H39:H41" si="7">H38+1</f>
        <v>1101</v>
      </c>
      <c r="I39" s="139" t="s">
        <v>352</v>
      </c>
      <c r="K39" s="134">
        <v>701.0</v>
      </c>
      <c r="L39" s="138" t="s">
        <v>30</v>
      </c>
    </row>
    <row r="40" ht="15.75" customHeight="1">
      <c r="A40" s="99"/>
      <c r="B40" s="130">
        <f t="shared" si="5"/>
        <v>902</v>
      </c>
      <c r="C40" s="136" t="s">
        <v>69</v>
      </c>
      <c r="D40" s="108"/>
      <c r="E40" s="132">
        <f t="shared" si="6"/>
        <v>1002</v>
      </c>
      <c r="F40" s="137">
        <v>44960.0</v>
      </c>
      <c r="G40" s="103"/>
      <c r="H40" s="133">
        <f t="shared" si="7"/>
        <v>1102</v>
      </c>
      <c r="I40" s="139" t="s">
        <v>362</v>
      </c>
      <c r="K40" s="140">
        <v>702.0</v>
      </c>
      <c r="L40" s="141" t="s">
        <v>174</v>
      </c>
    </row>
    <row r="41" ht="15.75" customHeight="1">
      <c r="A41" s="99"/>
      <c r="B41" s="130">
        <f t="shared" si="5"/>
        <v>903</v>
      </c>
      <c r="C41" s="136" t="s">
        <v>83</v>
      </c>
      <c r="D41" s="108"/>
      <c r="E41" s="132">
        <f t="shared" si="6"/>
        <v>1003</v>
      </c>
      <c r="F41" s="137">
        <v>45171.0</v>
      </c>
      <c r="G41" s="103"/>
      <c r="H41" s="133">
        <f t="shared" si="7"/>
        <v>1103</v>
      </c>
      <c r="I41" s="136" t="s">
        <v>85</v>
      </c>
    </row>
    <row r="42" ht="15.75" customHeight="1">
      <c r="A42" s="99"/>
      <c r="B42" s="130">
        <f t="shared" si="5"/>
        <v>904</v>
      </c>
      <c r="C42" s="136" t="s">
        <v>96</v>
      </c>
      <c r="D42" s="108"/>
      <c r="E42" s="132">
        <f t="shared" si="6"/>
        <v>1004</v>
      </c>
      <c r="F42" s="137" t="s">
        <v>98</v>
      </c>
      <c r="G42" s="103"/>
      <c r="H42" s="103"/>
      <c r="I42" s="103"/>
    </row>
    <row r="43" ht="15.75" customHeight="1">
      <c r="A43" s="99"/>
      <c r="B43" s="130">
        <f t="shared" si="5"/>
        <v>905</v>
      </c>
      <c r="C43" s="136" t="s">
        <v>108</v>
      </c>
      <c r="D43" s="108"/>
      <c r="E43" s="132">
        <f t="shared" si="6"/>
        <v>1005</v>
      </c>
      <c r="F43" s="137" t="s">
        <v>110</v>
      </c>
      <c r="G43" s="103"/>
      <c r="H43" s="103"/>
      <c r="I43" s="103"/>
    </row>
    <row r="44" ht="15.75" customHeight="1">
      <c r="A44" s="99"/>
      <c r="B44" s="130">
        <f t="shared" si="5"/>
        <v>906</v>
      </c>
      <c r="C44" s="136" t="s">
        <v>119</v>
      </c>
      <c r="D44" s="108"/>
      <c r="E44" s="132">
        <f t="shared" si="6"/>
        <v>1006</v>
      </c>
      <c r="F44" s="137">
        <v>45050.0</v>
      </c>
      <c r="G44" s="103"/>
      <c r="H44" s="142" t="s">
        <v>363</v>
      </c>
      <c r="I44" s="18"/>
      <c r="J44" s="18"/>
      <c r="K44" s="18"/>
      <c r="L44" s="18"/>
      <c r="M44" s="82"/>
    </row>
    <row r="45" ht="15.75" customHeight="1">
      <c r="A45" s="99"/>
      <c r="B45" s="130">
        <f t="shared" si="5"/>
        <v>907</v>
      </c>
      <c r="C45" s="136" t="s">
        <v>129</v>
      </c>
      <c r="D45" s="108"/>
      <c r="E45" s="132">
        <f t="shared" si="6"/>
        <v>1007</v>
      </c>
      <c r="F45" s="137">
        <v>45172.0</v>
      </c>
      <c r="G45" s="103"/>
      <c r="H45" s="134" t="s">
        <v>364</v>
      </c>
      <c r="I45" s="143" t="s">
        <v>338</v>
      </c>
      <c r="J45" s="143" t="s">
        <v>339</v>
      </c>
      <c r="K45" s="143" t="s">
        <v>340</v>
      </c>
      <c r="L45" s="143" t="s">
        <v>341</v>
      </c>
      <c r="M45" s="84" t="s">
        <v>22</v>
      </c>
    </row>
    <row r="46" ht="15.75" customHeight="1">
      <c r="A46" s="99"/>
      <c r="B46" s="130">
        <f t="shared" si="5"/>
        <v>908</v>
      </c>
      <c r="C46" s="136" t="s">
        <v>138</v>
      </c>
      <c r="D46" s="108"/>
      <c r="E46" s="132">
        <f t="shared" si="6"/>
        <v>1008</v>
      </c>
      <c r="F46" s="137">
        <v>45140.0</v>
      </c>
      <c r="G46" s="103"/>
      <c r="H46" s="87">
        <v>1.0E9</v>
      </c>
      <c r="I46" s="138" t="s">
        <v>202</v>
      </c>
      <c r="J46" s="138" t="s">
        <v>203</v>
      </c>
      <c r="K46" s="138" t="s">
        <v>204</v>
      </c>
      <c r="L46" s="138" t="s">
        <v>205</v>
      </c>
      <c r="M46" s="2" t="s">
        <v>41</v>
      </c>
    </row>
    <row r="47" ht="15.75" customHeight="1">
      <c r="A47" s="99"/>
      <c r="B47" s="130">
        <f t="shared" si="5"/>
        <v>909</v>
      </c>
      <c r="C47" s="136" t="s">
        <v>147</v>
      </c>
      <c r="D47" s="108"/>
      <c r="E47" s="132">
        <f t="shared" si="6"/>
        <v>1009</v>
      </c>
      <c r="F47" s="137">
        <v>45020.0</v>
      </c>
      <c r="G47" s="103"/>
      <c r="H47" s="103"/>
      <c r="I47" s="103"/>
      <c r="J47" s="103"/>
      <c r="K47" s="103"/>
      <c r="L47" s="103"/>
    </row>
    <row r="48" ht="15.75" customHeight="1">
      <c r="A48" s="99"/>
      <c r="B48" s="130">
        <f t="shared" si="5"/>
        <v>910</v>
      </c>
      <c r="C48" s="136" t="s">
        <v>158</v>
      </c>
      <c r="D48" s="108"/>
      <c r="E48" s="132">
        <f t="shared" si="6"/>
        <v>1010</v>
      </c>
      <c r="F48" s="137" t="s">
        <v>56</v>
      </c>
      <c r="G48" s="103"/>
      <c r="H48" s="103"/>
      <c r="I48" s="103"/>
      <c r="J48" s="103"/>
      <c r="P48" s="144"/>
      <c r="Q48" s="145"/>
      <c r="R48" s="145"/>
      <c r="S48" s="146"/>
    </row>
    <row r="49" ht="15.75" customHeight="1">
      <c r="A49" s="99"/>
      <c r="B49" s="130">
        <f t="shared" si="5"/>
        <v>911</v>
      </c>
      <c r="C49" s="136" t="s">
        <v>168</v>
      </c>
      <c r="D49" s="108"/>
      <c r="E49" s="132">
        <f t="shared" si="6"/>
        <v>1011</v>
      </c>
      <c r="F49" s="137" t="s">
        <v>170</v>
      </c>
      <c r="G49" s="103"/>
      <c r="H49" s="103"/>
      <c r="I49" s="103"/>
      <c r="J49" s="103"/>
      <c r="P49" s="147"/>
      <c r="Q49" s="148" t="s">
        <v>365</v>
      </c>
      <c r="S49" s="149"/>
    </row>
    <row r="50" ht="15.75" customHeight="1">
      <c r="A50" s="99"/>
      <c r="B50" s="130">
        <f t="shared" si="5"/>
        <v>912</v>
      </c>
      <c r="C50" s="136" t="s">
        <v>180</v>
      </c>
      <c r="D50" s="108"/>
      <c r="E50" s="132">
        <f t="shared" si="6"/>
        <v>1012</v>
      </c>
      <c r="F50" s="137">
        <v>45079.0</v>
      </c>
      <c r="G50" s="103"/>
      <c r="H50" s="103"/>
      <c r="I50" s="103"/>
      <c r="J50" s="103"/>
      <c r="K50" s="103"/>
      <c r="P50" s="147"/>
      <c r="Q50" s="150" t="s">
        <v>366</v>
      </c>
      <c r="R50" s="82"/>
      <c r="S50" s="149"/>
    </row>
    <row r="51" ht="15.75" customHeight="1">
      <c r="A51" s="99"/>
      <c r="B51" s="130">
        <f t="shared" si="5"/>
        <v>913</v>
      </c>
      <c r="C51" s="136" t="s">
        <v>189</v>
      </c>
      <c r="D51" s="108"/>
      <c r="E51" s="132">
        <f t="shared" si="6"/>
        <v>1013</v>
      </c>
      <c r="F51" s="137">
        <v>44988.0</v>
      </c>
      <c r="G51" s="103"/>
      <c r="H51" s="103"/>
      <c r="I51" s="144"/>
      <c r="J51" s="145"/>
      <c r="K51" s="145"/>
      <c r="L51" s="145"/>
      <c r="M51" s="146"/>
      <c r="P51" s="147"/>
      <c r="Q51" s="58" t="s">
        <v>1</v>
      </c>
      <c r="R51" s="58" t="s">
        <v>331</v>
      </c>
      <c r="S51" s="149"/>
    </row>
    <row r="52" ht="15.75" customHeight="1">
      <c r="A52" s="99"/>
      <c r="B52" s="99"/>
      <c r="C52" s="99"/>
      <c r="D52" s="99"/>
      <c r="E52" s="99"/>
      <c r="F52" s="99"/>
      <c r="G52" s="99"/>
      <c r="H52" s="99"/>
      <c r="I52" s="147"/>
      <c r="J52" s="151" t="s">
        <v>367</v>
      </c>
      <c r="K52" s="82"/>
      <c r="L52" s="152"/>
      <c r="M52" s="149"/>
      <c r="N52" s="103"/>
      <c r="O52" s="99"/>
      <c r="P52" s="153"/>
      <c r="Q52" s="60">
        <v>1.016712019E9</v>
      </c>
      <c r="R52" s="58">
        <v>300.0</v>
      </c>
      <c r="S52" s="154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</row>
    <row r="53" ht="15.75" customHeight="1">
      <c r="A53" s="99"/>
      <c r="B53" s="155"/>
      <c r="C53" s="156"/>
      <c r="D53" s="156"/>
      <c r="E53" s="156"/>
      <c r="F53" s="156"/>
      <c r="G53" s="157"/>
      <c r="H53" s="99"/>
      <c r="I53" s="147"/>
      <c r="J53" s="150" t="s">
        <v>368</v>
      </c>
      <c r="K53" s="82"/>
      <c r="L53" s="152"/>
      <c r="M53" s="149"/>
      <c r="N53" s="99"/>
      <c r="O53" s="99"/>
      <c r="P53" s="153"/>
      <c r="Q53" s="60">
        <v>1.125751343E9</v>
      </c>
      <c r="R53" s="58">
        <v>300.0</v>
      </c>
      <c r="S53" s="158"/>
      <c r="T53" s="99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</row>
    <row r="54" ht="15.75" customHeight="1">
      <c r="A54" s="99"/>
      <c r="B54" s="159"/>
      <c r="C54" s="160" t="s">
        <v>369</v>
      </c>
      <c r="E54" s="161"/>
      <c r="F54" s="161"/>
      <c r="G54" s="162"/>
      <c r="I54" s="147"/>
      <c r="J54" s="134" t="s">
        <v>364</v>
      </c>
      <c r="K54" s="72" t="s">
        <v>335</v>
      </c>
      <c r="L54" s="152"/>
      <c r="M54" s="149"/>
      <c r="P54" s="147"/>
      <c r="Q54" s="60">
        <v>1.601568798E9</v>
      </c>
      <c r="R54" s="58">
        <v>300.0</v>
      </c>
      <c r="S54" s="154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</row>
    <row r="55" ht="15.75" customHeight="1">
      <c r="A55" s="99"/>
      <c r="B55" s="164"/>
      <c r="C55" s="150" t="s">
        <v>370</v>
      </c>
      <c r="D55" s="82"/>
      <c r="E55" s="161"/>
      <c r="F55" s="161"/>
      <c r="G55" s="162"/>
      <c r="I55" s="147"/>
      <c r="J55" s="87">
        <v>1.0E9</v>
      </c>
      <c r="K55" s="72">
        <v>400.0</v>
      </c>
      <c r="L55" s="152"/>
      <c r="M55" s="149"/>
      <c r="N55" s="163"/>
      <c r="O55" s="163"/>
      <c r="P55" s="165"/>
      <c r="Q55" s="60">
        <v>1.666201056E9</v>
      </c>
      <c r="R55" s="58">
        <v>300.0</v>
      </c>
      <c r="S55" s="154"/>
      <c r="T55" s="163"/>
      <c r="U55" s="163"/>
      <c r="V55" s="163"/>
      <c r="W55" s="163"/>
      <c r="X55" s="163"/>
      <c r="Y55" s="163"/>
      <c r="Z55" s="163"/>
    </row>
    <row r="56" ht="15.75" customHeight="1">
      <c r="A56" s="99"/>
      <c r="B56" s="164"/>
      <c r="C56" s="58" t="s">
        <v>329</v>
      </c>
      <c r="D56" s="59" t="s">
        <v>328</v>
      </c>
      <c r="E56" s="161"/>
      <c r="F56" s="161"/>
      <c r="G56" s="162"/>
      <c r="I56" s="147"/>
      <c r="J56" s="87">
        <v>1.0E9</v>
      </c>
      <c r="K56" s="72">
        <f t="shared" ref="K56:K68" si="8">K55+1</f>
        <v>401</v>
      </c>
      <c r="L56" s="152"/>
      <c r="M56" s="149"/>
      <c r="N56" s="163"/>
      <c r="O56" s="163"/>
      <c r="P56" s="165"/>
      <c r="Q56" s="60">
        <v>1.556982023E9</v>
      </c>
      <c r="R56" s="58">
        <v>300.0</v>
      </c>
      <c r="S56" s="154"/>
      <c r="T56" s="163"/>
      <c r="U56" s="163"/>
      <c r="V56" s="163"/>
      <c r="W56" s="163"/>
      <c r="X56" s="163"/>
      <c r="Y56" s="163"/>
      <c r="Z56" s="163"/>
    </row>
    <row r="57" ht="15.75" customHeight="1">
      <c r="A57" s="99"/>
      <c r="B57" s="164"/>
      <c r="C57" s="58">
        <v>200.0</v>
      </c>
      <c r="D57" s="58">
        <v>100.0</v>
      </c>
      <c r="E57" s="161"/>
      <c r="F57" s="161"/>
      <c r="G57" s="162"/>
      <c r="I57" s="147"/>
      <c r="J57" s="87">
        <v>1.0E9</v>
      </c>
      <c r="K57" s="72">
        <f t="shared" si="8"/>
        <v>402</v>
      </c>
      <c r="L57" s="152"/>
      <c r="M57" s="149"/>
      <c r="N57" s="163"/>
      <c r="O57" s="163"/>
      <c r="P57" s="165"/>
      <c r="Q57" s="60">
        <v>1.016712024E9</v>
      </c>
      <c r="R57" s="58">
        <v>300.0</v>
      </c>
      <c r="S57" s="154"/>
      <c r="T57" s="163"/>
      <c r="U57" s="163"/>
    </row>
    <row r="58" ht="15.75" customHeight="1">
      <c r="A58" s="99"/>
      <c r="B58" s="164"/>
      <c r="C58" s="58">
        <f t="shared" ref="C58:C68" si="9">C57+1</f>
        <v>201</v>
      </c>
      <c r="D58" s="58">
        <v>100.0</v>
      </c>
      <c r="E58" s="161"/>
      <c r="F58" s="161"/>
      <c r="G58" s="162"/>
      <c r="I58" s="147"/>
      <c r="J58" s="87">
        <v>1.0E9</v>
      </c>
      <c r="K58" s="72">
        <f t="shared" si="8"/>
        <v>403</v>
      </c>
      <c r="L58" s="152"/>
      <c r="M58" s="149"/>
      <c r="N58" s="163"/>
      <c r="O58" s="163"/>
      <c r="P58" s="165"/>
      <c r="Q58" s="60">
        <v>1.016712025E9</v>
      </c>
      <c r="R58" s="58">
        <v>300.0</v>
      </c>
      <c r="S58" s="154"/>
      <c r="T58" s="163"/>
      <c r="U58" s="163"/>
    </row>
    <row r="59" ht="15.75" customHeight="1">
      <c r="A59" s="99"/>
      <c r="B59" s="164"/>
      <c r="C59" s="58">
        <f t="shared" si="9"/>
        <v>202</v>
      </c>
      <c r="D59" s="58">
        <v>101.0</v>
      </c>
      <c r="E59" s="161"/>
      <c r="F59" s="161"/>
      <c r="G59" s="162"/>
      <c r="I59" s="147"/>
      <c r="J59" s="87">
        <v>1.0E9</v>
      </c>
      <c r="K59" s="72">
        <f t="shared" si="8"/>
        <v>404</v>
      </c>
      <c r="L59" s="152"/>
      <c r="M59" s="149"/>
      <c r="N59" s="163"/>
      <c r="O59" s="163"/>
      <c r="P59" s="165"/>
      <c r="Q59" s="60">
        <v>1.054869712E9</v>
      </c>
      <c r="R59" s="58">
        <v>300.0</v>
      </c>
      <c r="S59" s="154"/>
      <c r="T59" s="163"/>
      <c r="U59" s="163"/>
    </row>
    <row r="60" ht="15.75" customHeight="1">
      <c r="A60" s="99"/>
      <c r="B60" s="166"/>
      <c r="C60" s="58">
        <f t="shared" si="9"/>
        <v>203</v>
      </c>
      <c r="D60" s="58">
        <v>101.0</v>
      </c>
      <c r="E60" s="161"/>
      <c r="F60" s="161"/>
      <c r="G60" s="162"/>
      <c r="I60" s="147"/>
      <c r="J60" s="87">
        <v>1.0E9</v>
      </c>
      <c r="K60" s="72">
        <f t="shared" si="8"/>
        <v>405</v>
      </c>
      <c r="L60" s="152"/>
      <c r="M60" s="149"/>
      <c r="N60" s="163"/>
      <c r="O60" s="163"/>
      <c r="P60" s="165"/>
      <c r="Q60" s="60">
        <v>1.346798061E9</v>
      </c>
      <c r="R60" s="58">
        <v>300.0</v>
      </c>
      <c r="S60" s="154"/>
      <c r="T60" s="163"/>
      <c r="U60" s="163"/>
    </row>
    <row r="61">
      <c r="A61" s="99"/>
      <c r="B61" s="166"/>
      <c r="C61" s="58">
        <f t="shared" si="9"/>
        <v>204</v>
      </c>
      <c r="D61" s="58">
        <v>102.0</v>
      </c>
      <c r="E61" s="167" t="s">
        <v>371</v>
      </c>
      <c r="G61" s="168"/>
      <c r="I61" s="147"/>
      <c r="J61" s="87">
        <v>1.0E9</v>
      </c>
      <c r="K61" s="72">
        <f t="shared" si="8"/>
        <v>406</v>
      </c>
      <c r="L61" s="169" t="s">
        <v>372</v>
      </c>
      <c r="M61" s="168"/>
      <c r="N61" s="163"/>
      <c r="O61" s="163"/>
      <c r="P61" s="165"/>
      <c r="Q61" s="60">
        <v>1.567854091E9</v>
      </c>
      <c r="R61" s="58">
        <v>300.0</v>
      </c>
      <c r="S61" s="154"/>
      <c r="T61" s="163"/>
      <c r="U61" s="163"/>
    </row>
    <row r="62" ht="15.75" customHeight="1">
      <c r="A62" s="99"/>
      <c r="B62" s="166"/>
      <c r="C62" s="58">
        <f t="shared" si="9"/>
        <v>205</v>
      </c>
      <c r="D62" s="58">
        <v>102.0</v>
      </c>
      <c r="E62" s="161"/>
      <c r="F62" s="161"/>
      <c r="G62" s="170"/>
      <c r="I62" s="147"/>
      <c r="J62" s="87">
        <v>1.0E9</v>
      </c>
      <c r="K62" s="72">
        <f t="shared" si="8"/>
        <v>407</v>
      </c>
      <c r="L62" s="152"/>
      <c r="M62" s="149"/>
      <c r="N62" s="163"/>
      <c r="O62" s="163"/>
      <c r="P62" s="165"/>
      <c r="Q62" s="60">
        <v>1.990481375E9</v>
      </c>
      <c r="R62" s="58">
        <v>300.0</v>
      </c>
      <c r="S62" s="154"/>
      <c r="T62" s="163"/>
      <c r="U62" s="163"/>
    </row>
    <row r="63" ht="15.75" customHeight="1">
      <c r="A63" s="99"/>
      <c r="B63" s="166"/>
      <c r="C63" s="58">
        <f t="shared" si="9"/>
        <v>206</v>
      </c>
      <c r="D63" s="58">
        <v>103.0</v>
      </c>
      <c r="E63" s="161"/>
      <c r="F63" s="161"/>
      <c r="G63" s="162"/>
      <c r="I63" s="147"/>
      <c r="J63" s="87">
        <v>1.0E9</v>
      </c>
      <c r="K63" s="72">
        <f t="shared" si="8"/>
        <v>408</v>
      </c>
      <c r="L63" s="152"/>
      <c r="M63" s="149"/>
      <c r="N63" s="163"/>
      <c r="O63" s="163"/>
      <c r="P63" s="165"/>
      <c r="Q63" s="60">
        <v>1.570591333E9</v>
      </c>
      <c r="R63" s="58">
        <v>300.0</v>
      </c>
      <c r="S63" s="154"/>
      <c r="T63" s="163"/>
      <c r="U63" s="163"/>
    </row>
    <row r="64" ht="15.75" customHeight="1">
      <c r="A64" s="99"/>
      <c r="B64" s="166"/>
      <c r="C64" s="58">
        <f t="shared" si="9"/>
        <v>207</v>
      </c>
      <c r="D64" s="58">
        <v>103.0</v>
      </c>
      <c r="E64" s="161"/>
      <c r="F64" s="161"/>
      <c r="G64" s="162"/>
      <c r="I64" s="147"/>
      <c r="J64" s="87">
        <v>1.0E9</v>
      </c>
      <c r="K64" s="72">
        <f t="shared" si="8"/>
        <v>409</v>
      </c>
      <c r="L64" s="152"/>
      <c r="M64" s="149"/>
      <c r="N64" s="163"/>
      <c r="O64" s="163"/>
      <c r="P64" s="165"/>
      <c r="Q64" s="60">
        <v>1.458932292E9</v>
      </c>
      <c r="R64" s="58">
        <v>300.0</v>
      </c>
      <c r="S64" s="154"/>
      <c r="T64" s="163"/>
      <c r="U64" s="163"/>
    </row>
    <row r="65" ht="15.75" customHeight="1">
      <c r="A65" s="99"/>
      <c r="B65" s="166"/>
      <c r="C65" s="58">
        <f t="shared" si="9"/>
        <v>208</v>
      </c>
      <c r="D65" s="58">
        <v>104.0</v>
      </c>
      <c r="E65" s="161"/>
      <c r="F65" s="161"/>
      <c r="G65" s="162"/>
      <c r="I65" s="147"/>
      <c r="J65" s="87">
        <v>1.0E9</v>
      </c>
      <c r="K65" s="72">
        <f t="shared" si="8"/>
        <v>410</v>
      </c>
      <c r="L65" s="152"/>
      <c r="M65" s="149"/>
      <c r="N65" s="163"/>
      <c r="O65" s="163"/>
      <c r="P65" s="165"/>
      <c r="Q65" s="60">
        <v>1.382026603E9</v>
      </c>
      <c r="R65" s="58">
        <v>300.0</v>
      </c>
      <c r="S65" s="154"/>
      <c r="T65" s="163"/>
      <c r="U65" s="163"/>
    </row>
    <row r="66" ht="15.75" customHeight="1">
      <c r="A66" s="99"/>
      <c r="B66" s="166"/>
      <c r="C66" s="58">
        <f t="shared" si="9"/>
        <v>209</v>
      </c>
      <c r="D66" s="58">
        <v>104.0</v>
      </c>
      <c r="E66" s="161"/>
      <c r="F66" s="161"/>
      <c r="G66" s="162"/>
      <c r="I66" s="147"/>
      <c r="J66" s="87">
        <v>1.0E9</v>
      </c>
      <c r="K66" s="72">
        <f t="shared" si="8"/>
        <v>411</v>
      </c>
      <c r="L66" s="152"/>
      <c r="M66" s="149"/>
      <c r="N66" s="163"/>
      <c r="O66" s="163"/>
      <c r="P66" s="165"/>
      <c r="Q66" s="74">
        <v>1.325874523E9</v>
      </c>
      <c r="R66" s="171">
        <v>301.0</v>
      </c>
      <c r="S66" s="154"/>
      <c r="T66" s="163"/>
      <c r="U66" s="163"/>
    </row>
    <row r="67" ht="15.75" customHeight="1">
      <c r="A67" s="99"/>
      <c r="B67" s="166"/>
      <c r="C67" s="58">
        <f t="shared" si="9"/>
        <v>210</v>
      </c>
      <c r="D67" s="58">
        <v>105.0</v>
      </c>
      <c r="E67" s="161"/>
      <c r="F67" s="161"/>
      <c r="G67" s="162"/>
      <c r="I67" s="147"/>
      <c r="J67" s="87">
        <v>1.0E9</v>
      </c>
      <c r="K67" s="72">
        <f t="shared" si="8"/>
        <v>412</v>
      </c>
      <c r="L67" s="152"/>
      <c r="M67" s="149"/>
      <c r="N67" s="163"/>
      <c r="O67" s="163"/>
      <c r="P67" s="165"/>
      <c r="Q67" s="74">
        <v>1.578456321E9</v>
      </c>
      <c r="R67" s="171">
        <v>301.0</v>
      </c>
      <c r="S67" s="154"/>
      <c r="T67" s="163"/>
      <c r="U67" s="163"/>
    </row>
    <row r="68" ht="15.75" customHeight="1">
      <c r="A68" s="99"/>
      <c r="B68" s="166"/>
      <c r="C68" s="58">
        <f t="shared" si="9"/>
        <v>211</v>
      </c>
      <c r="D68" s="58">
        <v>105.0</v>
      </c>
      <c r="E68" s="161"/>
      <c r="F68" s="161"/>
      <c r="G68" s="162"/>
      <c r="H68" s="163"/>
      <c r="I68" s="147"/>
      <c r="J68" s="87">
        <v>1.0E9</v>
      </c>
      <c r="K68" s="72">
        <f t="shared" si="8"/>
        <v>413</v>
      </c>
      <c r="L68" s="152"/>
      <c r="M68" s="149"/>
      <c r="N68" s="163"/>
      <c r="O68" s="163"/>
      <c r="P68" s="165"/>
      <c r="Q68" s="74">
        <v>1.543215789E9</v>
      </c>
      <c r="R68" s="171">
        <v>301.0</v>
      </c>
      <c r="S68" s="154"/>
      <c r="T68" s="163"/>
      <c r="U68" s="163"/>
    </row>
    <row r="69" ht="15.75" customHeight="1">
      <c r="A69" s="99"/>
      <c r="B69" s="172"/>
      <c r="C69" s="173"/>
      <c r="D69" s="173"/>
      <c r="E69" s="173"/>
      <c r="F69" s="173"/>
      <c r="G69" s="174"/>
      <c r="I69" s="175"/>
      <c r="J69" s="176"/>
      <c r="K69" s="176"/>
      <c r="L69" s="176"/>
      <c r="M69" s="177"/>
      <c r="N69" s="163"/>
      <c r="O69" s="163"/>
      <c r="P69" s="165"/>
      <c r="Q69" s="74">
        <v>1.547852365E9</v>
      </c>
      <c r="R69" s="171">
        <v>301.0</v>
      </c>
      <c r="S69" s="154"/>
      <c r="T69" s="163"/>
      <c r="U69" s="163"/>
      <c r="V69" s="163"/>
      <c r="W69" s="163"/>
      <c r="X69" s="163"/>
      <c r="Y69" s="163"/>
      <c r="Z69" s="163"/>
    </row>
    <row r="70" ht="15.75" customHeight="1">
      <c r="A70" s="99"/>
      <c r="P70" s="153"/>
      <c r="Q70" s="74">
        <v>1.563214598E9</v>
      </c>
      <c r="R70" s="171">
        <v>301.0</v>
      </c>
      <c r="S70" s="149"/>
      <c r="W70" s="163"/>
      <c r="X70" s="163"/>
      <c r="Y70" s="163"/>
      <c r="Z70" s="163"/>
      <c r="AA70" s="163"/>
      <c r="AB70" s="163"/>
      <c r="AC70" s="163"/>
      <c r="AD70" s="163"/>
      <c r="AE70" s="163"/>
    </row>
    <row r="71" ht="15.75" customHeight="1">
      <c r="A71" s="99"/>
      <c r="B71" s="178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80"/>
      <c r="P71" s="153"/>
      <c r="Q71" s="74">
        <v>1.587456321E9</v>
      </c>
      <c r="R71" s="171">
        <v>301.0</v>
      </c>
      <c r="S71" s="149"/>
      <c r="W71" s="163"/>
      <c r="X71" s="163"/>
      <c r="Y71" s="163"/>
      <c r="Z71" s="163"/>
      <c r="AA71" s="163"/>
      <c r="AB71" s="163"/>
      <c r="AC71" s="163"/>
      <c r="AD71" s="163"/>
      <c r="AE71" s="163"/>
    </row>
    <row r="72" ht="15.75" customHeight="1">
      <c r="A72" s="99"/>
      <c r="B72" s="181"/>
      <c r="C72" s="148" t="s">
        <v>373</v>
      </c>
      <c r="E72" s="182"/>
      <c r="F72" s="148" t="s">
        <v>374</v>
      </c>
      <c r="H72" s="182"/>
      <c r="I72" s="148" t="s">
        <v>375</v>
      </c>
      <c r="K72" s="182"/>
      <c r="L72" s="148" t="s">
        <v>376</v>
      </c>
      <c r="N72" s="183"/>
      <c r="O72" s="184"/>
      <c r="P72" s="147"/>
      <c r="Q72" s="74">
        <v>1.574123589E9</v>
      </c>
      <c r="R72" s="171">
        <v>301.0</v>
      </c>
      <c r="S72" s="149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</row>
    <row r="73" ht="15.75" customHeight="1">
      <c r="A73" s="99"/>
      <c r="B73" s="181"/>
      <c r="C73" s="150" t="s">
        <v>377</v>
      </c>
      <c r="D73" s="82"/>
      <c r="E73" s="182"/>
      <c r="F73" s="150" t="s">
        <v>378</v>
      </c>
      <c r="G73" s="82"/>
      <c r="H73" s="182"/>
      <c r="I73" s="150" t="s">
        <v>379</v>
      </c>
      <c r="J73" s="82"/>
      <c r="K73" s="182"/>
      <c r="L73" s="150" t="s">
        <v>380</v>
      </c>
      <c r="M73" s="82"/>
      <c r="N73" s="183"/>
      <c r="O73" s="184"/>
      <c r="P73" s="147"/>
      <c r="Q73" s="74">
        <v>1.632158745E9</v>
      </c>
      <c r="R73" s="171">
        <v>301.0</v>
      </c>
      <c r="S73" s="149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</row>
    <row r="74" ht="15.75" customHeight="1">
      <c r="A74" s="99"/>
      <c r="B74" s="181"/>
      <c r="C74" s="58" t="s">
        <v>1</v>
      </c>
      <c r="D74" s="185" t="s">
        <v>9</v>
      </c>
      <c r="E74" s="182"/>
      <c r="F74" s="58" t="s">
        <v>1</v>
      </c>
      <c r="G74" s="59" t="s">
        <v>328</v>
      </c>
      <c r="H74" s="182"/>
      <c r="I74" s="58" t="s">
        <v>1</v>
      </c>
      <c r="J74" s="58" t="s">
        <v>329</v>
      </c>
      <c r="K74" s="182"/>
      <c r="L74" s="58" t="s">
        <v>1</v>
      </c>
      <c r="M74" s="58" t="s">
        <v>331</v>
      </c>
      <c r="N74" s="183"/>
      <c r="O74" s="184"/>
      <c r="P74" s="147"/>
      <c r="Q74" s="74">
        <v>1.657423516E9</v>
      </c>
      <c r="R74" s="171">
        <v>301.0</v>
      </c>
      <c r="S74" s="149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</row>
    <row r="75" ht="15.75" customHeight="1">
      <c r="A75" s="186"/>
      <c r="B75" s="181"/>
      <c r="C75" s="60">
        <v>1.016712019E9</v>
      </c>
      <c r="D75" s="74">
        <v>1.325874523E9</v>
      </c>
      <c r="E75" s="182"/>
      <c r="F75" s="60">
        <v>1.016712019E9</v>
      </c>
      <c r="G75" s="58">
        <v>103.0</v>
      </c>
      <c r="H75" s="182"/>
      <c r="I75" s="60">
        <v>1.016712019E9</v>
      </c>
      <c r="J75" s="58">
        <v>206.0</v>
      </c>
      <c r="K75" s="182"/>
      <c r="L75" s="60">
        <v>1.016712019E9</v>
      </c>
      <c r="M75" s="58">
        <v>300.0</v>
      </c>
      <c r="N75" s="183"/>
      <c r="O75" s="184"/>
      <c r="P75" s="147"/>
      <c r="Q75" s="74">
        <v>1.478963215E9</v>
      </c>
      <c r="R75" s="171">
        <v>301.0</v>
      </c>
      <c r="S75" s="149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</row>
    <row r="76" ht="15.75" customHeight="1">
      <c r="A76" s="186"/>
      <c r="B76" s="181"/>
      <c r="C76" s="60">
        <v>1.125751343E9</v>
      </c>
      <c r="D76" s="74">
        <v>1.578456321E9</v>
      </c>
      <c r="E76" s="182"/>
      <c r="F76" s="60">
        <v>1.125751343E9</v>
      </c>
      <c r="G76" s="58">
        <v>100.0</v>
      </c>
      <c r="H76" s="182"/>
      <c r="I76" s="60">
        <v>1.125751343E9</v>
      </c>
      <c r="J76" s="58">
        <v>201.0</v>
      </c>
      <c r="K76" s="182"/>
      <c r="L76" s="60">
        <v>1.125751343E9</v>
      </c>
      <c r="M76" s="58">
        <v>300.0</v>
      </c>
      <c r="N76" s="183"/>
      <c r="O76" s="184"/>
      <c r="P76" s="147"/>
      <c r="Q76" s="74">
        <v>1.789632147E9</v>
      </c>
      <c r="R76" s="171">
        <v>301.0</v>
      </c>
      <c r="S76" s="149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</row>
    <row r="77" ht="15.75" customHeight="1">
      <c r="A77" s="186"/>
      <c r="B77" s="181"/>
      <c r="C77" s="60">
        <v>1.601568798E9</v>
      </c>
      <c r="D77" s="74">
        <v>1.543215789E9</v>
      </c>
      <c r="E77" s="182"/>
      <c r="F77" s="60">
        <v>1.601568798E9</v>
      </c>
      <c r="G77" s="58">
        <v>104.0</v>
      </c>
      <c r="H77" s="182"/>
      <c r="I77" s="60">
        <v>1.601568798E9</v>
      </c>
      <c r="J77" s="58">
        <v>200.0</v>
      </c>
      <c r="K77" s="182"/>
      <c r="L77" s="60">
        <v>1.601568798E9</v>
      </c>
      <c r="M77" s="58">
        <v>300.0</v>
      </c>
      <c r="N77" s="183"/>
      <c r="O77" s="184"/>
      <c r="P77" s="147"/>
      <c r="Q77" s="74">
        <v>1.532156987E9</v>
      </c>
      <c r="R77" s="171">
        <v>301.0</v>
      </c>
      <c r="S77" s="149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</row>
    <row r="78" ht="15.75" customHeight="1">
      <c r="A78" s="186"/>
      <c r="B78" s="181"/>
      <c r="C78" s="60">
        <v>1.666201056E9</v>
      </c>
      <c r="D78" s="74">
        <v>1.547852365E9</v>
      </c>
      <c r="E78" s="182"/>
      <c r="F78" s="60">
        <v>1.666201056E9</v>
      </c>
      <c r="G78" s="58">
        <v>102.0</v>
      </c>
      <c r="H78" s="182"/>
      <c r="I78" s="60">
        <v>1.666201056E9</v>
      </c>
      <c r="J78" s="58">
        <v>205.0</v>
      </c>
      <c r="K78" s="182"/>
      <c r="L78" s="60">
        <v>1.666201056E9</v>
      </c>
      <c r="M78" s="58">
        <v>300.0</v>
      </c>
      <c r="N78" s="183"/>
      <c r="O78" s="184"/>
      <c r="P78" s="147"/>
      <c r="Q78" s="74">
        <v>1.569874123E9</v>
      </c>
      <c r="R78" s="171">
        <v>301.0</v>
      </c>
      <c r="S78" s="149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</row>
    <row r="79" ht="15.75" customHeight="1">
      <c r="A79" s="186"/>
      <c r="B79" s="181"/>
      <c r="C79" s="60">
        <v>1.556982023E9</v>
      </c>
      <c r="D79" s="74">
        <v>1.563214598E9</v>
      </c>
      <c r="E79" s="182"/>
      <c r="F79" s="60">
        <v>1.556982023E9</v>
      </c>
      <c r="G79" s="58">
        <v>101.0</v>
      </c>
      <c r="H79" s="182"/>
      <c r="I79" s="60">
        <v>1.556982023E9</v>
      </c>
      <c r="J79" s="58">
        <v>202.0</v>
      </c>
      <c r="K79" s="182"/>
      <c r="L79" s="60">
        <v>1.556982023E9</v>
      </c>
      <c r="M79" s="58">
        <v>300.0</v>
      </c>
      <c r="N79" s="183"/>
      <c r="O79" s="184"/>
      <c r="P79" s="147"/>
      <c r="Q79" s="74">
        <v>1.321478952E9</v>
      </c>
      <c r="R79" s="171">
        <v>301.0</v>
      </c>
      <c r="S79" s="149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</row>
    <row r="80" ht="15.75" customHeight="1">
      <c r="A80" s="186"/>
      <c r="B80" s="181"/>
      <c r="C80" s="60">
        <v>1.016712024E9</v>
      </c>
      <c r="D80" s="74">
        <v>1.587456321E9</v>
      </c>
      <c r="E80" s="182"/>
      <c r="F80" s="60">
        <v>1.016712024E9</v>
      </c>
      <c r="G80" s="58">
        <v>103.0</v>
      </c>
      <c r="H80" s="182"/>
      <c r="I80" s="60">
        <v>1.016712024E9</v>
      </c>
      <c r="J80" s="58">
        <v>207.0</v>
      </c>
      <c r="K80" s="182"/>
      <c r="L80" s="60">
        <v>1.016712024E9</v>
      </c>
      <c r="M80" s="58">
        <v>300.0</v>
      </c>
      <c r="N80" s="183"/>
      <c r="O80" s="184"/>
      <c r="P80" s="147"/>
      <c r="Q80" s="152"/>
      <c r="R80" s="152"/>
      <c r="S80" s="149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</row>
    <row r="81" ht="15.75" customHeight="1">
      <c r="A81" s="186"/>
      <c r="B81" s="181"/>
      <c r="C81" s="60">
        <v>1.016712025E9</v>
      </c>
      <c r="D81" s="74">
        <v>1.574123589E9</v>
      </c>
      <c r="E81" s="182"/>
      <c r="F81" s="60">
        <v>1.016712025E9</v>
      </c>
      <c r="G81" s="58">
        <v>102.0</v>
      </c>
      <c r="H81" s="182"/>
      <c r="I81" s="60">
        <v>1.016712025E9</v>
      </c>
      <c r="J81" s="58">
        <v>204.0</v>
      </c>
      <c r="K81" s="182"/>
      <c r="L81" s="60">
        <v>1.016712025E9</v>
      </c>
      <c r="M81" s="58">
        <v>300.0</v>
      </c>
      <c r="N81" s="183"/>
      <c r="O81" s="184"/>
      <c r="P81" s="147"/>
      <c r="Q81" s="187" t="s">
        <v>381</v>
      </c>
      <c r="S81" s="149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</row>
    <row r="82" ht="15.75" customHeight="1">
      <c r="A82" s="186"/>
      <c r="B82" s="181"/>
      <c r="C82" s="60">
        <v>1.054869712E9</v>
      </c>
      <c r="D82" s="74">
        <v>1.632158745E9</v>
      </c>
      <c r="E82" s="182"/>
      <c r="F82" s="60">
        <v>1.054869712E9</v>
      </c>
      <c r="G82" s="58">
        <v>104.0</v>
      </c>
      <c r="H82" s="182"/>
      <c r="I82" s="60">
        <v>1.054869712E9</v>
      </c>
      <c r="J82" s="58">
        <v>208.0</v>
      </c>
      <c r="K82" s="182"/>
      <c r="L82" s="60">
        <v>1.054869712E9</v>
      </c>
      <c r="M82" s="58">
        <v>300.0</v>
      </c>
      <c r="N82" s="183"/>
      <c r="O82" s="184"/>
      <c r="P82" s="175"/>
      <c r="Q82" s="176"/>
      <c r="R82" s="176"/>
      <c r="S82" s="177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</row>
    <row r="83" ht="15.75" customHeight="1">
      <c r="A83" s="186"/>
      <c r="B83" s="181"/>
      <c r="C83" s="60">
        <v>1.346798061E9</v>
      </c>
      <c r="D83" s="74">
        <v>1.657423516E9</v>
      </c>
      <c r="E83" s="182"/>
      <c r="F83" s="60">
        <v>1.346798061E9</v>
      </c>
      <c r="G83" s="58">
        <v>100.0</v>
      </c>
      <c r="H83" s="182"/>
      <c r="I83" s="60">
        <v>1.346798061E9</v>
      </c>
      <c r="J83" s="58">
        <v>201.0</v>
      </c>
      <c r="K83" s="182"/>
      <c r="L83" s="60">
        <v>1.346798061E9</v>
      </c>
      <c r="M83" s="58">
        <v>300.0</v>
      </c>
      <c r="N83" s="183"/>
      <c r="O83" s="184"/>
      <c r="P83" s="184"/>
      <c r="S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</row>
    <row r="84" ht="15.75" customHeight="1">
      <c r="A84" s="186"/>
      <c r="B84" s="181"/>
      <c r="C84" s="60">
        <v>1.567854091E9</v>
      </c>
      <c r="D84" s="74">
        <v>1.478963215E9</v>
      </c>
      <c r="E84" s="182"/>
      <c r="F84" s="60">
        <v>1.567854091E9</v>
      </c>
      <c r="G84" s="58">
        <v>101.0</v>
      </c>
      <c r="H84" s="182"/>
      <c r="I84" s="60">
        <v>1.567854091E9</v>
      </c>
      <c r="J84" s="58">
        <v>202.0</v>
      </c>
      <c r="K84" s="182"/>
      <c r="L84" s="60">
        <v>1.567854091E9</v>
      </c>
      <c r="M84" s="58">
        <v>300.0</v>
      </c>
      <c r="N84" s="183"/>
      <c r="O84" s="184"/>
      <c r="P84" s="184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</row>
    <row r="85" ht="15.75" customHeight="1">
      <c r="A85" s="186"/>
      <c r="B85" s="181"/>
      <c r="C85" s="60">
        <v>1.990481375E9</v>
      </c>
      <c r="D85" s="74">
        <v>1.789632147E9</v>
      </c>
      <c r="E85" s="182"/>
      <c r="F85" s="60">
        <v>1.990481375E9</v>
      </c>
      <c r="G85" s="58">
        <v>104.0</v>
      </c>
      <c r="H85" s="182"/>
      <c r="I85" s="60">
        <v>1.990481375E9</v>
      </c>
      <c r="J85" s="58">
        <v>209.0</v>
      </c>
      <c r="K85" s="182"/>
      <c r="L85" s="60">
        <v>1.990481375E9</v>
      </c>
      <c r="M85" s="58">
        <v>300.0</v>
      </c>
      <c r="N85" s="183"/>
      <c r="O85" s="184"/>
      <c r="P85" s="184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</row>
    <row r="86" ht="15.75" customHeight="1">
      <c r="A86" s="186"/>
      <c r="B86" s="181"/>
      <c r="C86" s="60">
        <v>1.570591333E9</v>
      </c>
      <c r="D86" s="74">
        <v>1.532156987E9</v>
      </c>
      <c r="E86" s="182"/>
      <c r="F86" s="60">
        <v>1.570591333E9</v>
      </c>
      <c r="G86" s="58">
        <v>103.0</v>
      </c>
      <c r="H86" s="182"/>
      <c r="I86" s="60">
        <v>1.570591333E9</v>
      </c>
      <c r="J86" s="58">
        <v>210.0</v>
      </c>
      <c r="K86" s="182"/>
      <c r="L86" s="60">
        <v>1.570591333E9</v>
      </c>
      <c r="M86" s="58">
        <v>300.0</v>
      </c>
      <c r="N86" s="183"/>
      <c r="O86" s="184"/>
      <c r="P86" s="184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</row>
    <row r="87" ht="15.75" customHeight="1">
      <c r="A87" s="186"/>
      <c r="B87" s="181"/>
      <c r="C87" s="60">
        <v>1.458932292E9</v>
      </c>
      <c r="D87" s="74">
        <v>1.569874123E9</v>
      </c>
      <c r="E87" s="182"/>
      <c r="F87" s="60">
        <v>1.458932292E9</v>
      </c>
      <c r="G87" s="58">
        <v>105.0</v>
      </c>
      <c r="H87" s="182"/>
      <c r="I87" s="60">
        <v>1.458932292E9</v>
      </c>
      <c r="J87" s="58">
        <v>211.0</v>
      </c>
      <c r="K87" s="182"/>
      <c r="L87" s="60">
        <v>1.458932292E9</v>
      </c>
      <c r="M87" s="58">
        <v>300.0</v>
      </c>
      <c r="N87" s="183"/>
      <c r="O87" s="184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</row>
    <row r="88" ht="15.75" customHeight="1">
      <c r="A88" s="186"/>
      <c r="B88" s="181"/>
      <c r="C88" s="60">
        <v>1.382026603E9</v>
      </c>
      <c r="D88" s="74">
        <v>1.321478952E9</v>
      </c>
      <c r="E88" s="182"/>
      <c r="F88" s="60">
        <v>1.382026603E9</v>
      </c>
      <c r="G88" s="58">
        <v>102.0</v>
      </c>
      <c r="H88" s="182"/>
      <c r="I88" s="60">
        <v>1.382026603E9</v>
      </c>
      <c r="J88" s="58">
        <v>205.0</v>
      </c>
      <c r="K88" s="182"/>
      <c r="L88" s="60">
        <v>1.382026603E9</v>
      </c>
      <c r="M88" s="58">
        <v>300.0</v>
      </c>
      <c r="N88" s="183"/>
      <c r="O88" s="184"/>
      <c r="AA88" s="163"/>
      <c r="AB88" s="163"/>
      <c r="AC88" s="163"/>
      <c r="AD88" s="163"/>
      <c r="AE88" s="163"/>
      <c r="AF88" s="163"/>
      <c r="AG88" s="163"/>
      <c r="AH88" s="163"/>
      <c r="AI88" s="163"/>
    </row>
    <row r="89" ht="15.75" customHeight="1">
      <c r="A89" s="99"/>
      <c r="B89" s="181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3"/>
      <c r="O89" s="184"/>
      <c r="AA89" s="163"/>
      <c r="AB89" s="163"/>
      <c r="AC89" s="163"/>
      <c r="AD89" s="163"/>
      <c r="AE89" s="163"/>
      <c r="AF89" s="163"/>
      <c r="AG89" s="163"/>
      <c r="AH89" s="163"/>
      <c r="AI89" s="163"/>
    </row>
    <row r="90" ht="15.75" customHeight="1">
      <c r="A90" s="99"/>
      <c r="B90" s="181"/>
      <c r="C90" s="148" t="s">
        <v>382</v>
      </c>
      <c r="E90" s="182"/>
      <c r="F90" s="148" t="s">
        <v>383</v>
      </c>
      <c r="H90" s="182"/>
      <c r="I90" s="148" t="s">
        <v>384</v>
      </c>
      <c r="K90" s="182"/>
      <c r="L90" s="182"/>
      <c r="M90" s="182"/>
      <c r="N90" s="18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</row>
    <row r="91" ht="15.75" customHeight="1">
      <c r="A91" s="100"/>
      <c r="B91" s="181"/>
      <c r="C91" s="150" t="s">
        <v>385</v>
      </c>
      <c r="D91" s="82"/>
      <c r="E91" s="182"/>
      <c r="F91" s="150" t="s">
        <v>386</v>
      </c>
      <c r="G91" s="82"/>
      <c r="H91" s="182"/>
      <c r="I91" s="150" t="s">
        <v>387</v>
      </c>
      <c r="J91" s="82"/>
      <c r="K91" s="182"/>
      <c r="L91" s="182"/>
      <c r="M91" s="182"/>
      <c r="N91" s="183"/>
      <c r="U91" s="163"/>
      <c r="V91" s="163"/>
      <c r="W91" s="163"/>
      <c r="X91" s="163"/>
    </row>
    <row r="92" ht="15.75" customHeight="1">
      <c r="A92" s="100"/>
      <c r="B92" s="181"/>
      <c r="C92" s="58" t="s">
        <v>1</v>
      </c>
      <c r="D92" s="91" t="s">
        <v>347</v>
      </c>
      <c r="E92" s="182"/>
      <c r="F92" s="58" t="s">
        <v>1</v>
      </c>
      <c r="G92" s="85" t="s">
        <v>342</v>
      </c>
      <c r="H92" s="182"/>
      <c r="I92" s="58" t="s">
        <v>1</v>
      </c>
      <c r="J92" s="188" t="s">
        <v>350</v>
      </c>
      <c r="K92" s="182"/>
      <c r="L92" s="182"/>
      <c r="M92" s="182"/>
      <c r="N92" s="183"/>
      <c r="U92" s="163"/>
    </row>
    <row r="93" ht="15.75" customHeight="1">
      <c r="A93" s="100"/>
      <c r="B93" s="189"/>
      <c r="C93" s="60">
        <v>1.016712019E9</v>
      </c>
      <c r="D93" s="91">
        <v>1000.0</v>
      </c>
      <c r="E93" s="182"/>
      <c r="F93" s="60">
        <v>1.016712019E9</v>
      </c>
      <c r="G93" s="87">
        <v>700.0</v>
      </c>
      <c r="H93" s="182"/>
      <c r="I93" s="60">
        <v>1.016712019E9</v>
      </c>
      <c r="J93" s="188">
        <v>1200.0</v>
      </c>
      <c r="K93" s="182"/>
      <c r="L93" s="182"/>
      <c r="M93" s="182"/>
      <c r="N93" s="183"/>
      <c r="U93" s="163"/>
    </row>
    <row r="94" ht="15.75" customHeight="1">
      <c r="A94" s="100"/>
      <c r="B94" s="189"/>
      <c r="C94" s="60">
        <v>1.125751343E9</v>
      </c>
      <c r="D94" s="94">
        <f t="shared" ref="D94:D105" si="10">D93+1</f>
        <v>1001</v>
      </c>
      <c r="E94" s="182"/>
      <c r="F94" s="60">
        <v>1.125751343E9</v>
      </c>
      <c r="G94" s="87">
        <v>700.0</v>
      </c>
      <c r="H94" s="182"/>
      <c r="I94" s="60">
        <v>1.125751343E9</v>
      </c>
      <c r="J94" s="188">
        <f t="shared" ref="J94:J106" si="11">J93+1</f>
        <v>1201</v>
      </c>
      <c r="K94" s="182"/>
      <c r="L94" s="182"/>
      <c r="M94" s="182"/>
      <c r="N94" s="183"/>
      <c r="U94" s="163"/>
    </row>
    <row r="95" ht="15.75" customHeight="1">
      <c r="A95" s="100"/>
      <c r="B95" s="189"/>
      <c r="C95" s="60">
        <v>1.601568798E9</v>
      </c>
      <c r="D95" s="94">
        <f t="shared" si="10"/>
        <v>1002</v>
      </c>
      <c r="E95" s="182"/>
      <c r="F95" s="60">
        <v>1.601568798E9</v>
      </c>
      <c r="G95" s="87">
        <v>700.0</v>
      </c>
      <c r="H95" s="182"/>
      <c r="I95" s="60">
        <v>1.601568798E9</v>
      </c>
      <c r="J95" s="188">
        <f t="shared" si="11"/>
        <v>1202</v>
      </c>
      <c r="K95" s="182"/>
      <c r="L95" s="182"/>
      <c r="M95" s="182"/>
      <c r="N95" s="183"/>
      <c r="U95" s="163"/>
    </row>
    <row r="96" ht="15.75" customHeight="1">
      <c r="A96" s="100"/>
      <c r="B96" s="189"/>
      <c r="C96" s="60">
        <v>1.666201056E9</v>
      </c>
      <c r="D96" s="94">
        <f t="shared" si="10"/>
        <v>1003</v>
      </c>
      <c r="E96" s="182"/>
      <c r="F96" s="60">
        <v>1.666201056E9</v>
      </c>
      <c r="G96" s="87">
        <v>700.0</v>
      </c>
      <c r="H96" s="182"/>
      <c r="I96" s="60">
        <v>1.666201056E9</v>
      </c>
      <c r="J96" s="188">
        <f t="shared" si="11"/>
        <v>1203</v>
      </c>
      <c r="K96" s="182"/>
      <c r="L96" s="182"/>
      <c r="M96" s="182"/>
      <c r="N96" s="183"/>
      <c r="U96" s="163"/>
    </row>
    <row r="97">
      <c r="A97" s="16"/>
      <c r="B97" s="189"/>
      <c r="C97" s="60">
        <v>1.556982023E9</v>
      </c>
      <c r="D97" s="94">
        <f t="shared" si="10"/>
        <v>1004</v>
      </c>
      <c r="E97" s="182"/>
      <c r="F97" s="60">
        <v>1.556982023E9</v>
      </c>
      <c r="G97" s="87">
        <v>700.0</v>
      </c>
      <c r="H97" s="190"/>
      <c r="I97" s="60">
        <v>1.556982023E9</v>
      </c>
      <c r="J97" s="188">
        <f t="shared" si="11"/>
        <v>1204</v>
      </c>
      <c r="K97" s="182"/>
      <c r="L97" s="191" t="s">
        <v>388</v>
      </c>
      <c r="N97" s="183"/>
      <c r="U97" s="163"/>
    </row>
    <row r="98" ht="15.75" customHeight="1">
      <c r="A98" s="16"/>
      <c r="B98" s="189"/>
      <c r="C98" s="60">
        <v>1.016712024E9</v>
      </c>
      <c r="D98" s="94">
        <f t="shared" si="10"/>
        <v>1005</v>
      </c>
      <c r="E98" s="182"/>
      <c r="F98" s="60">
        <v>1.016712024E9</v>
      </c>
      <c r="G98" s="87">
        <v>700.0</v>
      </c>
      <c r="H98" s="190"/>
      <c r="I98" s="60">
        <v>1.016712024E9</v>
      </c>
      <c r="J98" s="188">
        <f t="shared" si="11"/>
        <v>1205</v>
      </c>
      <c r="K98" s="182"/>
      <c r="L98" s="182"/>
      <c r="M98" s="182"/>
      <c r="N98" s="183"/>
      <c r="U98" s="163"/>
    </row>
    <row r="99" ht="15.75" customHeight="1">
      <c r="A99" s="16"/>
      <c r="B99" s="189"/>
      <c r="C99" s="60">
        <v>1.016712025E9</v>
      </c>
      <c r="D99" s="94">
        <f t="shared" si="10"/>
        <v>1006</v>
      </c>
      <c r="E99" s="182"/>
      <c r="F99" s="60">
        <v>1.016712025E9</v>
      </c>
      <c r="G99" s="87">
        <v>700.0</v>
      </c>
      <c r="H99" s="182"/>
      <c r="I99" s="60">
        <v>1.016712025E9</v>
      </c>
      <c r="J99" s="188">
        <f t="shared" si="11"/>
        <v>1206</v>
      </c>
      <c r="K99" s="182"/>
      <c r="L99" s="182"/>
      <c r="M99" s="182"/>
      <c r="N99" s="183"/>
      <c r="U99" s="163"/>
    </row>
    <row r="100" ht="15.75" customHeight="1">
      <c r="A100" s="16"/>
      <c r="B100" s="189"/>
      <c r="C100" s="60">
        <v>1.054869712E9</v>
      </c>
      <c r="D100" s="94">
        <f t="shared" si="10"/>
        <v>1007</v>
      </c>
      <c r="E100" s="182"/>
      <c r="F100" s="60">
        <v>1.054869712E9</v>
      </c>
      <c r="G100" s="87">
        <v>700.0</v>
      </c>
      <c r="H100" s="182"/>
      <c r="I100" s="60">
        <v>1.054869712E9</v>
      </c>
      <c r="J100" s="188">
        <f t="shared" si="11"/>
        <v>1207</v>
      </c>
      <c r="K100" s="182"/>
      <c r="L100" s="182"/>
      <c r="M100" s="182"/>
      <c r="N100" s="183"/>
      <c r="U100" s="163"/>
    </row>
    <row r="101" ht="15.75" customHeight="1">
      <c r="A101" s="16"/>
      <c r="B101" s="189"/>
      <c r="C101" s="60">
        <v>1.346798061E9</v>
      </c>
      <c r="D101" s="94">
        <f t="shared" si="10"/>
        <v>1008</v>
      </c>
      <c r="E101" s="182"/>
      <c r="F101" s="60">
        <v>1.346798061E9</v>
      </c>
      <c r="G101" s="87">
        <v>700.0</v>
      </c>
      <c r="H101" s="182"/>
      <c r="I101" s="60">
        <v>1.346798061E9</v>
      </c>
      <c r="J101" s="188">
        <f t="shared" si="11"/>
        <v>1208</v>
      </c>
      <c r="K101" s="182"/>
      <c r="L101" s="182"/>
      <c r="M101" s="182"/>
      <c r="N101" s="183"/>
      <c r="U101" s="163"/>
    </row>
    <row r="102" ht="15.75" customHeight="1">
      <c r="A102" s="16"/>
      <c r="B102" s="189"/>
      <c r="C102" s="60">
        <v>1.567854091E9</v>
      </c>
      <c r="D102" s="94">
        <f t="shared" si="10"/>
        <v>1009</v>
      </c>
      <c r="E102" s="182"/>
      <c r="F102" s="60">
        <v>1.567854091E9</v>
      </c>
      <c r="G102" s="87">
        <v>700.0</v>
      </c>
      <c r="H102" s="182"/>
      <c r="I102" s="60">
        <v>1.567854091E9</v>
      </c>
      <c r="J102" s="188">
        <f t="shared" si="11"/>
        <v>1209</v>
      </c>
      <c r="K102" s="182"/>
      <c r="L102" s="182"/>
      <c r="M102" s="182"/>
      <c r="N102" s="183"/>
      <c r="U102" s="163"/>
    </row>
    <row r="103" ht="15.75" customHeight="1">
      <c r="A103" s="16"/>
      <c r="B103" s="189"/>
      <c r="C103" s="60">
        <v>1.990481375E9</v>
      </c>
      <c r="D103" s="94">
        <f t="shared" si="10"/>
        <v>1010</v>
      </c>
      <c r="E103" s="182"/>
      <c r="F103" s="60">
        <v>1.990481375E9</v>
      </c>
      <c r="G103" s="87">
        <v>700.0</v>
      </c>
      <c r="H103" s="182"/>
      <c r="I103" s="60">
        <v>1.990481375E9</v>
      </c>
      <c r="J103" s="188">
        <f t="shared" si="11"/>
        <v>1210</v>
      </c>
      <c r="K103" s="182"/>
      <c r="L103" s="182"/>
      <c r="M103" s="182"/>
      <c r="N103" s="183"/>
      <c r="P103" s="163"/>
      <c r="Q103" s="163"/>
      <c r="R103" s="163"/>
      <c r="S103" s="163"/>
      <c r="U103" s="163"/>
    </row>
    <row r="104" ht="15.75" customHeight="1">
      <c r="A104" s="16"/>
      <c r="B104" s="189"/>
      <c r="C104" s="60">
        <v>1.570591333E9</v>
      </c>
      <c r="D104" s="94">
        <f t="shared" si="10"/>
        <v>1011</v>
      </c>
      <c r="E104" s="182"/>
      <c r="F104" s="60">
        <v>1.570591333E9</v>
      </c>
      <c r="G104" s="87">
        <v>700.0</v>
      </c>
      <c r="H104" s="182"/>
      <c r="I104" s="60">
        <v>1.570591333E9</v>
      </c>
      <c r="J104" s="188">
        <f t="shared" si="11"/>
        <v>1211</v>
      </c>
      <c r="K104" s="182"/>
      <c r="L104" s="182"/>
      <c r="M104" s="182"/>
      <c r="N104" s="183"/>
      <c r="O104" s="163"/>
      <c r="P104" s="163"/>
      <c r="Q104" s="163"/>
      <c r="R104" s="163"/>
      <c r="S104" s="163"/>
      <c r="T104" s="163"/>
      <c r="U104" s="163"/>
    </row>
    <row r="105" ht="15.75" customHeight="1">
      <c r="A105" s="16"/>
      <c r="B105" s="189"/>
      <c r="C105" s="60">
        <v>1.458932292E9</v>
      </c>
      <c r="D105" s="94">
        <f t="shared" si="10"/>
        <v>1012</v>
      </c>
      <c r="E105" s="182"/>
      <c r="F105" s="60">
        <v>1.458932292E9</v>
      </c>
      <c r="G105" s="87">
        <v>700.0</v>
      </c>
      <c r="H105" s="182"/>
      <c r="I105" s="60">
        <v>1.458932292E9</v>
      </c>
      <c r="J105" s="188">
        <f t="shared" si="11"/>
        <v>1212</v>
      </c>
      <c r="K105" s="182"/>
      <c r="L105" s="182"/>
      <c r="M105" s="182"/>
      <c r="N105" s="183"/>
      <c r="O105" s="163"/>
      <c r="P105" s="163"/>
      <c r="Q105" s="163"/>
      <c r="R105" s="163"/>
      <c r="S105" s="163"/>
      <c r="T105" s="163"/>
      <c r="U105" s="163"/>
    </row>
    <row r="106" ht="15.75" customHeight="1">
      <c r="A106" s="16"/>
      <c r="B106" s="189"/>
      <c r="C106" s="60">
        <v>1.382026603E9</v>
      </c>
      <c r="D106" s="91">
        <v>1013.0</v>
      </c>
      <c r="E106" s="182"/>
      <c r="F106" s="60">
        <v>1.382026603E9</v>
      </c>
      <c r="G106" s="87">
        <v>700.0</v>
      </c>
      <c r="H106" s="182"/>
      <c r="I106" s="60">
        <v>1.382026603E9</v>
      </c>
      <c r="J106" s="188">
        <f t="shared" si="11"/>
        <v>1213</v>
      </c>
      <c r="K106" s="182"/>
      <c r="L106" s="182"/>
      <c r="M106" s="182"/>
      <c r="N106" s="183"/>
      <c r="O106" s="163"/>
      <c r="T106" s="163"/>
      <c r="U106" s="163"/>
      <c r="V106" s="163"/>
      <c r="W106" s="163"/>
      <c r="X106" s="163"/>
      <c r="Y106" s="163"/>
      <c r="Z106" s="163"/>
      <c r="AA106" s="163"/>
    </row>
    <row r="107" ht="15.75" customHeight="1">
      <c r="A107" s="16"/>
      <c r="B107" s="192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4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</row>
    <row r="108" ht="15.75" customHeight="1">
      <c r="A108" s="99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</row>
    <row r="109" ht="15.75" customHeight="1">
      <c r="A109" s="99"/>
      <c r="B109" s="195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7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</row>
    <row r="110" ht="15.75" customHeight="1">
      <c r="A110" s="99"/>
      <c r="B110" s="198"/>
      <c r="C110" s="148" t="s">
        <v>389</v>
      </c>
      <c r="E110" s="199"/>
      <c r="F110" s="148" t="s">
        <v>390</v>
      </c>
      <c r="H110" s="199"/>
      <c r="I110" s="148" t="s">
        <v>391</v>
      </c>
      <c r="K110" s="199"/>
      <c r="L110" s="148" t="s">
        <v>392</v>
      </c>
      <c r="N110" s="199"/>
      <c r="O110" s="200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</row>
    <row r="111" ht="15.75" customHeight="1">
      <c r="A111" s="99"/>
      <c r="B111" s="198"/>
      <c r="C111" s="150" t="s">
        <v>393</v>
      </c>
      <c r="D111" s="82"/>
      <c r="E111" s="199"/>
      <c r="F111" s="150" t="s">
        <v>394</v>
      </c>
      <c r="G111" s="82"/>
      <c r="H111" s="199"/>
      <c r="I111" s="150" t="s">
        <v>395</v>
      </c>
      <c r="J111" s="82"/>
      <c r="K111" s="199"/>
      <c r="L111" s="150" t="s">
        <v>396</v>
      </c>
      <c r="M111" s="82"/>
      <c r="N111" s="199"/>
      <c r="O111" s="200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</row>
    <row r="112" ht="15.75" customHeight="1">
      <c r="A112" s="99"/>
      <c r="B112" s="198"/>
      <c r="C112" s="72" t="s">
        <v>9</v>
      </c>
      <c r="D112" s="85" t="s">
        <v>342</v>
      </c>
      <c r="E112" s="199"/>
      <c r="F112" s="72" t="s">
        <v>9</v>
      </c>
      <c r="G112" s="58" t="s">
        <v>329</v>
      </c>
      <c r="H112" s="199"/>
      <c r="I112" s="72" t="s">
        <v>9</v>
      </c>
      <c r="J112" s="201" t="s">
        <v>331</v>
      </c>
      <c r="K112" s="199"/>
      <c r="L112" s="72" t="s">
        <v>9</v>
      </c>
      <c r="M112" s="72" t="s">
        <v>335</v>
      </c>
      <c r="N112" s="199"/>
      <c r="O112" s="200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</row>
    <row r="113" ht="15.75" customHeight="1">
      <c r="A113" s="99"/>
      <c r="B113" s="198"/>
      <c r="C113" s="74">
        <v>1.325874523E9</v>
      </c>
      <c r="D113" s="87">
        <v>701.0</v>
      </c>
      <c r="E113" s="199"/>
      <c r="F113" s="74">
        <v>1.325874523E9</v>
      </c>
      <c r="G113" s="58">
        <v>206.0</v>
      </c>
      <c r="H113" s="199"/>
      <c r="I113" s="74">
        <v>1.325874523E9</v>
      </c>
      <c r="J113" s="171">
        <v>301.0</v>
      </c>
      <c r="K113" s="199"/>
      <c r="L113" s="74">
        <v>1.325874523E9</v>
      </c>
      <c r="M113" s="72">
        <v>400.0</v>
      </c>
      <c r="N113" s="199"/>
      <c r="O113" s="200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</row>
    <row r="114" ht="15.75" customHeight="1">
      <c r="A114" s="99"/>
      <c r="B114" s="198"/>
      <c r="C114" s="74">
        <v>1.578456321E9</v>
      </c>
      <c r="D114" s="87">
        <v>701.0</v>
      </c>
      <c r="E114" s="199"/>
      <c r="F114" s="74">
        <v>1.578456321E9</v>
      </c>
      <c r="G114" s="58">
        <v>201.0</v>
      </c>
      <c r="H114" s="199"/>
      <c r="I114" s="74">
        <v>1.578456321E9</v>
      </c>
      <c r="J114" s="171">
        <v>301.0</v>
      </c>
      <c r="K114" s="199"/>
      <c r="L114" s="74">
        <v>1.578456321E9</v>
      </c>
      <c r="M114" s="72">
        <f t="shared" ref="M114:M126" si="12">M113+1</f>
        <v>401</v>
      </c>
      <c r="N114" s="199"/>
      <c r="O114" s="200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</row>
    <row r="115" ht="15.75" customHeight="1">
      <c r="A115" s="99"/>
      <c r="B115" s="198"/>
      <c r="C115" s="74">
        <v>1.543215789E9</v>
      </c>
      <c r="D115" s="87">
        <v>701.0</v>
      </c>
      <c r="E115" s="199"/>
      <c r="F115" s="74">
        <v>1.543215789E9</v>
      </c>
      <c r="G115" s="58">
        <v>200.0</v>
      </c>
      <c r="H115" s="199"/>
      <c r="I115" s="74">
        <v>1.543215789E9</v>
      </c>
      <c r="J115" s="171">
        <v>301.0</v>
      </c>
      <c r="K115" s="199"/>
      <c r="L115" s="74">
        <v>1.543215789E9</v>
      </c>
      <c r="M115" s="72">
        <f t="shared" si="12"/>
        <v>402</v>
      </c>
      <c r="N115" s="199"/>
      <c r="O115" s="200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</row>
    <row r="116" ht="15.75" customHeight="1">
      <c r="A116" s="99"/>
      <c r="B116" s="198"/>
      <c r="C116" s="74">
        <v>1.547852365E9</v>
      </c>
      <c r="D116" s="87">
        <v>701.0</v>
      </c>
      <c r="E116" s="199"/>
      <c r="F116" s="74">
        <v>1.547852365E9</v>
      </c>
      <c r="G116" s="58">
        <v>205.0</v>
      </c>
      <c r="H116" s="199"/>
      <c r="I116" s="74">
        <v>1.547852365E9</v>
      </c>
      <c r="J116" s="171">
        <v>301.0</v>
      </c>
      <c r="K116" s="199"/>
      <c r="L116" s="74">
        <v>1.547852365E9</v>
      </c>
      <c r="M116" s="72">
        <f t="shared" si="12"/>
        <v>403</v>
      </c>
      <c r="N116" s="199"/>
      <c r="O116" s="200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</row>
    <row r="117" ht="15.75" customHeight="1">
      <c r="A117" s="99"/>
      <c r="B117" s="198"/>
      <c r="C117" s="74">
        <v>1.563214598E9</v>
      </c>
      <c r="D117" s="87">
        <v>701.0</v>
      </c>
      <c r="E117" s="199"/>
      <c r="F117" s="74">
        <v>1.563214598E9</v>
      </c>
      <c r="G117" s="58">
        <v>202.0</v>
      </c>
      <c r="H117" s="199"/>
      <c r="I117" s="74">
        <v>1.563214598E9</v>
      </c>
      <c r="J117" s="171">
        <v>301.0</v>
      </c>
      <c r="K117" s="199"/>
      <c r="L117" s="74">
        <v>1.563214598E9</v>
      </c>
      <c r="M117" s="72">
        <f t="shared" si="12"/>
        <v>404</v>
      </c>
      <c r="N117" s="199"/>
      <c r="O117" s="200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</row>
    <row r="118" ht="15.75" customHeight="1">
      <c r="A118" s="99"/>
      <c r="B118" s="198"/>
      <c r="C118" s="74">
        <v>1.587456321E9</v>
      </c>
      <c r="D118" s="87">
        <v>701.0</v>
      </c>
      <c r="E118" s="199"/>
      <c r="F118" s="74">
        <v>1.587456321E9</v>
      </c>
      <c r="G118" s="58">
        <v>207.0</v>
      </c>
      <c r="H118" s="199"/>
      <c r="I118" s="74">
        <v>1.587456321E9</v>
      </c>
      <c r="J118" s="171">
        <v>301.0</v>
      </c>
      <c r="K118" s="199"/>
      <c r="L118" s="74">
        <v>1.587456321E9</v>
      </c>
      <c r="M118" s="72">
        <f t="shared" si="12"/>
        <v>405</v>
      </c>
      <c r="N118" s="199"/>
      <c r="O118" s="200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</row>
    <row r="119" ht="15.75" customHeight="1">
      <c r="A119" s="99"/>
      <c r="B119" s="198"/>
      <c r="C119" s="74">
        <v>1.574123589E9</v>
      </c>
      <c r="D119" s="87">
        <v>701.0</v>
      </c>
      <c r="E119" s="199"/>
      <c r="F119" s="74">
        <v>1.574123589E9</v>
      </c>
      <c r="G119" s="58">
        <v>204.0</v>
      </c>
      <c r="H119" s="199"/>
      <c r="I119" s="74">
        <v>1.574123589E9</v>
      </c>
      <c r="J119" s="171">
        <v>301.0</v>
      </c>
      <c r="K119" s="199"/>
      <c r="L119" s="74">
        <v>1.574123589E9</v>
      </c>
      <c r="M119" s="72">
        <f t="shared" si="12"/>
        <v>406</v>
      </c>
      <c r="N119" s="199"/>
      <c r="O119" s="200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</row>
    <row r="120" ht="15.75" customHeight="1">
      <c r="A120" s="99"/>
      <c r="B120" s="198"/>
      <c r="C120" s="74">
        <v>1.632158745E9</v>
      </c>
      <c r="D120" s="87">
        <v>701.0</v>
      </c>
      <c r="E120" s="199"/>
      <c r="F120" s="74">
        <v>1.632158745E9</v>
      </c>
      <c r="G120" s="58">
        <v>210.0</v>
      </c>
      <c r="H120" s="199"/>
      <c r="I120" s="74">
        <v>1.632158745E9</v>
      </c>
      <c r="J120" s="171">
        <v>301.0</v>
      </c>
      <c r="K120" s="199"/>
      <c r="L120" s="74">
        <v>1.632158745E9</v>
      </c>
      <c r="M120" s="72">
        <f t="shared" si="12"/>
        <v>407</v>
      </c>
      <c r="N120" s="199"/>
      <c r="O120" s="200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3"/>
      <c r="AD120" s="163"/>
      <c r="AE120" s="163"/>
    </row>
    <row r="121" ht="15.75" customHeight="1">
      <c r="A121" s="99"/>
      <c r="B121" s="198"/>
      <c r="C121" s="74">
        <v>1.657423516E9</v>
      </c>
      <c r="D121" s="87">
        <v>701.0</v>
      </c>
      <c r="E121" s="199"/>
      <c r="F121" s="74">
        <v>1.657423516E9</v>
      </c>
      <c r="G121" s="58">
        <v>201.0</v>
      </c>
      <c r="H121" s="199"/>
      <c r="I121" s="74">
        <v>1.657423516E9</v>
      </c>
      <c r="J121" s="171">
        <v>301.0</v>
      </c>
      <c r="K121" s="199"/>
      <c r="L121" s="74">
        <v>1.657423516E9</v>
      </c>
      <c r="M121" s="72">
        <f t="shared" si="12"/>
        <v>408</v>
      </c>
      <c r="N121" s="199"/>
      <c r="O121" s="200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3"/>
      <c r="AD121" s="163"/>
      <c r="AE121" s="163"/>
    </row>
    <row r="122" ht="15.75" customHeight="1">
      <c r="A122" s="99"/>
      <c r="B122" s="198"/>
      <c r="C122" s="74">
        <v>1.478963215E9</v>
      </c>
      <c r="D122" s="87">
        <v>701.0</v>
      </c>
      <c r="E122" s="199"/>
      <c r="F122" s="74">
        <v>1.478963215E9</v>
      </c>
      <c r="G122" s="58">
        <v>202.0</v>
      </c>
      <c r="H122" s="199"/>
      <c r="I122" s="74">
        <v>1.478963215E9</v>
      </c>
      <c r="J122" s="171">
        <v>301.0</v>
      </c>
      <c r="K122" s="199"/>
      <c r="L122" s="74">
        <v>1.478963215E9</v>
      </c>
      <c r="M122" s="72">
        <f t="shared" si="12"/>
        <v>409</v>
      </c>
      <c r="N122" s="199"/>
      <c r="O122" s="200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</row>
    <row r="123" ht="15.75" customHeight="1">
      <c r="A123" s="99"/>
      <c r="B123" s="198"/>
      <c r="C123" s="74">
        <v>1.789632147E9</v>
      </c>
      <c r="D123" s="87">
        <v>701.0</v>
      </c>
      <c r="E123" s="199"/>
      <c r="F123" s="74">
        <v>1.789632147E9</v>
      </c>
      <c r="G123" s="58">
        <v>211.0</v>
      </c>
      <c r="H123" s="199"/>
      <c r="I123" s="74">
        <v>1.789632147E9</v>
      </c>
      <c r="J123" s="171">
        <v>301.0</v>
      </c>
      <c r="K123" s="199"/>
      <c r="L123" s="74">
        <v>1.789632147E9</v>
      </c>
      <c r="M123" s="72">
        <f t="shared" si="12"/>
        <v>410</v>
      </c>
      <c r="N123" s="199"/>
      <c r="O123" s="200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3"/>
      <c r="AD123" s="163"/>
      <c r="AE123" s="163"/>
    </row>
    <row r="124" ht="15.75" customHeight="1">
      <c r="A124" s="99"/>
      <c r="B124" s="198"/>
      <c r="C124" s="74">
        <v>1.532156987E9</v>
      </c>
      <c r="D124" s="87">
        <v>701.0</v>
      </c>
      <c r="E124" s="199"/>
      <c r="F124" s="74">
        <v>1.532156987E9</v>
      </c>
      <c r="G124" s="58">
        <v>210.0</v>
      </c>
      <c r="H124" s="199"/>
      <c r="I124" s="74">
        <v>1.532156987E9</v>
      </c>
      <c r="J124" s="171">
        <v>301.0</v>
      </c>
      <c r="K124" s="199"/>
      <c r="L124" s="74">
        <v>1.532156987E9</v>
      </c>
      <c r="M124" s="72">
        <f t="shared" si="12"/>
        <v>411</v>
      </c>
      <c r="N124" s="199"/>
      <c r="O124" s="200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3"/>
      <c r="AD124" s="163"/>
      <c r="AE124" s="163"/>
    </row>
    <row r="125" ht="15.75" customHeight="1">
      <c r="A125" s="99"/>
      <c r="B125" s="198"/>
      <c r="C125" s="74">
        <v>1.569874123E9</v>
      </c>
      <c r="D125" s="87">
        <v>703.0</v>
      </c>
      <c r="E125" s="199"/>
      <c r="F125" s="74">
        <v>1.569874123E9</v>
      </c>
      <c r="G125" s="58">
        <v>211.0</v>
      </c>
      <c r="H125" s="199"/>
      <c r="I125" s="74">
        <v>1.569874123E9</v>
      </c>
      <c r="J125" s="171">
        <v>301.0</v>
      </c>
      <c r="K125" s="199"/>
      <c r="L125" s="74">
        <v>1.569874123E9</v>
      </c>
      <c r="M125" s="72">
        <f t="shared" si="12"/>
        <v>412</v>
      </c>
      <c r="N125" s="199"/>
      <c r="O125" s="200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3"/>
      <c r="AD125" s="163"/>
      <c r="AE125" s="163"/>
    </row>
    <row r="126" ht="15.75" customHeight="1">
      <c r="A126" s="99"/>
      <c r="B126" s="198"/>
      <c r="C126" s="74">
        <v>1.321478952E9</v>
      </c>
      <c r="D126" s="87">
        <v>703.0</v>
      </c>
      <c r="E126" s="199"/>
      <c r="F126" s="74">
        <v>1.321478952E9</v>
      </c>
      <c r="G126" s="58">
        <v>205.0</v>
      </c>
      <c r="H126" s="199"/>
      <c r="I126" s="74">
        <v>1.321478952E9</v>
      </c>
      <c r="J126" s="171">
        <v>301.0</v>
      </c>
      <c r="K126" s="199"/>
      <c r="L126" s="74">
        <v>1.321478952E9</v>
      </c>
      <c r="M126" s="72">
        <f t="shared" si="12"/>
        <v>413</v>
      </c>
      <c r="N126" s="199"/>
      <c r="O126" s="200"/>
      <c r="P126" s="163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3"/>
      <c r="AD126" s="163"/>
      <c r="AE126" s="163"/>
    </row>
    <row r="127" ht="15.75" customHeight="1">
      <c r="A127" s="99"/>
      <c r="B127" s="198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202" t="s">
        <v>397</v>
      </c>
      <c r="O127" s="168"/>
      <c r="P127" s="163"/>
      <c r="Q127" s="163"/>
      <c r="R127" s="163"/>
      <c r="S127" s="163"/>
      <c r="T127" s="163"/>
      <c r="U127" s="163"/>
      <c r="V127" s="163"/>
      <c r="W127" s="163"/>
      <c r="X127" s="163"/>
      <c r="Y127" s="163"/>
    </row>
    <row r="128" ht="15.75" customHeight="1">
      <c r="A128" s="99"/>
      <c r="B128" s="198"/>
      <c r="C128" s="148" t="s">
        <v>398</v>
      </c>
      <c r="E128" s="199"/>
      <c r="F128" s="148" t="s">
        <v>399</v>
      </c>
      <c r="H128" s="199"/>
      <c r="I128" s="148" t="s">
        <v>400</v>
      </c>
      <c r="K128" s="199"/>
      <c r="L128" s="148" t="s">
        <v>401</v>
      </c>
      <c r="N128" s="199"/>
      <c r="O128" s="200"/>
      <c r="P128" s="163"/>
      <c r="Q128" s="163"/>
      <c r="R128" s="163"/>
      <c r="S128" s="163"/>
      <c r="T128" s="163"/>
      <c r="U128" s="163"/>
      <c r="V128" s="163"/>
      <c r="W128" s="163"/>
      <c r="X128" s="163"/>
      <c r="Y128" s="163"/>
      <c r="Z128" s="163"/>
      <c r="AA128" s="163"/>
      <c r="AB128" s="163"/>
    </row>
    <row r="129" ht="15.75" customHeight="1">
      <c r="A129" s="99"/>
      <c r="B129" s="198"/>
      <c r="C129" s="150" t="s">
        <v>402</v>
      </c>
      <c r="D129" s="82"/>
      <c r="E129" s="199"/>
      <c r="F129" s="150" t="s">
        <v>403</v>
      </c>
      <c r="G129" s="82"/>
      <c r="H129" s="199"/>
      <c r="I129" s="150" t="s">
        <v>404</v>
      </c>
      <c r="J129" s="82"/>
      <c r="K129" s="202"/>
      <c r="L129" s="150" t="s">
        <v>405</v>
      </c>
      <c r="M129" s="82"/>
      <c r="N129" s="199"/>
      <c r="O129" s="200"/>
      <c r="P129" s="163"/>
      <c r="Q129" s="163"/>
      <c r="R129" s="163"/>
      <c r="T129" s="163"/>
      <c r="U129" s="163"/>
      <c r="V129" s="163"/>
      <c r="W129" s="163"/>
      <c r="X129" s="163"/>
      <c r="Y129" s="163"/>
    </row>
    <row r="130" ht="15.75" customHeight="1">
      <c r="A130" s="99"/>
      <c r="B130" s="198"/>
      <c r="C130" s="72" t="s">
        <v>9</v>
      </c>
      <c r="D130" s="94" t="s">
        <v>346</v>
      </c>
      <c r="E130" s="199"/>
      <c r="F130" s="72" t="s">
        <v>9</v>
      </c>
      <c r="G130" s="91" t="s">
        <v>347</v>
      </c>
      <c r="H130" s="199"/>
      <c r="I130" s="72" t="s">
        <v>9</v>
      </c>
      <c r="J130" s="58" t="s">
        <v>328</v>
      </c>
      <c r="K130" s="199"/>
      <c r="L130" s="72" t="s">
        <v>9</v>
      </c>
      <c r="M130" s="91" t="s">
        <v>350</v>
      </c>
      <c r="N130" s="199"/>
      <c r="O130" s="200"/>
      <c r="P130" s="163"/>
      <c r="Q130" s="163"/>
      <c r="R130" s="163"/>
    </row>
    <row r="131" ht="15.75" customHeight="1">
      <c r="A131" s="99"/>
      <c r="B131" s="198"/>
      <c r="C131" s="74">
        <v>1.325874523E9</v>
      </c>
      <c r="D131" s="94">
        <v>900.0</v>
      </c>
      <c r="E131" s="199"/>
      <c r="F131" s="74">
        <v>1.325874523E9</v>
      </c>
      <c r="G131" s="91">
        <v>1000.0</v>
      </c>
      <c r="H131" s="199"/>
      <c r="I131" s="74">
        <v>1.325874523E9</v>
      </c>
      <c r="J131" s="58">
        <v>103.0</v>
      </c>
      <c r="K131" s="199"/>
      <c r="L131" s="74">
        <v>1.325874523E9</v>
      </c>
      <c r="M131" s="91">
        <v>1200.0</v>
      </c>
      <c r="N131" s="199"/>
      <c r="O131" s="200"/>
      <c r="P131" s="163"/>
      <c r="Q131" s="163"/>
      <c r="R131" s="163"/>
    </row>
    <row r="132" ht="15.75" customHeight="1">
      <c r="A132" s="99"/>
      <c r="B132" s="198"/>
      <c r="C132" s="74">
        <v>1.578456321E9</v>
      </c>
      <c r="D132" s="94">
        <f t="shared" ref="D132:D144" si="13">D131+1</f>
        <v>901</v>
      </c>
      <c r="E132" s="199"/>
      <c r="F132" s="74">
        <v>1.578456321E9</v>
      </c>
      <c r="G132" s="94">
        <f t="shared" ref="G132:G144" si="14">G131+1</f>
        <v>1001</v>
      </c>
      <c r="H132" s="199"/>
      <c r="I132" s="74">
        <v>1.578456321E9</v>
      </c>
      <c r="J132" s="58">
        <v>100.0</v>
      </c>
      <c r="K132" s="199"/>
      <c r="L132" s="74">
        <v>1.578456321E9</v>
      </c>
      <c r="M132" s="94">
        <f t="shared" ref="M132:M144" si="15">M131+1</f>
        <v>1201</v>
      </c>
      <c r="N132" s="199"/>
      <c r="O132" s="200"/>
    </row>
    <row r="133" ht="15.75" customHeight="1">
      <c r="A133" s="99"/>
      <c r="B133" s="198"/>
      <c r="C133" s="74">
        <v>1.543215789E9</v>
      </c>
      <c r="D133" s="94">
        <f t="shared" si="13"/>
        <v>902</v>
      </c>
      <c r="E133" s="199"/>
      <c r="F133" s="74">
        <v>1.543215789E9</v>
      </c>
      <c r="G133" s="94">
        <f t="shared" si="14"/>
        <v>1002</v>
      </c>
      <c r="H133" s="199"/>
      <c r="I133" s="74">
        <v>1.543215789E9</v>
      </c>
      <c r="J133" s="58">
        <v>104.0</v>
      </c>
      <c r="K133" s="199"/>
      <c r="L133" s="74">
        <v>1.543215789E9</v>
      </c>
      <c r="M133" s="94">
        <f t="shared" si="15"/>
        <v>1202</v>
      </c>
      <c r="N133" s="199"/>
      <c r="O133" s="200"/>
    </row>
    <row r="134" ht="15.75" customHeight="1">
      <c r="A134" s="99"/>
      <c r="B134" s="198"/>
      <c r="C134" s="74">
        <v>1.547852365E9</v>
      </c>
      <c r="D134" s="94">
        <f t="shared" si="13"/>
        <v>903</v>
      </c>
      <c r="E134" s="199"/>
      <c r="F134" s="74">
        <v>1.547852365E9</v>
      </c>
      <c r="G134" s="94">
        <f t="shared" si="14"/>
        <v>1003</v>
      </c>
      <c r="H134" s="199"/>
      <c r="I134" s="74">
        <v>1.547852365E9</v>
      </c>
      <c r="J134" s="58">
        <v>102.0</v>
      </c>
      <c r="K134" s="199"/>
      <c r="L134" s="74">
        <v>1.547852365E9</v>
      </c>
      <c r="M134" s="94">
        <f t="shared" si="15"/>
        <v>1203</v>
      </c>
      <c r="N134" s="199"/>
      <c r="O134" s="200"/>
    </row>
    <row r="135" ht="15.75" customHeight="1">
      <c r="A135" s="99"/>
      <c r="B135" s="198"/>
      <c r="C135" s="74">
        <v>1.563214598E9</v>
      </c>
      <c r="D135" s="94">
        <f t="shared" si="13"/>
        <v>904</v>
      </c>
      <c r="E135" s="199"/>
      <c r="F135" s="74">
        <v>1.563214598E9</v>
      </c>
      <c r="G135" s="94">
        <f t="shared" si="14"/>
        <v>1004</v>
      </c>
      <c r="H135" s="199"/>
      <c r="I135" s="74">
        <v>1.563214598E9</v>
      </c>
      <c r="J135" s="58">
        <v>101.0</v>
      </c>
      <c r="K135" s="199"/>
      <c r="L135" s="74">
        <v>1.563214598E9</v>
      </c>
      <c r="M135" s="94">
        <f t="shared" si="15"/>
        <v>1204</v>
      </c>
      <c r="N135" s="199"/>
      <c r="O135" s="200"/>
    </row>
    <row r="136" ht="15.75" customHeight="1">
      <c r="A136" s="99"/>
      <c r="B136" s="198"/>
      <c r="C136" s="74">
        <v>1.587456321E9</v>
      </c>
      <c r="D136" s="94">
        <f t="shared" si="13"/>
        <v>905</v>
      </c>
      <c r="E136" s="199"/>
      <c r="F136" s="74">
        <v>1.587456321E9</v>
      </c>
      <c r="G136" s="94">
        <f t="shared" si="14"/>
        <v>1005</v>
      </c>
      <c r="H136" s="199"/>
      <c r="I136" s="74">
        <v>1.587456321E9</v>
      </c>
      <c r="J136" s="58">
        <v>103.0</v>
      </c>
      <c r="K136" s="199"/>
      <c r="L136" s="74">
        <v>1.587456321E9</v>
      </c>
      <c r="M136" s="94">
        <f t="shared" si="15"/>
        <v>1205</v>
      </c>
      <c r="N136" s="199"/>
      <c r="O136" s="200"/>
    </row>
    <row r="137" ht="15.75" customHeight="1">
      <c r="A137" s="99"/>
      <c r="B137" s="198"/>
      <c r="C137" s="74">
        <v>1.574123589E9</v>
      </c>
      <c r="D137" s="94">
        <f t="shared" si="13"/>
        <v>906</v>
      </c>
      <c r="E137" s="199"/>
      <c r="F137" s="74">
        <v>1.574123589E9</v>
      </c>
      <c r="G137" s="94">
        <f t="shared" si="14"/>
        <v>1006</v>
      </c>
      <c r="H137" s="199"/>
      <c r="I137" s="74">
        <v>1.574123589E9</v>
      </c>
      <c r="J137" s="58">
        <v>102.0</v>
      </c>
      <c r="K137" s="199"/>
      <c r="L137" s="74">
        <v>1.574123589E9</v>
      </c>
      <c r="M137" s="94">
        <f t="shared" si="15"/>
        <v>1206</v>
      </c>
      <c r="N137" s="199"/>
      <c r="O137" s="200"/>
    </row>
    <row r="138" ht="15.75" customHeight="1">
      <c r="A138" s="99"/>
      <c r="B138" s="198"/>
      <c r="C138" s="74">
        <v>1.632158745E9</v>
      </c>
      <c r="D138" s="94">
        <f t="shared" si="13"/>
        <v>907</v>
      </c>
      <c r="E138" s="199"/>
      <c r="F138" s="74">
        <v>1.632158745E9</v>
      </c>
      <c r="G138" s="94">
        <f t="shared" si="14"/>
        <v>1007</v>
      </c>
      <c r="H138" s="199"/>
      <c r="I138" s="74">
        <v>1.632158745E9</v>
      </c>
      <c r="J138" s="58">
        <v>104.0</v>
      </c>
      <c r="K138" s="199"/>
      <c r="L138" s="74">
        <v>1.632158745E9</v>
      </c>
      <c r="M138" s="94">
        <f t="shared" si="15"/>
        <v>1207</v>
      </c>
      <c r="N138" s="199"/>
      <c r="O138" s="200"/>
    </row>
    <row r="139" ht="15.75" customHeight="1">
      <c r="A139" s="99"/>
      <c r="B139" s="198"/>
      <c r="C139" s="74">
        <v>1.657423516E9</v>
      </c>
      <c r="D139" s="94">
        <f t="shared" si="13"/>
        <v>908</v>
      </c>
      <c r="E139" s="199"/>
      <c r="F139" s="74">
        <v>1.657423516E9</v>
      </c>
      <c r="G139" s="94">
        <f t="shared" si="14"/>
        <v>1008</v>
      </c>
      <c r="H139" s="199"/>
      <c r="I139" s="74">
        <v>1.657423516E9</v>
      </c>
      <c r="J139" s="58">
        <v>100.0</v>
      </c>
      <c r="K139" s="199"/>
      <c r="L139" s="74">
        <v>1.657423516E9</v>
      </c>
      <c r="M139" s="94">
        <f t="shared" si="15"/>
        <v>1208</v>
      </c>
      <c r="N139" s="199"/>
      <c r="O139" s="200"/>
    </row>
    <row r="140" ht="15.75" customHeight="1">
      <c r="A140" s="99"/>
      <c r="B140" s="198"/>
      <c r="C140" s="74">
        <v>1.478963215E9</v>
      </c>
      <c r="D140" s="94">
        <f t="shared" si="13"/>
        <v>909</v>
      </c>
      <c r="E140" s="199"/>
      <c r="F140" s="74">
        <v>1.478963215E9</v>
      </c>
      <c r="G140" s="94">
        <f t="shared" si="14"/>
        <v>1009</v>
      </c>
      <c r="H140" s="199"/>
      <c r="I140" s="74">
        <v>1.478963215E9</v>
      </c>
      <c r="J140" s="58">
        <v>101.0</v>
      </c>
      <c r="K140" s="199"/>
      <c r="L140" s="74">
        <v>1.478963215E9</v>
      </c>
      <c r="M140" s="94">
        <f t="shared" si="15"/>
        <v>1209</v>
      </c>
      <c r="N140" s="199"/>
      <c r="O140" s="200"/>
    </row>
    <row r="141" ht="15.75" customHeight="1">
      <c r="A141" s="99"/>
      <c r="B141" s="198"/>
      <c r="C141" s="74">
        <v>1.789632147E9</v>
      </c>
      <c r="D141" s="94">
        <f t="shared" si="13"/>
        <v>910</v>
      </c>
      <c r="E141" s="199"/>
      <c r="F141" s="74">
        <v>1.789632147E9</v>
      </c>
      <c r="G141" s="94">
        <f t="shared" si="14"/>
        <v>1010</v>
      </c>
      <c r="H141" s="199"/>
      <c r="I141" s="74">
        <v>1.789632147E9</v>
      </c>
      <c r="J141" s="58">
        <v>104.0</v>
      </c>
      <c r="K141" s="199"/>
      <c r="L141" s="74">
        <v>1.789632147E9</v>
      </c>
      <c r="M141" s="94">
        <f t="shared" si="15"/>
        <v>1210</v>
      </c>
      <c r="N141" s="199"/>
      <c r="O141" s="200"/>
    </row>
    <row r="142" ht="15.75" customHeight="1">
      <c r="A142" s="99"/>
      <c r="B142" s="198"/>
      <c r="C142" s="74">
        <v>1.532156987E9</v>
      </c>
      <c r="D142" s="94">
        <f t="shared" si="13"/>
        <v>911</v>
      </c>
      <c r="E142" s="199"/>
      <c r="F142" s="74">
        <v>1.532156987E9</v>
      </c>
      <c r="G142" s="94">
        <f t="shared" si="14"/>
        <v>1011</v>
      </c>
      <c r="H142" s="199"/>
      <c r="I142" s="74">
        <v>1.532156987E9</v>
      </c>
      <c r="J142" s="58">
        <v>105.0</v>
      </c>
      <c r="K142" s="199"/>
      <c r="L142" s="74">
        <v>1.532156987E9</v>
      </c>
      <c r="M142" s="94">
        <f t="shared" si="15"/>
        <v>1211</v>
      </c>
      <c r="N142" s="199"/>
      <c r="O142" s="200"/>
    </row>
    <row r="143" ht="15.75" customHeight="1">
      <c r="A143" s="99"/>
      <c r="B143" s="198"/>
      <c r="C143" s="74">
        <v>1.569874123E9</v>
      </c>
      <c r="D143" s="94">
        <f t="shared" si="13"/>
        <v>912</v>
      </c>
      <c r="E143" s="199"/>
      <c r="F143" s="74">
        <v>1.569874123E9</v>
      </c>
      <c r="G143" s="94">
        <f t="shared" si="14"/>
        <v>1012</v>
      </c>
      <c r="H143" s="199"/>
      <c r="I143" s="74">
        <v>1.569874123E9</v>
      </c>
      <c r="J143" s="58">
        <v>105.0</v>
      </c>
      <c r="K143" s="199"/>
      <c r="L143" s="74">
        <v>1.569874123E9</v>
      </c>
      <c r="M143" s="94">
        <f t="shared" si="15"/>
        <v>1212</v>
      </c>
      <c r="N143" s="199"/>
      <c r="O143" s="200"/>
    </row>
    <row r="144" ht="15.75" customHeight="1">
      <c r="A144" s="16"/>
      <c r="B144" s="198"/>
      <c r="C144" s="74">
        <v>1.321478952E9</v>
      </c>
      <c r="D144" s="94">
        <f t="shared" si="13"/>
        <v>913</v>
      </c>
      <c r="E144" s="199"/>
      <c r="F144" s="74">
        <v>1.321478952E9</v>
      </c>
      <c r="G144" s="94">
        <f t="shared" si="14"/>
        <v>1013</v>
      </c>
      <c r="H144" s="199"/>
      <c r="I144" s="74">
        <v>1.321478952E9</v>
      </c>
      <c r="J144" s="58">
        <v>102.0</v>
      </c>
      <c r="K144" s="199"/>
      <c r="L144" s="74">
        <v>1.321478952E9</v>
      </c>
      <c r="M144" s="94">
        <f t="shared" si="15"/>
        <v>1213</v>
      </c>
      <c r="N144" s="199"/>
      <c r="O144" s="200"/>
    </row>
    <row r="145" ht="15.75" customHeight="1">
      <c r="A145" s="16"/>
      <c r="B145" s="203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5"/>
      <c r="N145" s="204"/>
      <c r="O145" s="206"/>
    </row>
    <row r="146" ht="15.75" customHeight="1">
      <c r="A146" s="16"/>
    </row>
    <row r="147" ht="15.75" customHeight="1">
      <c r="A147" s="16"/>
      <c r="B147" s="207"/>
      <c r="C147" s="208"/>
      <c r="D147" s="208"/>
      <c r="E147" s="208"/>
      <c r="F147" s="208"/>
      <c r="G147" s="208"/>
      <c r="H147" s="209"/>
      <c r="J147" s="210"/>
      <c r="K147" s="211"/>
      <c r="L147" s="211"/>
      <c r="M147" s="211"/>
      <c r="N147" s="211"/>
      <c r="O147" s="211"/>
      <c r="P147" s="212"/>
    </row>
    <row r="148" ht="15.75" customHeight="1">
      <c r="A148" s="16"/>
      <c r="B148" s="213"/>
      <c r="C148" s="214" t="s">
        <v>406</v>
      </c>
      <c r="E148" s="215"/>
      <c r="F148" s="214" t="s">
        <v>407</v>
      </c>
      <c r="H148" s="215"/>
      <c r="J148" s="216"/>
      <c r="K148" s="217" t="s">
        <v>408</v>
      </c>
      <c r="L148" s="218"/>
      <c r="M148" s="219"/>
      <c r="N148" s="217" t="s">
        <v>409</v>
      </c>
      <c r="O148" s="218"/>
      <c r="P148" s="220"/>
    </row>
    <row r="149" ht="15.75" customHeight="1">
      <c r="A149" s="16"/>
      <c r="B149" s="213"/>
      <c r="C149" s="150" t="s">
        <v>410</v>
      </c>
      <c r="D149" s="82"/>
      <c r="E149" s="215"/>
      <c r="F149" s="150" t="s">
        <v>411</v>
      </c>
      <c r="G149" s="82"/>
      <c r="H149" s="215"/>
      <c r="J149" s="216"/>
      <c r="K149" s="150" t="s">
        <v>412</v>
      </c>
      <c r="L149" s="82"/>
      <c r="M149" s="219"/>
      <c r="N149" s="150" t="s">
        <v>413</v>
      </c>
      <c r="O149" s="82"/>
      <c r="P149" s="220"/>
    </row>
    <row r="150" ht="14.25" customHeight="1">
      <c r="A150" s="16"/>
      <c r="B150" s="213"/>
      <c r="C150" s="91" t="s">
        <v>346</v>
      </c>
      <c r="D150" s="91" t="s">
        <v>347</v>
      </c>
      <c r="E150" s="215"/>
      <c r="F150" s="130" t="s">
        <v>346</v>
      </c>
      <c r="G150" s="130" t="s">
        <v>350</v>
      </c>
      <c r="H150" s="215"/>
      <c r="J150" s="216"/>
      <c r="K150" s="91" t="s">
        <v>347</v>
      </c>
      <c r="L150" s="91" t="s">
        <v>351</v>
      </c>
      <c r="M150" s="219"/>
      <c r="N150" s="91" t="s">
        <v>347</v>
      </c>
      <c r="O150" s="130" t="s">
        <v>350</v>
      </c>
      <c r="P150" s="220"/>
    </row>
    <row r="151" ht="15.75" customHeight="1">
      <c r="A151" s="16"/>
      <c r="B151" s="213"/>
      <c r="C151" s="91">
        <v>900.0</v>
      </c>
      <c r="D151" s="91">
        <v>1000.0</v>
      </c>
      <c r="E151" s="215"/>
      <c r="F151" s="133">
        <v>900.0</v>
      </c>
      <c r="G151" s="133">
        <v>1200.0</v>
      </c>
      <c r="H151" s="215"/>
      <c r="J151" s="216"/>
      <c r="K151" s="91">
        <v>1000.0</v>
      </c>
      <c r="L151" s="91">
        <v>1100.0</v>
      </c>
      <c r="M151" s="219"/>
      <c r="N151" s="91">
        <v>1000.0</v>
      </c>
      <c r="O151" s="130">
        <v>1200.0</v>
      </c>
      <c r="P151" s="220"/>
    </row>
    <row r="152" ht="15.75" customHeight="1">
      <c r="A152" s="16"/>
      <c r="B152" s="213"/>
      <c r="C152" s="94">
        <f t="shared" ref="C152:D152" si="16">C151+1</f>
        <v>901</v>
      </c>
      <c r="D152" s="94">
        <f t="shared" si="16"/>
        <v>1001</v>
      </c>
      <c r="E152" s="215"/>
      <c r="F152" s="133">
        <f t="shared" ref="F152:G152" si="17">F151+1</f>
        <v>901</v>
      </c>
      <c r="G152" s="133">
        <f t="shared" si="17"/>
        <v>1201</v>
      </c>
      <c r="H152" s="215"/>
      <c r="J152" s="216"/>
      <c r="K152" s="94">
        <f t="shared" ref="K152:L152" si="18">K151+1</f>
        <v>1001</v>
      </c>
      <c r="L152" s="94">
        <f t="shared" si="18"/>
        <v>1101</v>
      </c>
      <c r="M152" s="219"/>
      <c r="N152" s="94">
        <f t="shared" ref="N152:N164" si="22">N151+1</f>
        <v>1001</v>
      </c>
      <c r="O152" s="130">
        <f t="shared" ref="O152:O164" si="23">O151+1</f>
        <v>1201</v>
      </c>
      <c r="P152" s="220"/>
    </row>
    <row r="153" ht="15.75" customHeight="1">
      <c r="A153" s="16"/>
      <c r="B153" s="213"/>
      <c r="C153" s="94">
        <f t="shared" ref="C153:D153" si="19">C152+1</f>
        <v>902</v>
      </c>
      <c r="D153" s="94">
        <f t="shared" si="19"/>
        <v>1002</v>
      </c>
      <c r="E153" s="215"/>
      <c r="F153" s="133">
        <f t="shared" ref="F153:G153" si="20">F152+1</f>
        <v>902</v>
      </c>
      <c r="G153" s="133">
        <f t="shared" si="20"/>
        <v>1202</v>
      </c>
      <c r="H153" s="215"/>
      <c r="J153" s="216"/>
      <c r="K153" s="94">
        <f t="shared" ref="K153:L153" si="21">K152+1</f>
        <v>1002</v>
      </c>
      <c r="L153" s="94">
        <f t="shared" si="21"/>
        <v>1102</v>
      </c>
      <c r="M153" s="219"/>
      <c r="N153" s="94">
        <f t="shared" si="22"/>
        <v>1002</v>
      </c>
      <c r="O153" s="130">
        <f t="shared" si="23"/>
        <v>1202</v>
      </c>
      <c r="P153" s="220"/>
    </row>
    <row r="154" ht="15.75" customHeight="1">
      <c r="A154" s="16"/>
      <c r="B154" s="213"/>
      <c r="C154" s="94">
        <f t="shared" ref="C154:D154" si="24">C153+1</f>
        <v>903</v>
      </c>
      <c r="D154" s="94">
        <f t="shared" si="24"/>
        <v>1003</v>
      </c>
      <c r="E154" s="215"/>
      <c r="F154" s="133">
        <f t="shared" ref="F154:G154" si="25">F153+1</f>
        <v>903</v>
      </c>
      <c r="G154" s="133">
        <f t="shared" si="25"/>
        <v>1203</v>
      </c>
      <c r="H154" s="215"/>
      <c r="J154" s="216"/>
      <c r="K154" s="94">
        <f t="shared" ref="K154:L154" si="26">K153+1</f>
        <v>1003</v>
      </c>
      <c r="L154" s="94">
        <f t="shared" si="26"/>
        <v>1103</v>
      </c>
      <c r="M154" s="219"/>
      <c r="N154" s="94">
        <f t="shared" si="22"/>
        <v>1003</v>
      </c>
      <c r="O154" s="130">
        <f t="shared" si="23"/>
        <v>1203</v>
      </c>
      <c r="P154" s="220"/>
    </row>
    <row r="155" ht="15.75" customHeight="1">
      <c r="A155" s="16"/>
      <c r="B155" s="213"/>
      <c r="C155" s="94">
        <f t="shared" ref="C155:D155" si="27">C154+1</f>
        <v>904</v>
      </c>
      <c r="D155" s="94">
        <f t="shared" si="27"/>
        <v>1004</v>
      </c>
      <c r="E155" s="215"/>
      <c r="F155" s="133">
        <f t="shared" ref="F155:G155" si="28">F154+1</f>
        <v>904</v>
      </c>
      <c r="G155" s="133">
        <f t="shared" si="28"/>
        <v>1204</v>
      </c>
      <c r="H155" s="215"/>
      <c r="J155" s="216"/>
      <c r="K155" s="94">
        <f t="shared" ref="K155:K164" si="31">K154+1</f>
        <v>1004</v>
      </c>
      <c r="L155" s="91">
        <v>1100.0</v>
      </c>
      <c r="M155" s="219"/>
      <c r="N155" s="94">
        <f t="shared" si="22"/>
        <v>1004</v>
      </c>
      <c r="O155" s="130">
        <f t="shared" si="23"/>
        <v>1204</v>
      </c>
      <c r="P155" s="220"/>
    </row>
    <row r="156" ht="15.75" customHeight="1">
      <c r="A156" s="16"/>
      <c r="B156" s="213"/>
      <c r="C156" s="94">
        <f t="shared" ref="C156:D156" si="29">C155+1</f>
        <v>905</v>
      </c>
      <c r="D156" s="94">
        <f t="shared" si="29"/>
        <v>1005</v>
      </c>
      <c r="E156" s="215"/>
      <c r="F156" s="133">
        <f t="shared" ref="F156:G156" si="30">F155+1</f>
        <v>905</v>
      </c>
      <c r="G156" s="133">
        <f t="shared" si="30"/>
        <v>1205</v>
      </c>
      <c r="H156" s="215"/>
      <c r="J156" s="216"/>
      <c r="K156" s="94">
        <f t="shared" si="31"/>
        <v>1005</v>
      </c>
      <c r="L156" s="94">
        <f t="shared" ref="L156:L158" si="34">L155+1</f>
        <v>1101</v>
      </c>
      <c r="M156" s="219"/>
      <c r="N156" s="94">
        <f t="shared" si="22"/>
        <v>1005</v>
      </c>
      <c r="O156" s="130">
        <f t="shared" si="23"/>
        <v>1205</v>
      </c>
      <c r="P156" s="220"/>
    </row>
    <row r="157" ht="15.75" customHeight="1">
      <c r="A157" s="16"/>
      <c r="B157" s="213"/>
      <c r="C157" s="94">
        <f t="shared" ref="C157:D157" si="32">C156+1</f>
        <v>906</v>
      </c>
      <c r="D157" s="94">
        <f t="shared" si="32"/>
        <v>1006</v>
      </c>
      <c r="E157" s="215"/>
      <c r="F157" s="133">
        <f t="shared" ref="F157:G157" si="33">F156+1</f>
        <v>906</v>
      </c>
      <c r="G157" s="133">
        <f t="shared" si="33"/>
        <v>1206</v>
      </c>
      <c r="H157" s="215"/>
      <c r="J157" s="216"/>
      <c r="K157" s="94">
        <f t="shared" si="31"/>
        <v>1006</v>
      </c>
      <c r="L157" s="94">
        <f t="shared" si="34"/>
        <v>1102</v>
      </c>
      <c r="M157" s="219"/>
      <c r="N157" s="94">
        <f t="shared" si="22"/>
        <v>1006</v>
      </c>
      <c r="O157" s="130">
        <f t="shared" si="23"/>
        <v>1206</v>
      </c>
      <c r="P157" s="220"/>
    </row>
    <row r="158" ht="15.75" customHeight="1">
      <c r="A158" s="16"/>
      <c r="B158" s="213"/>
      <c r="C158" s="94">
        <f t="shared" ref="C158:D158" si="35">C157+1</f>
        <v>907</v>
      </c>
      <c r="D158" s="94">
        <f t="shared" si="35"/>
        <v>1007</v>
      </c>
      <c r="E158" s="215"/>
      <c r="F158" s="133">
        <f t="shared" ref="F158:G158" si="36">F157+1</f>
        <v>907</v>
      </c>
      <c r="G158" s="133">
        <f t="shared" si="36"/>
        <v>1207</v>
      </c>
      <c r="H158" s="215"/>
      <c r="J158" s="216"/>
      <c r="K158" s="94">
        <f t="shared" si="31"/>
        <v>1007</v>
      </c>
      <c r="L158" s="94">
        <f t="shared" si="34"/>
        <v>1103</v>
      </c>
      <c r="M158" s="219"/>
      <c r="N158" s="94">
        <f t="shared" si="22"/>
        <v>1007</v>
      </c>
      <c r="O158" s="130">
        <f t="shared" si="23"/>
        <v>1207</v>
      </c>
      <c r="P158" s="220"/>
    </row>
    <row r="159" ht="15.75" customHeight="1">
      <c r="A159" s="16"/>
      <c r="B159" s="213"/>
      <c r="C159" s="94">
        <f t="shared" ref="C159:D159" si="37">C158+1</f>
        <v>908</v>
      </c>
      <c r="D159" s="94">
        <f t="shared" si="37"/>
        <v>1008</v>
      </c>
      <c r="E159" s="215"/>
      <c r="F159" s="133">
        <f t="shared" ref="F159:G159" si="38">F158+1</f>
        <v>908</v>
      </c>
      <c r="G159" s="133">
        <f t="shared" si="38"/>
        <v>1208</v>
      </c>
      <c r="H159" s="215"/>
      <c r="J159" s="216"/>
      <c r="K159" s="94">
        <f t="shared" si="31"/>
        <v>1008</v>
      </c>
      <c r="L159" s="91">
        <v>1100.0</v>
      </c>
      <c r="M159" s="219"/>
      <c r="N159" s="94">
        <f t="shared" si="22"/>
        <v>1008</v>
      </c>
      <c r="O159" s="130">
        <f t="shared" si="23"/>
        <v>1208</v>
      </c>
      <c r="P159" s="220"/>
    </row>
    <row r="160" ht="15.75" customHeight="1">
      <c r="A160" s="16"/>
      <c r="B160" s="213"/>
      <c r="C160" s="94">
        <f t="shared" ref="C160:D160" si="39">C159+1</f>
        <v>909</v>
      </c>
      <c r="D160" s="94">
        <f t="shared" si="39"/>
        <v>1009</v>
      </c>
      <c r="E160" s="215"/>
      <c r="F160" s="133">
        <f t="shared" ref="F160:G160" si="40">F159+1</f>
        <v>909</v>
      </c>
      <c r="G160" s="133">
        <f t="shared" si="40"/>
        <v>1209</v>
      </c>
      <c r="H160" s="215"/>
      <c r="J160" s="216"/>
      <c r="K160" s="94">
        <f t="shared" si="31"/>
        <v>1009</v>
      </c>
      <c r="L160" s="94">
        <f t="shared" ref="L160:L162" si="43">L159+1</f>
        <v>1101</v>
      </c>
      <c r="M160" s="219"/>
      <c r="N160" s="94">
        <f t="shared" si="22"/>
        <v>1009</v>
      </c>
      <c r="O160" s="130">
        <f t="shared" si="23"/>
        <v>1209</v>
      </c>
      <c r="P160" s="220"/>
    </row>
    <row r="161" ht="15.75" customHeight="1">
      <c r="A161" s="16"/>
      <c r="B161" s="213"/>
      <c r="C161" s="94">
        <f t="shared" ref="C161:D161" si="41">C160+1</f>
        <v>910</v>
      </c>
      <c r="D161" s="94">
        <f t="shared" si="41"/>
        <v>1010</v>
      </c>
      <c r="E161" s="215"/>
      <c r="F161" s="133">
        <f t="shared" ref="F161:G161" si="42">F160+1</f>
        <v>910</v>
      </c>
      <c r="G161" s="133">
        <f t="shared" si="42"/>
        <v>1210</v>
      </c>
      <c r="H161" s="215"/>
      <c r="J161" s="216"/>
      <c r="K161" s="94">
        <f t="shared" si="31"/>
        <v>1010</v>
      </c>
      <c r="L161" s="94">
        <f t="shared" si="43"/>
        <v>1102</v>
      </c>
      <c r="M161" s="219"/>
      <c r="N161" s="94">
        <f t="shared" si="22"/>
        <v>1010</v>
      </c>
      <c r="O161" s="130">
        <f t="shared" si="23"/>
        <v>1210</v>
      </c>
      <c r="P161" s="220"/>
    </row>
    <row r="162" ht="15.75" customHeight="1">
      <c r="A162" s="16"/>
      <c r="B162" s="213"/>
      <c r="C162" s="94">
        <f t="shared" ref="C162:D162" si="44">C161+1</f>
        <v>911</v>
      </c>
      <c r="D162" s="94">
        <f t="shared" si="44"/>
        <v>1011</v>
      </c>
      <c r="E162" s="215"/>
      <c r="F162" s="133">
        <f t="shared" ref="F162:G162" si="45">F161+1</f>
        <v>911</v>
      </c>
      <c r="G162" s="133">
        <f t="shared" si="45"/>
        <v>1211</v>
      </c>
      <c r="H162" s="215"/>
      <c r="J162" s="216"/>
      <c r="K162" s="94">
        <f t="shared" si="31"/>
        <v>1011</v>
      </c>
      <c r="L162" s="94">
        <f t="shared" si="43"/>
        <v>1103</v>
      </c>
      <c r="M162" s="219"/>
      <c r="N162" s="94">
        <f t="shared" si="22"/>
        <v>1011</v>
      </c>
      <c r="O162" s="130">
        <f t="shared" si="23"/>
        <v>1211</v>
      </c>
      <c r="P162" s="220"/>
    </row>
    <row r="163" ht="15.75" customHeight="1">
      <c r="A163" s="16"/>
      <c r="B163" s="213"/>
      <c r="C163" s="94">
        <f t="shared" ref="C163:D163" si="46">C162+1</f>
        <v>912</v>
      </c>
      <c r="D163" s="94">
        <f t="shared" si="46"/>
        <v>1012</v>
      </c>
      <c r="E163" s="215"/>
      <c r="F163" s="133">
        <f t="shared" ref="F163:G163" si="47">F162+1</f>
        <v>912</v>
      </c>
      <c r="G163" s="133">
        <f t="shared" si="47"/>
        <v>1212</v>
      </c>
      <c r="H163" s="215"/>
      <c r="J163" s="216"/>
      <c r="K163" s="94">
        <f t="shared" si="31"/>
        <v>1012</v>
      </c>
      <c r="L163" s="91">
        <v>1100.0</v>
      </c>
      <c r="M163" s="219"/>
      <c r="N163" s="94">
        <f t="shared" si="22"/>
        <v>1012</v>
      </c>
      <c r="O163" s="130">
        <f t="shared" si="23"/>
        <v>1212</v>
      </c>
      <c r="P163" s="220"/>
    </row>
    <row r="164" ht="14.25" customHeight="1">
      <c r="A164" s="16"/>
      <c r="B164" s="213"/>
      <c r="C164" s="94">
        <f t="shared" ref="C164:D164" si="48">C163+1</f>
        <v>913</v>
      </c>
      <c r="D164" s="94">
        <f t="shared" si="48"/>
        <v>1013</v>
      </c>
      <c r="E164" s="215"/>
      <c r="F164" s="133">
        <f t="shared" ref="F164:G164" si="49">F163+1</f>
        <v>913</v>
      </c>
      <c r="G164" s="133">
        <f t="shared" si="49"/>
        <v>1213</v>
      </c>
      <c r="H164" s="215"/>
      <c r="J164" s="216"/>
      <c r="K164" s="94">
        <f t="shared" si="31"/>
        <v>1013</v>
      </c>
      <c r="L164" s="94">
        <f>L163+1</f>
        <v>1101</v>
      </c>
      <c r="M164" s="219"/>
      <c r="N164" s="94">
        <f t="shared" si="22"/>
        <v>1013</v>
      </c>
      <c r="O164" s="130">
        <f t="shared" si="23"/>
        <v>1213</v>
      </c>
      <c r="P164" s="220"/>
    </row>
    <row r="165" ht="15.75" customHeight="1">
      <c r="A165" s="16"/>
      <c r="B165" s="213"/>
      <c r="C165" s="221"/>
      <c r="D165" s="221"/>
      <c r="E165" s="221"/>
      <c r="F165" s="221"/>
      <c r="G165" s="221"/>
      <c r="H165" s="215"/>
      <c r="J165" s="216"/>
      <c r="K165" s="219"/>
      <c r="L165" s="219"/>
      <c r="M165" s="219"/>
      <c r="N165" s="219"/>
      <c r="O165" s="219"/>
      <c r="P165" s="220"/>
    </row>
    <row r="166" ht="15.75" customHeight="1">
      <c r="A166" s="16"/>
      <c r="B166" s="213"/>
      <c r="C166" s="221"/>
      <c r="D166" s="222" t="s">
        <v>414</v>
      </c>
      <c r="G166" s="221"/>
      <c r="H166" s="215"/>
      <c r="J166" s="216"/>
      <c r="K166" s="219"/>
      <c r="L166" s="223" t="s">
        <v>415</v>
      </c>
      <c r="O166" s="219"/>
      <c r="P166" s="220"/>
    </row>
    <row r="167" ht="15.75" customHeight="1">
      <c r="A167" s="16"/>
      <c r="B167" s="213"/>
      <c r="C167" s="221"/>
      <c r="D167" s="222"/>
      <c r="E167" s="222"/>
      <c r="F167" s="222"/>
      <c r="G167" s="222"/>
      <c r="H167" s="224"/>
      <c r="J167" s="216"/>
      <c r="K167" s="219"/>
      <c r="L167" s="219"/>
      <c r="M167" s="219"/>
      <c r="N167" s="219"/>
      <c r="O167" s="219"/>
      <c r="P167" s="220"/>
    </row>
    <row r="168" ht="15.75" customHeight="1">
      <c r="A168" s="16"/>
      <c r="B168" s="225"/>
      <c r="C168" s="226"/>
      <c r="D168" s="226"/>
      <c r="E168" s="226"/>
      <c r="F168" s="226"/>
      <c r="G168" s="226"/>
      <c r="H168" s="227"/>
      <c r="J168" s="228"/>
      <c r="K168" s="229"/>
      <c r="L168" s="229"/>
      <c r="M168" s="229"/>
      <c r="N168" s="229"/>
      <c r="O168" s="229"/>
      <c r="P168" s="230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>
      <c r="A385" s="16"/>
    </row>
    <row r="386" ht="15.75" customHeight="1">
      <c r="A386" s="16"/>
    </row>
    <row r="387" ht="15.75" customHeight="1">
      <c r="A387" s="16"/>
    </row>
    <row r="388" ht="15.75" customHeight="1">
      <c r="A388" s="16"/>
    </row>
    <row r="389" ht="15.75" customHeight="1">
      <c r="A389" s="16"/>
    </row>
    <row r="390" ht="15.75" customHeight="1">
      <c r="A390" s="16"/>
    </row>
    <row r="391" ht="15.75" customHeight="1">
      <c r="A391" s="16"/>
    </row>
    <row r="392" ht="15.75" customHeight="1">
      <c r="A392" s="16"/>
    </row>
    <row r="393" ht="15.75" customHeight="1">
      <c r="A393" s="16"/>
    </row>
    <row r="394" ht="15.75" customHeight="1">
      <c r="A394" s="16"/>
    </row>
    <row r="395" ht="15.75" customHeight="1">
      <c r="A395" s="16"/>
    </row>
    <row r="396" ht="15.75" customHeight="1">
      <c r="A396" s="16"/>
    </row>
    <row r="397" ht="15.75" customHeight="1">
      <c r="A397" s="16"/>
    </row>
    <row r="398" ht="15.75" customHeight="1">
      <c r="A398" s="16"/>
    </row>
    <row r="399" ht="15.75" customHeight="1">
      <c r="A399" s="16"/>
    </row>
    <row r="400" ht="15.75" customHeight="1">
      <c r="A400" s="16"/>
    </row>
    <row r="401" ht="15.75" customHeight="1">
      <c r="A401" s="16"/>
    </row>
    <row r="402" ht="15.75" customHeight="1">
      <c r="A402" s="16"/>
    </row>
    <row r="403" ht="15.75" customHeight="1">
      <c r="A403" s="16"/>
    </row>
    <row r="404" ht="15.75" customHeight="1">
      <c r="A404" s="16"/>
    </row>
    <row r="405" ht="15.75" customHeight="1">
      <c r="A405" s="16"/>
    </row>
    <row r="406" ht="15.75" customHeight="1">
      <c r="A406" s="16"/>
    </row>
    <row r="407" ht="15.75" customHeight="1">
      <c r="A407" s="16"/>
    </row>
    <row r="408" ht="15.75" customHeight="1">
      <c r="A408" s="16"/>
    </row>
    <row r="409" ht="15.75" customHeight="1">
      <c r="A409" s="16"/>
    </row>
    <row r="410" ht="15.75" customHeight="1">
      <c r="A410" s="16"/>
    </row>
    <row r="411" ht="15.75" customHeight="1">
      <c r="A411" s="16"/>
    </row>
    <row r="412" ht="15.75" customHeight="1">
      <c r="A412" s="16"/>
    </row>
    <row r="413" ht="15.75" customHeight="1">
      <c r="A413" s="16"/>
    </row>
    <row r="414" ht="15.75" customHeight="1">
      <c r="A414" s="16"/>
    </row>
    <row r="415" ht="15.75" customHeight="1">
      <c r="A415" s="16"/>
    </row>
    <row r="416" ht="15.75" customHeight="1">
      <c r="A416" s="16"/>
    </row>
    <row r="417" ht="15.75" customHeight="1">
      <c r="A417" s="16"/>
    </row>
    <row r="418" ht="15.75" customHeight="1">
      <c r="A418" s="16"/>
    </row>
    <row r="419" ht="15.75" customHeight="1">
      <c r="A419" s="16"/>
    </row>
    <row r="420" ht="15.75" customHeight="1">
      <c r="A420" s="16"/>
    </row>
    <row r="421" ht="15.75" customHeight="1">
      <c r="A421" s="16"/>
    </row>
    <row r="422" ht="15.75" customHeight="1">
      <c r="A422" s="16"/>
    </row>
    <row r="423" ht="15.75" customHeight="1">
      <c r="A423" s="16"/>
    </row>
    <row r="424" ht="15.75" customHeight="1">
      <c r="A424" s="16"/>
    </row>
    <row r="425" ht="15.75" customHeight="1">
      <c r="A425" s="16"/>
    </row>
    <row r="426" ht="15.75" customHeight="1">
      <c r="A426" s="16"/>
    </row>
    <row r="427" ht="15.75" customHeight="1">
      <c r="A427" s="16"/>
    </row>
    <row r="428" ht="15.75" customHeight="1">
      <c r="A428" s="16"/>
    </row>
    <row r="429" ht="15.75" customHeight="1">
      <c r="A429" s="16"/>
    </row>
    <row r="430" ht="15.75" customHeight="1">
      <c r="A430" s="16"/>
    </row>
    <row r="431" ht="15.75" customHeight="1">
      <c r="A431" s="16"/>
    </row>
    <row r="432" ht="15.75" customHeight="1">
      <c r="A432" s="16"/>
    </row>
    <row r="433" ht="15.75" customHeight="1">
      <c r="A433" s="16"/>
    </row>
    <row r="434" ht="15.75" customHeight="1">
      <c r="A434" s="16"/>
    </row>
    <row r="435" ht="15.75" customHeight="1">
      <c r="A435" s="16"/>
    </row>
    <row r="436" ht="15.75" customHeight="1">
      <c r="A436" s="16"/>
    </row>
    <row r="437" ht="15.75" customHeight="1">
      <c r="A437" s="16"/>
    </row>
    <row r="438" ht="15.75" customHeight="1">
      <c r="A438" s="16"/>
    </row>
    <row r="439" ht="15.75" customHeight="1">
      <c r="A439" s="16"/>
    </row>
    <row r="440" ht="15.75" customHeight="1">
      <c r="A440" s="16"/>
    </row>
    <row r="441" ht="15.75" customHeight="1">
      <c r="A441" s="16"/>
    </row>
    <row r="442" ht="15.75" customHeight="1">
      <c r="A442" s="16"/>
    </row>
    <row r="443" ht="15.75" customHeight="1">
      <c r="A443" s="16"/>
    </row>
    <row r="444" ht="15.75" customHeight="1">
      <c r="A444" s="16"/>
    </row>
    <row r="445" ht="15.75" customHeight="1">
      <c r="A445" s="16"/>
    </row>
    <row r="446" ht="15.75" customHeight="1">
      <c r="A446" s="16"/>
    </row>
    <row r="447" ht="15.75" customHeight="1">
      <c r="A447" s="16"/>
    </row>
    <row r="448" ht="15.75" customHeight="1">
      <c r="A448" s="16"/>
    </row>
    <row r="449" ht="15.75" customHeight="1">
      <c r="A449" s="16"/>
    </row>
    <row r="450" ht="15.75" customHeight="1">
      <c r="A450" s="16"/>
    </row>
    <row r="451" ht="15.75" customHeight="1">
      <c r="A451" s="16"/>
    </row>
    <row r="452" ht="15.75" customHeight="1">
      <c r="A452" s="16"/>
    </row>
    <row r="453" ht="15.75" customHeight="1">
      <c r="A453" s="16"/>
    </row>
    <row r="454" ht="15.75" customHeight="1">
      <c r="A454" s="16"/>
    </row>
    <row r="455" ht="15.75" customHeight="1">
      <c r="A455" s="16"/>
    </row>
    <row r="456" ht="15.75" customHeight="1">
      <c r="A456" s="16"/>
    </row>
    <row r="457" ht="15.75" customHeight="1">
      <c r="A457" s="16"/>
    </row>
    <row r="458" ht="15.75" customHeight="1">
      <c r="A458" s="16"/>
    </row>
    <row r="459" ht="15.75" customHeight="1">
      <c r="A459" s="16"/>
    </row>
    <row r="460" ht="15.75" customHeight="1">
      <c r="A460" s="16"/>
    </row>
    <row r="461" ht="15.75" customHeight="1">
      <c r="A461" s="16"/>
    </row>
    <row r="462" ht="15.75" customHeight="1">
      <c r="A462" s="16"/>
    </row>
    <row r="463" ht="15.75" customHeight="1">
      <c r="A463" s="16"/>
    </row>
    <row r="464" ht="15.75" customHeight="1">
      <c r="A464" s="16"/>
    </row>
    <row r="465" ht="15.75" customHeight="1">
      <c r="A465" s="16"/>
    </row>
    <row r="466" ht="15.75" customHeight="1">
      <c r="A466" s="16"/>
    </row>
    <row r="467" ht="15.75" customHeight="1">
      <c r="A467" s="16"/>
    </row>
    <row r="468" ht="15.75" customHeight="1">
      <c r="A468" s="16"/>
    </row>
    <row r="469" ht="15.75" customHeight="1">
      <c r="A469" s="16"/>
    </row>
    <row r="470" ht="15.75" customHeight="1">
      <c r="A470" s="16"/>
    </row>
    <row r="471" ht="15.75" customHeight="1">
      <c r="A471" s="16"/>
    </row>
    <row r="472" ht="15.75" customHeight="1">
      <c r="A472" s="16"/>
    </row>
    <row r="473" ht="15.75" customHeight="1">
      <c r="A473" s="16"/>
    </row>
    <row r="474" ht="15.75" customHeight="1">
      <c r="A474" s="16"/>
    </row>
    <row r="475" ht="15.75" customHeight="1">
      <c r="A475" s="16"/>
    </row>
    <row r="476" ht="15.75" customHeight="1">
      <c r="A476" s="16"/>
    </row>
    <row r="477" ht="15.75" customHeight="1">
      <c r="A477" s="16"/>
    </row>
    <row r="478" ht="15.75" customHeight="1">
      <c r="A478" s="16"/>
    </row>
    <row r="479" ht="15.75" customHeight="1">
      <c r="A479" s="16"/>
    </row>
    <row r="480" ht="15.75" customHeight="1">
      <c r="A480" s="16"/>
    </row>
    <row r="481" ht="15.75" customHeight="1">
      <c r="A481" s="16"/>
    </row>
    <row r="482" ht="15.75" customHeight="1">
      <c r="A482" s="16"/>
    </row>
    <row r="483" ht="15.75" customHeight="1">
      <c r="A483" s="16"/>
    </row>
    <row r="484" ht="15.75" customHeight="1">
      <c r="A484" s="16"/>
    </row>
    <row r="485" ht="15.75" customHeight="1">
      <c r="A485" s="16"/>
    </row>
    <row r="486" ht="15.75" customHeight="1">
      <c r="A486" s="16"/>
    </row>
    <row r="487" ht="15.75" customHeight="1">
      <c r="A487" s="16"/>
    </row>
    <row r="488" ht="15.75" customHeight="1">
      <c r="A488" s="16"/>
    </row>
    <row r="489" ht="15.75" customHeight="1">
      <c r="A489" s="16"/>
    </row>
    <row r="490" ht="15.75" customHeight="1">
      <c r="A490" s="16"/>
    </row>
    <row r="491" ht="15.75" customHeight="1">
      <c r="A491" s="16"/>
    </row>
    <row r="492" ht="15.75" customHeight="1">
      <c r="A492" s="16"/>
    </row>
    <row r="493" ht="15.75" customHeight="1">
      <c r="A493" s="16"/>
    </row>
    <row r="494" ht="15.75" customHeight="1">
      <c r="A494" s="16"/>
    </row>
    <row r="495" ht="15.75" customHeight="1">
      <c r="A495" s="16"/>
    </row>
    <row r="496" ht="15.75" customHeight="1">
      <c r="A496" s="16"/>
    </row>
    <row r="497" ht="15.75" customHeight="1">
      <c r="A497" s="16"/>
    </row>
    <row r="498" ht="15.75" customHeight="1">
      <c r="A498" s="16"/>
    </row>
    <row r="499" ht="15.75" customHeight="1">
      <c r="A499" s="16"/>
    </row>
    <row r="500" ht="15.75" customHeight="1">
      <c r="A500" s="16"/>
    </row>
    <row r="501" ht="15.75" customHeight="1">
      <c r="A501" s="16"/>
    </row>
    <row r="502" ht="15.75" customHeight="1">
      <c r="A502" s="16"/>
    </row>
    <row r="503" ht="15.75" customHeight="1">
      <c r="A503" s="16"/>
    </row>
    <row r="504" ht="15.75" customHeight="1">
      <c r="A504" s="16"/>
    </row>
    <row r="505" ht="15.75" customHeight="1">
      <c r="A505" s="16"/>
    </row>
    <row r="506" ht="15.75" customHeight="1">
      <c r="A506" s="16"/>
    </row>
    <row r="507" ht="15.75" customHeight="1">
      <c r="A507" s="16"/>
    </row>
    <row r="508" ht="15.75" customHeight="1">
      <c r="A508" s="16"/>
    </row>
    <row r="509" ht="15.75" customHeight="1">
      <c r="A509" s="16"/>
    </row>
    <row r="510" ht="15.75" customHeight="1">
      <c r="A510" s="16"/>
    </row>
    <row r="511" ht="15.75" customHeight="1">
      <c r="A511" s="16"/>
    </row>
    <row r="512" ht="15.75" customHeight="1">
      <c r="A512" s="16"/>
    </row>
    <row r="513" ht="15.75" customHeight="1">
      <c r="A513" s="16"/>
    </row>
    <row r="514" ht="15.75" customHeight="1">
      <c r="A514" s="16"/>
    </row>
    <row r="515" ht="15.75" customHeight="1">
      <c r="A515" s="16"/>
    </row>
    <row r="516" ht="15.75" customHeight="1">
      <c r="A516" s="16"/>
    </row>
    <row r="517" ht="15.75" customHeight="1">
      <c r="A517" s="16"/>
    </row>
    <row r="518" ht="15.75" customHeight="1">
      <c r="A518" s="16"/>
    </row>
    <row r="519" ht="15.75" customHeight="1">
      <c r="A519" s="16"/>
    </row>
    <row r="520" ht="15.75" customHeight="1">
      <c r="A520" s="16"/>
    </row>
    <row r="521" ht="15.75" customHeight="1">
      <c r="A521" s="16"/>
    </row>
    <row r="522" ht="15.75" customHeight="1">
      <c r="A522" s="16"/>
    </row>
    <row r="523" ht="15.75" customHeight="1">
      <c r="A523" s="16"/>
    </row>
    <row r="524" ht="15.75" customHeight="1">
      <c r="A524" s="16"/>
    </row>
    <row r="525" ht="15.75" customHeight="1">
      <c r="A525" s="16"/>
    </row>
    <row r="526" ht="15.75" customHeight="1">
      <c r="A526" s="16"/>
    </row>
    <row r="527" ht="15.75" customHeight="1">
      <c r="A527" s="16"/>
    </row>
    <row r="528" ht="15.75" customHeight="1">
      <c r="A528" s="16"/>
    </row>
    <row r="529" ht="15.75" customHeight="1">
      <c r="A529" s="16"/>
    </row>
    <row r="530" ht="15.75" customHeight="1">
      <c r="A530" s="16"/>
    </row>
    <row r="531" ht="15.75" customHeight="1">
      <c r="A531" s="16"/>
    </row>
    <row r="532" ht="15.75" customHeight="1">
      <c r="A532" s="16"/>
    </row>
    <row r="533" ht="15.75" customHeight="1">
      <c r="A533" s="16"/>
    </row>
    <row r="534" ht="15.75" customHeight="1">
      <c r="A534" s="16"/>
    </row>
    <row r="535" ht="15.75" customHeight="1">
      <c r="A535" s="16"/>
    </row>
    <row r="536" ht="15.75" customHeight="1">
      <c r="A536" s="16"/>
    </row>
    <row r="537" ht="15.75" customHeight="1">
      <c r="A537" s="16"/>
    </row>
    <row r="538" ht="15.75" customHeight="1">
      <c r="A538" s="16"/>
    </row>
    <row r="539" ht="15.75" customHeight="1">
      <c r="A539" s="16"/>
    </row>
    <row r="540" ht="15.75" customHeight="1">
      <c r="A540" s="16"/>
    </row>
    <row r="541" ht="15.75" customHeight="1">
      <c r="A541" s="16"/>
    </row>
    <row r="542" ht="15.75" customHeight="1">
      <c r="A542" s="16"/>
    </row>
    <row r="543" ht="15.75" customHeight="1">
      <c r="A543" s="16"/>
    </row>
    <row r="544" ht="15.75" customHeight="1">
      <c r="A544" s="16"/>
    </row>
    <row r="545" ht="15.75" customHeight="1">
      <c r="A545" s="16"/>
    </row>
    <row r="546" ht="15.75" customHeight="1">
      <c r="A546" s="16"/>
    </row>
    <row r="547" ht="15.75" customHeight="1">
      <c r="A547" s="16"/>
    </row>
    <row r="548" ht="15.75" customHeight="1">
      <c r="A548" s="16"/>
    </row>
    <row r="549" ht="15.75" customHeight="1">
      <c r="A549" s="16"/>
    </row>
    <row r="550" ht="15.75" customHeight="1">
      <c r="A550" s="16"/>
    </row>
    <row r="551" ht="15.75" customHeight="1">
      <c r="A551" s="16"/>
    </row>
    <row r="552" ht="15.75" customHeight="1">
      <c r="A552" s="16"/>
    </row>
    <row r="553" ht="15.75" customHeight="1">
      <c r="A553" s="16"/>
    </row>
    <row r="554" ht="15.75" customHeight="1">
      <c r="A554" s="16"/>
    </row>
    <row r="555" ht="15.75" customHeight="1">
      <c r="A555" s="16"/>
    </row>
    <row r="556" ht="15.75" customHeight="1">
      <c r="A556" s="16"/>
    </row>
    <row r="557" ht="15.75" customHeight="1">
      <c r="A557" s="16"/>
    </row>
    <row r="558" ht="15.75" customHeight="1">
      <c r="A558" s="16"/>
    </row>
    <row r="559" ht="15.75" customHeight="1">
      <c r="A559" s="16"/>
    </row>
    <row r="560" ht="15.75" customHeight="1">
      <c r="A560" s="16"/>
    </row>
    <row r="561" ht="15.75" customHeight="1">
      <c r="A561" s="16"/>
    </row>
    <row r="562" ht="15.75" customHeight="1">
      <c r="A562" s="16"/>
    </row>
    <row r="563" ht="15.75" customHeight="1">
      <c r="A563" s="16"/>
    </row>
    <row r="564" ht="15.75" customHeight="1">
      <c r="A564" s="16"/>
    </row>
    <row r="565" ht="15.75" customHeight="1">
      <c r="A565" s="16"/>
    </row>
    <row r="566" ht="15.75" customHeight="1">
      <c r="A566" s="16"/>
    </row>
    <row r="567" ht="15.75" customHeight="1">
      <c r="A567" s="16"/>
    </row>
    <row r="568" ht="15.75" customHeight="1">
      <c r="A568" s="16"/>
    </row>
    <row r="569" ht="15.75" customHeight="1">
      <c r="A569" s="16"/>
    </row>
    <row r="570" ht="15.75" customHeight="1">
      <c r="A570" s="16"/>
    </row>
    <row r="571" ht="15.75" customHeight="1">
      <c r="A571" s="16"/>
    </row>
    <row r="572" ht="15.75" customHeight="1">
      <c r="A572" s="16"/>
    </row>
    <row r="573" ht="15.75" customHeight="1">
      <c r="A573" s="16"/>
    </row>
    <row r="574" ht="15.75" customHeight="1">
      <c r="A574" s="16"/>
    </row>
    <row r="575" ht="15.75" customHeight="1">
      <c r="A575" s="16"/>
    </row>
    <row r="576" ht="15.75" customHeight="1">
      <c r="A576" s="16"/>
    </row>
    <row r="577" ht="15.75" customHeight="1">
      <c r="A577" s="16"/>
    </row>
    <row r="578" ht="15.75" customHeight="1">
      <c r="A578" s="16"/>
    </row>
    <row r="579" ht="15.75" customHeight="1">
      <c r="A579" s="16"/>
    </row>
    <row r="580" ht="15.75" customHeight="1">
      <c r="A580" s="16"/>
    </row>
    <row r="581" ht="15.75" customHeight="1">
      <c r="A581" s="16"/>
    </row>
    <row r="582" ht="15.75" customHeight="1">
      <c r="A582" s="16"/>
    </row>
    <row r="583" ht="15.75" customHeight="1">
      <c r="A583" s="16"/>
    </row>
    <row r="584" ht="15.75" customHeight="1">
      <c r="A584" s="16"/>
    </row>
    <row r="585" ht="15.75" customHeight="1">
      <c r="A585" s="16"/>
    </row>
    <row r="586" ht="15.75" customHeight="1">
      <c r="A586" s="16"/>
    </row>
    <row r="587" ht="15.75" customHeight="1">
      <c r="A587" s="16"/>
    </row>
    <row r="588" ht="15.75" customHeight="1">
      <c r="A588" s="16"/>
    </row>
    <row r="589" ht="15.75" customHeight="1">
      <c r="A589" s="16"/>
    </row>
    <row r="590" ht="15.75" customHeight="1">
      <c r="A590" s="16"/>
    </row>
    <row r="591" ht="15.75" customHeight="1">
      <c r="A591" s="16"/>
    </row>
    <row r="592" ht="15.75" customHeight="1">
      <c r="A592" s="16"/>
    </row>
    <row r="593" ht="15.75" customHeight="1">
      <c r="A593" s="16"/>
    </row>
    <row r="594" ht="15.75" customHeight="1">
      <c r="A594" s="16"/>
    </row>
    <row r="595" ht="15.75" customHeight="1">
      <c r="A595" s="16"/>
    </row>
    <row r="596" ht="15.75" customHeight="1">
      <c r="A596" s="16"/>
    </row>
    <row r="597" ht="15.75" customHeight="1">
      <c r="A597" s="16"/>
    </row>
    <row r="598" ht="15.75" customHeight="1">
      <c r="A598" s="16"/>
    </row>
    <row r="599" ht="15.75" customHeight="1">
      <c r="A599" s="16"/>
    </row>
    <row r="600" ht="15.75" customHeight="1">
      <c r="A600" s="16"/>
    </row>
    <row r="601" ht="15.75" customHeight="1">
      <c r="A601" s="16"/>
    </row>
    <row r="602" ht="15.75" customHeight="1">
      <c r="A602" s="16"/>
    </row>
    <row r="603" ht="15.75" customHeight="1">
      <c r="A603" s="16"/>
    </row>
    <row r="604" ht="15.75" customHeight="1">
      <c r="A604" s="16"/>
    </row>
    <row r="605" ht="15.75" customHeight="1">
      <c r="A605" s="16"/>
    </row>
    <row r="606" ht="15.75" customHeight="1">
      <c r="A606" s="16"/>
    </row>
    <row r="607" ht="15.75" customHeight="1">
      <c r="A607" s="16"/>
    </row>
    <row r="608" ht="15.75" customHeight="1">
      <c r="A608" s="16"/>
    </row>
    <row r="609" ht="15.75" customHeight="1">
      <c r="A609" s="16"/>
    </row>
    <row r="610" ht="15.75" customHeight="1">
      <c r="A610" s="16"/>
    </row>
    <row r="611" ht="15.75" customHeight="1">
      <c r="A611" s="16"/>
    </row>
    <row r="612" ht="15.75" customHeight="1">
      <c r="A612" s="16"/>
    </row>
    <row r="613" ht="15.75" customHeight="1">
      <c r="A613" s="16"/>
    </row>
    <row r="614" ht="15.75" customHeight="1">
      <c r="A614" s="16"/>
    </row>
    <row r="615" ht="15.75" customHeight="1">
      <c r="A615" s="16"/>
    </row>
    <row r="616" ht="15.75" customHeight="1">
      <c r="A616" s="16"/>
    </row>
    <row r="617" ht="15.75" customHeight="1">
      <c r="A617" s="16"/>
    </row>
    <row r="618" ht="15.75" customHeight="1">
      <c r="A618" s="16"/>
    </row>
    <row r="619" ht="15.75" customHeight="1">
      <c r="A619" s="16"/>
    </row>
    <row r="620" ht="15.75" customHeight="1">
      <c r="A620" s="16"/>
    </row>
    <row r="621" ht="15.75" customHeight="1">
      <c r="A621" s="16"/>
    </row>
    <row r="622" ht="15.75" customHeight="1">
      <c r="A622" s="16"/>
    </row>
    <row r="623" ht="15.75" customHeight="1">
      <c r="A623" s="16"/>
    </row>
    <row r="624" ht="15.75" customHeight="1">
      <c r="A624" s="16"/>
    </row>
    <row r="625" ht="15.75" customHeight="1">
      <c r="A625" s="16"/>
    </row>
    <row r="626" ht="15.75" customHeight="1">
      <c r="A626" s="16"/>
    </row>
    <row r="627" ht="15.75" customHeight="1">
      <c r="A627" s="16"/>
    </row>
    <row r="628" ht="15.75" customHeight="1">
      <c r="A628" s="16"/>
    </row>
    <row r="629" ht="15.75" customHeight="1">
      <c r="A629" s="16"/>
    </row>
    <row r="630" ht="15.75" customHeight="1">
      <c r="A630" s="16"/>
    </row>
    <row r="631" ht="15.75" customHeight="1">
      <c r="A631" s="16"/>
    </row>
    <row r="632" ht="15.75" customHeight="1">
      <c r="A632" s="16"/>
    </row>
    <row r="633" ht="15.75" customHeight="1">
      <c r="A633" s="16"/>
    </row>
    <row r="634" ht="15.75" customHeight="1">
      <c r="A634" s="16"/>
    </row>
    <row r="635" ht="15.75" customHeight="1">
      <c r="A635" s="16"/>
    </row>
    <row r="636" ht="15.75" customHeight="1">
      <c r="A636" s="16"/>
    </row>
    <row r="637" ht="15.75" customHeight="1">
      <c r="A637" s="16"/>
    </row>
    <row r="638" ht="15.75" customHeight="1">
      <c r="A638" s="16"/>
    </row>
    <row r="639" ht="15.75" customHeight="1">
      <c r="A639" s="16"/>
    </row>
    <row r="640" ht="15.75" customHeight="1">
      <c r="A640" s="16"/>
    </row>
    <row r="641" ht="15.75" customHeight="1">
      <c r="A641" s="16"/>
    </row>
    <row r="642" ht="15.75" customHeight="1">
      <c r="A642" s="16"/>
    </row>
    <row r="643" ht="15.75" customHeight="1">
      <c r="A643" s="16"/>
    </row>
    <row r="644" ht="15.75" customHeight="1">
      <c r="A644" s="16"/>
    </row>
    <row r="645" ht="15.75" customHeight="1">
      <c r="A645" s="16"/>
    </row>
    <row r="646" ht="15.75" customHeight="1">
      <c r="A646" s="16"/>
    </row>
    <row r="647" ht="15.75" customHeight="1">
      <c r="A647" s="16"/>
    </row>
    <row r="648" ht="15.75" customHeight="1">
      <c r="A648" s="16"/>
    </row>
    <row r="649" ht="15.75" customHeight="1">
      <c r="A649" s="16"/>
    </row>
    <row r="650" ht="15.75" customHeight="1">
      <c r="A650" s="16"/>
    </row>
    <row r="651" ht="15.75" customHeight="1">
      <c r="A651" s="16"/>
    </row>
    <row r="652" ht="15.75" customHeight="1">
      <c r="A652" s="16"/>
    </row>
    <row r="653" ht="15.75" customHeight="1">
      <c r="A653" s="16"/>
    </row>
    <row r="654" ht="15.75" customHeight="1">
      <c r="A654" s="16"/>
    </row>
    <row r="655" ht="15.75" customHeight="1">
      <c r="A655" s="16"/>
    </row>
    <row r="656" ht="15.75" customHeight="1">
      <c r="A656" s="16"/>
    </row>
    <row r="657" ht="15.75" customHeight="1">
      <c r="A657" s="16"/>
    </row>
    <row r="658" ht="15.75" customHeight="1">
      <c r="A658" s="16"/>
    </row>
    <row r="659" ht="15.75" customHeight="1">
      <c r="A659" s="16"/>
    </row>
    <row r="660" ht="15.75" customHeight="1">
      <c r="A660" s="16"/>
    </row>
    <row r="661" ht="15.75" customHeight="1">
      <c r="A661" s="16"/>
    </row>
    <row r="662" ht="15.75" customHeight="1">
      <c r="A662" s="16"/>
    </row>
    <row r="663" ht="15.75" customHeight="1">
      <c r="A663" s="16"/>
    </row>
    <row r="664" ht="15.75" customHeight="1">
      <c r="A664" s="16"/>
    </row>
    <row r="665" ht="15.75" customHeight="1">
      <c r="A665" s="16"/>
    </row>
    <row r="666" ht="15.75" customHeight="1">
      <c r="A666" s="16"/>
    </row>
    <row r="667" ht="15.75" customHeight="1">
      <c r="A667" s="16"/>
    </row>
    <row r="668" ht="15.75" customHeight="1">
      <c r="A668" s="16"/>
    </row>
    <row r="669" ht="15.75" customHeight="1">
      <c r="A669" s="16"/>
    </row>
    <row r="670" ht="15.75" customHeight="1">
      <c r="A670" s="16"/>
    </row>
    <row r="671" ht="15.75" customHeight="1">
      <c r="A671" s="16"/>
    </row>
    <row r="672" ht="15.75" customHeight="1">
      <c r="A672" s="16"/>
    </row>
    <row r="673" ht="15.75" customHeight="1">
      <c r="A673" s="16"/>
    </row>
    <row r="674" ht="15.75" customHeight="1">
      <c r="A674" s="16"/>
    </row>
    <row r="675" ht="15.75" customHeight="1">
      <c r="A675" s="16"/>
    </row>
    <row r="676" ht="15.75" customHeight="1">
      <c r="A676" s="16"/>
    </row>
    <row r="677" ht="15.75" customHeight="1">
      <c r="A677" s="16"/>
    </row>
    <row r="678" ht="15.75" customHeight="1">
      <c r="A678" s="16"/>
    </row>
    <row r="679" ht="15.75" customHeight="1">
      <c r="A679" s="16"/>
    </row>
    <row r="680" ht="15.75" customHeight="1">
      <c r="A680" s="16"/>
    </row>
    <row r="681" ht="15.75" customHeight="1">
      <c r="A681" s="16"/>
    </row>
    <row r="682" ht="15.75" customHeight="1">
      <c r="A682" s="16"/>
    </row>
    <row r="683" ht="15.75" customHeight="1">
      <c r="A683" s="16"/>
    </row>
    <row r="684" ht="15.75" customHeight="1">
      <c r="A684" s="16"/>
    </row>
    <row r="685" ht="15.75" customHeight="1">
      <c r="A685" s="16"/>
    </row>
    <row r="686" ht="15.75" customHeight="1">
      <c r="A686" s="16"/>
    </row>
    <row r="687" ht="15.75" customHeight="1">
      <c r="A687" s="16"/>
    </row>
    <row r="688" ht="15.75" customHeight="1">
      <c r="A688" s="16"/>
    </row>
    <row r="689" ht="15.75" customHeight="1">
      <c r="A689" s="16"/>
    </row>
    <row r="690" ht="15.75" customHeight="1">
      <c r="A690" s="16"/>
    </row>
    <row r="691" ht="15.75" customHeight="1">
      <c r="A691" s="16"/>
    </row>
    <row r="692" ht="15.75" customHeight="1">
      <c r="A692" s="16"/>
    </row>
    <row r="693" ht="15.75" customHeight="1">
      <c r="A693" s="16"/>
    </row>
    <row r="694" ht="15.75" customHeight="1">
      <c r="A694" s="16"/>
    </row>
    <row r="695" ht="15.75" customHeight="1">
      <c r="A695" s="16"/>
    </row>
    <row r="696" ht="15.75" customHeight="1">
      <c r="A696" s="16"/>
    </row>
    <row r="697" ht="15.75" customHeight="1">
      <c r="A697" s="16"/>
    </row>
    <row r="698" ht="15.75" customHeight="1">
      <c r="A698" s="16"/>
    </row>
    <row r="699" ht="15.75" customHeight="1">
      <c r="A699" s="16"/>
    </row>
    <row r="700" ht="15.75" customHeight="1">
      <c r="A700" s="16"/>
    </row>
    <row r="701" ht="15.75" customHeight="1">
      <c r="A701" s="16"/>
    </row>
    <row r="702" ht="15.75" customHeight="1">
      <c r="A702" s="16"/>
    </row>
    <row r="703" ht="15.75" customHeight="1">
      <c r="A703" s="16"/>
    </row>
    <row r="704" ht="15.75" customHeight="1">
      <c r="A704" s="16"/>
    </row>
    <row r="705" ht="15.75" customHeight="1">
      <c r="A705" s="16"/>
    </row>
    <row r="706" ht="15.75" customHeight="1">
      <c r="A706" s="16"/>
    </row>
    <row r="707" ht="15.75" customHeight="1">
      <c r="A707" s="16"/>
    </row>
    <row r="708" ht="15.75" customHeight="1">
      <c r="A708" s="16"/>
    </row>
    <row r="709" ht="15.75" customHeight="1">
      <c r="A709" s="16"/>
    </row>
    <row r="710" ht="15.75" customHeight="1">
      <c r="A710" s="16"/>
    </row>
    <row r="711" ht="15.75" customHeight="1">
      <c r="A711" s="16"/>
    </row>
    <row r="712" ht="15.75" customHeight="1">
      <c r="A712" s="16"/>
    </row>
    <row r="713" ht="15.75" customHeight="1">
      <c r="A713" s="16"/>
    </row>
    <row r="714" ht="15.75" customHeight="1">
      <c r="A714" s="16"/>
    </row>
    <row r="715" ht="15.75" customHeight="1">
      <c r="A715" s="16"/>
    </row>
    <row r="716" ht="15.75" customHeight="1">
      <c r="A716" s="16"/>
    </row>
    <row r="717" ht="15.75" customHeight="1">
      <c r="A717" s="16"/>
    </row>
    <row r="718" ht="15.75" customHeight="1">
      <c r="A718" s="16"/>
    </row>
    <row r="719" ht="15.75" customHeight="1">
      <c r="A719" s="16"/>
    </row>
    <row r="720" ht="15.75" customHeight="1">
      <c r="A720" s="16"/>
    </row>
    <row r="721" ht="15.75" customHeight="1">
      <c r="A721" s="16"/>
    </row>
    <row r="722" ht="15.75" customHeight="1">
      <c r="A722" s="16"/>
    </row>
    <row r="723" ht="15.75" customHeight="1">
      <c r="A723" s="16"/>
    </row>
    <row r="724" ht="15.75" customHeight="1">
      <c r="A724" s="16"/>
    </row>
    <row r="725" ht="15.75" customHeight="1">
      <c r="A725" s="16"/>
    </row>
    <row r="726" ht="15.75" customHeight="1">
      <c r="A726" s="16"/>
    </row>
    <row r="727" ht="15.75" customHeight="1">
      <c r="A727" s="16"/>
    </row>
    <row r="728" ht="15.75" customHeight="1">
      <c r="A728" s="16"/>
    </row>
    <row r="729" ht="15.75" customHeight="1">
      <c r="A729" s="16"/>
    </row>
    <row r="730" ht="15.75" customHeight="1">
      <c r="A730" s="16"/>
    </row>
    <row r="731" ht="15.75" customHeight="1">
      <c r="A731" s="16"/>
    </row>
    <row r="732" ht="15.75" customHeight="1">
      <c r="A732" s="16"/>
    </row>
    <row r="733" ht="15.75" customHeight="1">
      <c r="A733" s="16"/>
    </row>
    <row r="734" ht="15.75" customHeight="1">
      <c r="A734" s="16"/>
    </row>
    <row r="735" ht="15.75" customHeight="1">
      <c r="A735" s="16"/>
    </row>
    <row r="736" ht="15.75" customHeight="1">
      <c r="A736" s="16"/>
    </row>
    <row r="737" ht="15.75" customHeight="1">
      <c r="A737" s="16"/>
    </row>
    <row r="738" ht="15.75" customHeight="1">
      <c r="A738" s="16"/>
    </row>
    <row r="739" ht="15.75" customHeight="1">
      <c r="A739" s="16"/>
    </row>
    <row r="740" ht="15.75" customHeight="1">
      <c r="A740" s="16"/>
    </row>
    <row r="741" ht="15.75" customHeight="1">
      <c r="A741" s="16"/>
    </row>
    <row r="742" ht="15.75" customHeight="1">
      <c r="A742" s="16"/>
    </row>
    <row r="743" ht="15.75" customHeight="1">
      <c r="A743" s="16"/>
    </row>
    <row r="744" ht="15.75" customHeight="1">
      <c r="A744" s="16"/>
    </row>
    <row r="745" ht="15.75" customHeight="1">
      <c r="A745" s="16"/>
    </row>
    <row r="746" ht="15.75" customHeight="1">
      <c r="A746" s="16"/>
    </row>
    <row r="747" ht="15.75" customHeight="1">
      <c r="A747" s="16"/>
    </row>
    <row r="748" ht="15.75" customHeight="1">
      <c r="A748" s="16"/>
    </row>
    <row r="749" ht="15.75" customHeight="1">
      <c r="A749" s="16"/>
    </row>
    <row r="750" ht="15.75" customHeight="1">
      <c r="A750" s="16"/>
    </row>
    <row r="751" ht="15.75" customHeight="1">
      <c r="A751" s="16"/>
    </row>
    <row r="752" ht="15.75" customHeight="1">
      <c r="A752" s="16"/>
    </row>
    <row r="753" ht="15.75" customHeight="1">
      <c r="A753" s="16"/>
    </row>
    <row r="754" ht="15.75" customHeight="1">
      <c r="A754" s="16"/>
    </row>
    <row r="755" ht="15.75" customHeight="1">
      <c r="A755" s="16"/>
    </row>
    <row r="756" ht="15.75" customHeight="1">
      <c r="A756" s="16"/>
    </row>
    <row r="757" ht="15.75" customHeight="1">
      <c r="A757" s="16"/>
    </row>
    <row r="758" ht="15.75" customHeight="1">
      <c r="A758" s="16"/>
    </row>
    <row r="759" ht="15.75" customHeight="1">
      <c r="A759" s="16"/>
    </row>
    <row r="760" ht="15.75" customHeight="1">
      <c r="A760" s="16"/>
    </row>
    <row r="761" ht="15.75" customHeight="1">
      <c r="A761" s="16"/>
    </row>
    <row r="762" ht="15.75" customHeight="1">
      <c r="A762" s="16"/>
    </row>
    <row r="763" ht="15.75" customHeight="1">
      <c r="A763" s="16"/>
    </row>
    <row r="764" ht="15.75" customHeight="1">
      <c r="A764" s="16"/>
    </row>
    <row r="765" ht="15.75" customHeight="1">
      <c r="A765" s="16"/>
    </row>
    <row r="766" ht="15.75" customHeight="1">
      <c r="A766" s="16"/>
    </row>
    <row r="767" ht="15.75" customHeight="1">
      <c r="A767" s="16"/>
    </row>
    <row r="768" ht="15.75" customHeight="1">
      <c r="A768" s="16"/>
    </row>
    <row r="769" ht="15.75" customHeight="1">
      <c r="A769" s="16"/>
    </row>
    <row r="770" ht="15.75" customHeight="1">
      <c r="A770" s="16"/>
    </row>
    <row r="771" ht="15.75" customHeight="1">
      <c r="A771" s="16"/>
    </row>
    <row r="772" ht="15.75" customHeight="1">
      <c r="A772" s="16"/>
    </row>
    <row r="773" ht="15.75" customHeight="1">
      <c r="A773" s="16"/>
    </row>
    <row r="774" ht="15.75" customHeight="1">
      <c r="A774" s="16"/>
    </row>
    <row r="775" ht="15.75" customHeight="1">
      <c r="A775" s="16"/>
    </row>
    <row r="776" ht="15.75" customHeight="1">
      <c r="A776" s="16"/>
    </row>
    <row r="777" ht="15.75" customHeight="1">
      <c r="A777" s="16"/>
    </row>
    <row r="778" ht="15.75" customHeight="1">
      <c r="A778" s="16"/>
    </row>
    <row r="779" ht="15.75" customHeight="1">
      <c r="A779" s="16"/>
    </row>
    <row r="780" ht="15.75" customHeight="1">
      <c r="A780" s="16"/>
    </row>
    <row r="781" ht="15.75" customHeight="1">
      <c r="A781" s="16"/>
    </row>
    <row r="782" ht="15.75" customHeight="1">
      <c r="A782" s="16"/>
    </row>
    <row r="783" ht="15.75" customHeight="1">
      <c r="A783" s="16"/>
    </row>
    <row r="784" ht="15.75" customHeight="1">
      <c r="A784" s="16"/>
    </row>
    <row r="785" ht="15.75" customHeight="1">
      <c r="A785" s="16"/>
    </row>
    <row r="786" ht="15.75" customHeight="1">
      <c r="A786" s="16"/>
    </row>
    <row r="787" ht="15.75" customHeight="1">
      <c r="A787" s="16"/>
    </row>
    <row r="788" ht="15.75" customHeight="1">
      <c r="A788" s="16"/>
    </row>
    <row r="789" ht="15.75" customHeight="1">
      <c r="A789" s="16"/>
    </row>
    <row r="790" ht="15.75" customHeight="1">
      <c r="A790" s="16"/>
    </row>
    <row r="791" ht="15.75" customHeight="1">
      <c r="A791" s="16"/>
    </row>
    <row r="792" ht="15.75" customHeight="1">
      <c r="A792" s="16"/>
    </row>
    <row r="793" ht="15.75" customHeight="1">
      <c r="A793" s="16"/>
    </row>
    <row r="794" ht="15.75" customHeight="1">
      <c r="A794" s="16"/>
    </row>
    <row r="795" ht="15.75" customHeight="1">
      <c r="A795" s="16"/>
    </row>
    <row r="796" ht="15.75" customHeight="1">
      <c r="A796" s="16"/>
    </row>
    <row r="797" ht="15.75" customHeight="1">
      <c r="A797" s="16"/>
    </row>
    <row r="798" ht="15.75" customHeight="1">
      <c r="A798" s="16"/>
    </row>
    <row r="799" ht="15.75" customHeight="1">
      <c r="A799" s="16"/>
    </row>
    <row r="800" ht="15.75" customHeight="1">
      <c r="A800" s="16"/>
    </row>
    <row r="801" ht="15.75" customHeight="1">
      <c r="A801" s="16"/>
    </row>
    <row r="802" ht="15.75" customHeight="1">
      <c r="A802" s="16"/>
    </row>
    <row r="803" ht="15.75" customHeight="1">
      <c r="A803" s="16"/>
    </row>
    <row r="804" ht="15.75" customHeight="1">
      <c r="A804" s="16"/>
    </row>
    <row r="805" ht="15.75" customHeight="1">
      <c r="A805" s="16"/>
    </row>
    <row r="806" ht="15.75" customHeight="1">
      <c r="A806" s="16"/>
    </row>
    <row r="807" ht="15.75" customHeight="1">
      <c r="A807" s="16"/>
    </row>
    <row r="808" ht="15.75" customHeight="1">
      <c r="A808" s="16"/>
    </row>
    <row r="809" ht="15.75" customHeight="1">
      <c r="A809" s="16"/>
    </row>
    <row r="810" ht="15.75" customHeight="1">
      <c r="A810" s="16"/>
    </row>
    <row r="811" ht="15.75" customHeight="1">
      <c r="A811" s="16"/>
    </row>
    <row r="812" ht="15.75" customHeight="1">
      <c r="A812" s="16"/>
    </row>
    <row r="813" ht="15.75" customHeight="1">
      <c r="A813" s="16"/>
    </row>
    <row r="814" ht="15.75" customHeight="1">
      <c r="A814" s="16"/>
    </row>
    <row r="815" ht="15.75" customHeight="1">
      <c r="A815" s="16"/>
    </row>
    <row r="816" ht="15.75" customHeight="1">
      <c r="A816" s="16"/>
    </row>
    <row r="817" ht="15.75" customHeight="1">
      <c r="A817" s="16"/>
    </row>
    <row r="818" ht="15.75" customHeight="1">
      <c r="A818" s="16"/>
    </row>
    <row r="819" ht="15.75" customHeight="1">
      <c r="A819" s="16"/>
    </row>
    <row r="820" ht="15.75" customHeight="1">
      <c r="A820" s="16"/>
    </row>
    <row r="821" ht="15.75" customHeight="1">
      <c r="A821" s="16"/>
    </row>
    <row r="822" ht="15.75" customHeight="1">
      <c r="A822" s="16"/>
    </row>
    <row r="823" ht="15.75" customHeight="1">
      <c r="A823" s="16"/>
    </row>
    <row r="824" ht="15.75" customHeight="1">
      <c r="A824" s="16"/>
    </row>
    <row r="825" ht="15.75" customHeight="1">
      <c r="A825" s="16"/>
    </row>
    <row r="826" ht="15.75" customHeight="1">
      <c r="A826" s="16"/>
    </row>
    <row r="827" ht="15.75" customHeight="1">
      <c r="A827" s="16"/>
    </row>
    <row r="828" ht="15.75" customHeight="1">
      <c r="A828" s="16"/>
    </row>
    <row r="829" ht="15.75" customHeight="1">
      <c r="A829" s="16"/>
    </row>
    <row r="830" ht="15.75" customHeight="1">
      <c r="A830" s="16"/>
    </row>
    <row r="831" ht="15.75" customHeight="1">
      <c r="A831" s="16"/>
    </row>
    <row r="832" ht="15.75" customHeight="1">
      <c r="A832" s="16"/>
    </row>
    <row r="833" ht="15.75" customHeight="1">
      <c r="A833" s="16"/>
    </row>
    <row r="834" ht="15.75" customHeight="1">
      <c r="A834" s="16"/>
    </row>
    <row r="835" ht="15.75" customHeight="1">
      <c r="A835" s="16"/>
    </row>
    <row r="836" ht="15.75" customHeight="1">
      <c r="A836" s="16"/>
    </row>
    <row r="837" ht="15.75" customHeight="1">
      <c r="A837" s="16"/>
    </row>
    <row r="838" ht="15.75" customHeight="1">
      <c r="A838" s="16"/>
    </row>
    <row r="839" ht="15.75" customHeight="1">
      <c r="A839" s="16"/>
    </row>
    <row r="840" ht="15.75" customHeight="1">
      <c r="A840" s="16"/>
    </row>
    <row r="841" ht="15.75" customHeight="1">
      <c r="A841" s="16"/>
    </row>
    <row r="842" ht="15.75" customHeight="1">
      <c r="A842" s="16"/>
    </row>
    <row r="843" ht="15.75" customHeight="1">
      <c r="A843" s="16"/>
    </row>
    <row r="844" ht="15.75" customHeight="1">
      <c r="A844" s="16"/>
    </row>
    <row r="845" ht="15.75" customHeight="1">
      <c r="A845" s="16"/>
    </row>
    <row r="846" ht="15.75" customHeight="1">
      <c r="A846" s="16"/>
    </row>
    <row r="847" ht="15.75" customHeight="1">
      <c r="A847" s="16"/>
    </row>
    <row r="848" ht="15.75" customHeight="1">
      <c r="A848" s="16"/>
    </row>
    <row r="849" ht="15.75" customHeight="1">
      <c r="A849" s="16"/>
    </row>
    <row r="850" ht="15.75" customHeight="1">
      <c r="A850" s="16"/>
    </row>
    <row r="851" ht="15.75" customHeight="1">
      <c r="A851" s="16"/>
    </row>
    <row r="852" ht="15.75" customHeight="1">
      <c r="A852" s="16"/>
    </row>
    <row r="853" ht="15.75" customHeight="1">
      <c r="A853" s="16"/>
    </row>
    <row r="854" ht="15.75" customHeight="1">
      <c r="A854" s="16"/>
    </row>
    <row r="855" ht="15.75" customHeight="1">
      <c r="A855" s="16"/>
    </row>
    <row r="856" ht="15.75" customHeight="1">
      <c r="A856" s="16"/>
    </row>
    <row r="857" ht="15.75" customHeight="1">
      <c r="A857" s="16"/>
    </row>
    <row r="858" ht="15.75" customHeight="1">
      <c r="A858" s="16"/>
    </row>
    <row r="859" ht="15.75" customHeight="1">
      <c r="A859" s="16"/>
    </row>
    <row r="860" ht="15.75" customHeight="1">
      <c r="A860" s="16"/>
    </row>
    <row r="861" ht="15.75" customHeight="1">
      <c r="A861" s="16"/>
    </row>
    <row r="862" ht="15.75" customHeight="1">
      <c r="A862" s="16"/>
    </row>
    <row r="863" ht="15.75" customHeight="1">
      <c r="A863" s="16"/>
    </row>
    <row r="864" ht="15.75" customHeight="1">
      <c r="A864" s="16"/>
    </row>
    <row r="865" ht="15.75" customHeight="1">
      <c r="A865" s="16"/>
    </row>
    <row r="866" ht="15.75" customHeight="1">
      <c r="A866" s="16"/>
    </row>
    <row r="867" ht="15.75" customHeight="1">
      <c r="A867" s="16"/>
    </row>
    <row r="868" ht="15.75" customHeight="1">
      <c r="A868" s="16"/>
    </row>
    <row r="869" ht="15.75" customHeight="1">
      <c r="A869" s="16"/>
    </row>
    <row r="870" ht="15.75" customHeight="1">
      <c r="A870" s="16"/>
    </row>
    <row r="871" ht="15.75" customHeight="1">
      <c r="A871" s="16"/>
    </row>
    <row r="872" ht="15.75" customHeight="1">
      <c r="A872" s="16"/>
    </row>
    <row r="873" ht="15.75" customHeight="1">
      <c r="A873" s="16"/>
    </row>
    <row r="874" ht="15.75" customHeight="1">
      <c r="A874" s="16"/>
    </row>
    <row r="875" ht="15.75" customHeight="1">
      <c r="A875" s="16"/>
    </row>
    <row r="876" ht="15.75" customHeight="1">
      <c r="A876" s="16"/>
    </row>
    <row r="877" ht="15.75" customHeight="1">
      <c r="A877" s="16"/>
    </row>
    <row r="878" ht="15.75" customHeight="1">
      <c r="A878" s="16"/>
    </row>
    <row r="879" ht="15.75" customHeight="1">
      <c r="A879" s="16"/>
    </row>
    <row r="880" ht="15.75" customHeight="1">
      <c r="A880" s="16"/>
    </row>
    <row r="881" ht="15.75" customHeight="1">
      <c r="A881" s="16"/>
    </row>
    <row r="882" ht="15.75" customHeight="1">
      <c r="A882" s="16"/>
    </row>
    <row r="883" ht="15.75" customHeight="1">
      <c r="A883" s="16"/>
    </row>
    <row r="884" ht="15.75" customHeight="1">
      <c r="A884" s="16"/>
    </row>
    <row r="885" ht="15.75" customHeight="1">
      <c r="A885" s="16"/>
    </row>
    <row r="886" ht="15.75" customHeight="1">
      <c r="A886" s="16"/>
    </row>
    <row r="887" ht="15.75" customHeight="1">
      <c r="A887" s="16"/>
    </row>
    <row r="888" ht="15.75" customHeight="1">
      <c r="A888" s="16"/>
    </row>
    <row r="889" ht="15.75" customHeight="1">
      <c r="A889" s="16"/>
    </row>
    <row r="890" ht="15.75" customHeight="1">
      <c r="A890" s="16"/>
    </row>
    <row r="891" ht="15.75" customHeight="1">
      <c r="A891" s="16"/>
    </row>
    <row r="892" ht="15.75" customHeight="1">
      <c r="A892" s="16"/>
    </row>
    <row r="893" ht="15.75" customHeight="1">
      <c r="A893" s="16"/>
    </row>
    <row r="894" ht="15.75" customHeight="1">
      <c r="A894" s="16"/>
    </row>
    <row r="895" ht="15.75" customHeight="1">
      <c r="A895" s="16"/>
    </row>
    <row r="896" ht="15.75" customHeight="1">
      <c r="A896" s="16"/>
    </row>
    <row r="897" ht="15.75" customHeight="1">
      <c r="A897" s="16"/>
    </row>
    <row r="898" ht="15.75" customHeight="1">
      <c r="A898" s="16"/>
    </row>
    <row r="899" ht="15.75" customHeight="1">
      <c r="A899" s="16"/>
    </row>
    <row r="900" ht="15.75" customHeight="1">
      <c r="A900" s="16"/>
    </row>
    <row r="901" ht="15.75" customHeight="1">
      <c r="A901" s="16"/>
    </row>
    <row r="902" ht="15.75" customHeight="1">
      <c r="A902" s="16"/>
    </row>
    <row r="903" ht="15.75" customHeight="1">
      <c r="A903" s="16"/>
    </row>
    <row r="904" ht="15.75" customHeight="1">
      <c r="A904" s="16"/>
    </row>
    <row r="905" ht="15.75" customHeight="1">
      <c r="A905" s="16"/>
    </row>
    <row r="906" ht="15.75" customHeight="1">
      <c r="A906" s="16"/>
    </row>
    <row r="907" ht="15.75" customHeight="1">
      <c r="A907" s="16"/>
    </row>
    <row r="908" ht="15.75" customHeight="1">
      <c r="A908" s="16"/>
    </row>
    <row r="909" ht="15.75" customHeight="1">
      <c r="A909" s="16"/>
    </row>
    <row r="910" ht="15.75" customHeight="1">
      <c r="A910" s="16"/>
    </row>
    <row r="911" ht="15.75" customHeight="1">
      <c r="A911" s="16"/>
    </row>
    <row r="912" ht="15.75" customHeight="1">
      <c r="A912" s="16"/>
    </row>
    <row r="913" ht="15.75" customHeight="1">
      <c r="A913" s="16"/>
    </row>
    <row r="914" ht="15.75" customHeight="1">
      <c r="A914" s="16"/>
    </row>
    <row r="915" ht="15.75" customHeight="1">
      <c r="A915" s="16"/>
    </row>
  </sheetData>
  <mergeCells count="63">
    <mergeCell ref="I110:J110"/>
    <mergeCell ref="L110:M110"/>
    <mergeCell ref="Q49:R49"/>
    <mergeCell ref="Q50:R50"/>
    <mergeCell ref="Q81:R81"/>
    <mergeCell ref="I111:J111"/>
    <mergeCell ref="L111:M111"/>
    <mergeCell ref="N127:O127"/>
    <mergeCell ref="I128:J128"/>
    <mergeCell ref="L128:M128"/>
    <mergeCell ref="I129:J129"/>
    <mergeCell ref="L129:M129"/>
    <mergeCell ref="B2:H2"/>
    <mergeCell ref="J2:O2"/>
    <mergeCell ref="B19:C19"/>
    <mergeCell ref="E19:F19"/>
    <mergeCell ref="H19:L19"/>
    <mergeCell ref="N19:O19"/>
    <mergeCell ref="B28:C28"/>
    <mergeCell ref="B36:C36"/>
    <mergeCell ref="E36:F36"/>
    <mergeCell ref="H36:I36"/>
    <mergeCell ref="K36:L36"/>
    <mergeCell ref="H44:M44"/>
    <mergeCell ref="J52:K52"/>
    <mergeCell ref="J53:K53"/>
    <mergeCell ref="C54:D54"/>
    <mergeCell ref="C55:D55"/>
    <mergeCell ref="E61:G61"/>
    <mergeCell ref="L61:M61"/>
    <mergeCell ref="F72:G72"/>
    <mergeCell ref="I72:J72"/>
    <mergeCell ref="L72:M72"/>
    <mergeCell ref="C72:D72"/>
    <mergeCell ref="C73:D73"/>
    <mergeCell ref="F73:G73"/>
    <mergeCell ref="I73:J73"/>
    <mergeCell ref="L73:M73"/>
    <mergeCell ref="F90:G90"/>
    <mergeCell ref="I90:J90"/>
    <mergeCell ref="C90:D90"/>
    <mergeCell ref="C91:D91"/>
    <mergeCell ref="F91:G91"/>
    <mergeCell ref="I91:J91"/>
    <mergeCell ref="L97:M97"/>
    <mergeCell ref="C110:D110"/>
    <mergeCell ref="C111:D111"/>
    <mergeCell ref="K148:L148"/>
    <mergeCell ref="N148:O148"/>
    <mergeCell ref="K149:L149"/>
    <mergeCell ref="N149:O149"/>
    <mergeCell ref="L166:N166"/>
    <mergeCell ref="C148:D148"/>
    <mergeCell ref="C149:D149"/>
    <mergeCell ref="D166:F166"/>
    <mergeCell ref="F110:G110"/>
    <mergeCell ref="F111:G111"/>
    <mergeCell ref="C128:D128"/>
    <mergeCell ref="F128:G128"/>
    <mergeCell ref="C129:D129"/>
    <mergeCell ref="F129:G129"/>
    <mergeCell ref="F148:G148"/>
    <mergeCell ref="F149:G149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4" width="26.14"/>
    <col customWidth="1" min="5" max="5" width="13.86"/>
    <col customWidth="1" min="6" max="6" width="13.57"/>
    <col customWidth="1" min="7" max="7" width="17.0"/>
    <col customWidth="1" min="8" max="8" width="18.14"/>
    <col customWidth="1" min="9" max="9" width="22.43"/>
    <col customWidth="1" min="10" max="10" width="21.14"/>
    <col customWidth="1" min="11" max="11" width="27.57"/>
    <col customWidth="1" min="12" max="12" width="27.29"/>
    <col customWidth="1" min="13" max="13" width="26.29"/>
    <col customWidth="1" min="14" max="14" width="19.86"/>
    <col customWidth="1" min="15" max="15" width="17.57"/>
    <col customWidth="1" min="16" max="16" width="24.14"/>
    <col customWidth="1" min="17" max="17" width="19.14"/>
    <col customWidth="1" min="18" max="18" width="17.43"/>
    <col customWidth="1" min="19" max="19" width="22.57"/>
    <col customWidth="1" min="20" max="20" width="19.14"/>
    <col customWidth="1" min="21" max="21" width="15.0"/>
    <col customWidth="1" min="22" max="30" width="10.71"/>
  </cols>
  <sheetData>
    <row r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>
      <c r="A2" s="13"/>
      <c r="B2" s="13"/>
      <c r="C2" s="13"/>
      <c r="D2" s="13"/>
      <c r="E2" s="13"/>
      <c r="F2" s="13"/>
      <c r="G2" s="13"/>
      <c r="H2" s="231"/>
      <c r="I2" s="13"/>
      <c r="J2" s="19"/>
      <c r="K2" s="19"/>
      <c r="L2" s="13"/>
      <c r="M2" s="13"/>
      <c r="N2" s="231"/>
      <c r="O2" s="13"/>
      <c r="P2" s="231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3"/>
      <c r="B3" s="13"/>
      <c r="C3" s="13"/>
      <c r="D3" s="13"/>
      <c r="E3" s="232" t="s">
        <v>416</v>
      </c>
      <c r="F3" s="13"/>
      <c r="G3" s="13"/>
      <c r="H3" s="231"/>
      <c r="I3" s="13"/>
      <c r="J3" s="19"/>
      <c r="K3" s="19"/>
      <c r="L3" s="13"/>
      <c r="M3" s="13"/>
      <c r="N3" s="231"/>
      <c r="O3" s="13"/>
      <c r="P3" s="231"/>
      <c r="Q3" s="13"/>
      <c r="R3" s="233" t="s">
        <v>416</v>
      </c>
      <c r="S3" s="234" t="s">
        <v>416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3"/>
      <c r="B4" s="13"/>
      <c r="C4" s="13"/>
      <c r="D4" s="13"/>
      <c r="E4" s="235" t="s">
        <v>416</v>
      </c>
      <c r="F4" s="13"/>
      <c r="G4" s="13"/>
      <c r="H4" s="231"/>
      <c r="I4" s="13"/>
      <c r="J4" s="13"/>
      <c r="K4" s="13"/>
      <c r="L4" s="13"/>
      <c r="M4" s="13"/>
      <c r="N4" s="231"/>
      <c r="O4" s="13"/>
      <c r="P4" s="231"/>
      <c r="Q4" s="13"/>
      <c r="R4" s="236" t="s">
        <v>416</v>
      </c>
      <c r="S4" s="237">
        <v>1.0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3"/>
      <c r="B5" s="13"/>
      <c r="C5" s="13"/>
      <c r="D5" s="13"/>
      <c r="E5" s="235">
        <v>1.0</v>
      </c>
      <c r="F5" s="13"/>
      <c r="G5" s="13"/>
      <c r="H5" s="231"/>
      <c r="I5" s="13"/>
      <c r="J5" s="13"/>
      <c r="K5" s="13"/>
      <c r="L5" s="13"/>
      <c r="M5" s="13"/>
      <c r="N5" s="231"/>
      <c r="O5" s="13"/>
      <c r="P5" s="231"/>
      <c r="Q5" s="13"/>
      <c r="R5" s="236">
        <v>1.0</v>
      </c>
      <c r="S5" s="237" t="s">
        <v>416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238"/>
      <c r="B6" s="238"/>
      <c r="C6" s="238"/>
      <c r="D6" s="239" t="s">
        <v>417</v>
      </c>
      <c r="E6" s="240"/>
      <c r="F6" s="13"/>
      <c r="G6" s="13"/>
      <c r="H6" s="231"/>
      <c r="I6" s="13"/>
      <c r="J6" s="13"/>
      <c r="K6" s="13"/>
      <c r="L6" s="13"/>
      <c r="N6" s="231"/>
      <c r="O6" s="13"/>
      <c r="P6" s="231"/>
      <c r="Q6" s="13"/>
      <c r="R6" s="241" t="s">
        <v>357</v>
      </c>
      <c r="S6" s="242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3"/>
      <c r="B7" s="13"/>
      <c r="C7" s="13"/>
      <c r="D7" s="13"/>
      <c r="E7" s="232">
        <v>1.0</v>
      </c>
      <c r="F7" s="13"/>
      <c r="G7" s="13"/>
      <c r="H7" s="231"/>
      <c r="I7" s="13"/>
      <c r="J7" s="13"/>
      <c r="K7" s="13"/>
      <c r="L7" s="13"/>
      <c r="M7" s="13"/>
      <c r="N7" s="231"/>
      <c r="O7" s="13"/>
      <c r="P7" s="231"/>
      <c r="Q7" s="13"/>
      <c r="R7" s="243">
        <v>1.0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3"/>
      <c r="B8" s="13"/>
      <c r="C8" s="13"/>
      <c r="D8" s="13"/>
      <c r="E8" s="13"/>
      <c r="F8" s="13"/>
      <c r="G8" s="13"/>
      <c r="H8" s="231"/>
      <c r="I8" s="13"/>
      <c r="K8" s="244" t="s">
        <v>418</v>
      </c>
      <c r="L8" s="245" t="s">
        <v>419</v>
      </c>
      <c r="M8" s="13"/>
      <c r="N8" s="231"/>
      <c r="O8" s="13"/>
      <c r="P8" s="231"/>
      <c r="Q8" s="13"/>
      <c r="R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3"/>
      <c r="B9" s="13"/>
      <c r="C9" s="13"/>
      <c r="D9" s="13"/>
      <c r="E9" s="13"/>
      <c r="F9" s="13"/>
      <c r="G9" s="13"/>
      <c r="H9" s="231"/>
      <c r="I9" s="13"/>
      <c r="K9" s="246">
        <v>1.0</v>
      </c>
      <c r="L9" s="247">
        <v>1.0</v>
      </c>
      <c r="M9" s="13"/>
      <c r="N9" s="231"/>
      <c r="O9" s="13"/>
      <c r="P9" s="231"/>
      <c r="Q9" s="13"/>
      <c r="R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3"/>
      <c r="B10" s="13"/>
      <c r="C10" s="13"/>
      <c r="D10" s="13"/>
      <c r="E10" s="13"/>
      <c r="F10" s="13"/>
      <c r="G10" s="13"/>
      <c r="H10" s="231"/>
      <c r="I10" s="13"/>
      <c r="K10" s="246">
        <v>1.0</v>
      </c>
      <c r="L10" s="247">
        <v>1.0</v>
      </c>
      <c r="M10" s="13"/>
      <c r="N10" s="231"/>
      <c r="O10" s="13"/>
      <c r="P10" s="231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3"/>
      <c r="B11" s="13"/>
      <c r="C11" s="13"/>
      <c r="D11" s="13"/>
      <c r="E11" s="13"/>
      <c r="F11" s="13"/>
      <c r="G11" s="13"/>
      <c r="H11" s="231"/>
      <c r="I11" s="13"/>
      <c r="K11" s="248">
        <v>1.0</v>
      </c>
      <c r="L11" s="249">
        <v>1.0</v>
      </c>
      <c r="M11" s="13"/>
      <c r="N11" s="231"/>
      <c r="O11" s="13"/>
      <c r="P11" s="23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3"/>
      <c r="B12" s="13"/>
      <c r="C12" s="13"/>
      <c r="D12" s="13"/>
      <c r="E12" s="13"/>
      <c r="F12" s="13"/>
      <c r="G12" s="13"/>
      <c r="H12" s="231"/>
      <c r="I12" s="13"/>
      <c r="K12" s="13"/>
      <c r="L12" s="13"/>
      <c r="M12" s="13"/>
      <c r="N12" s="231"/>
      <c r="O12" s="13"/>
      <c r="P12" s="231"/>
      <c r="Q12" s="13"/>
      <c r="R12" s="13"/>
      <c r="S12" s="13"/>
      <c r="T12" s="13"/>
      <c r="U12" s="13"/>
      <c r="V12" s="13"/>
      <c r="W12" s="231"/>
      <c r="X12" s="231"/>
      <c r="Y12" s="231"/>
      <c r="Z12" s="231"/>
      <c r="AA12" s="231"/>
      <c r="AB12" s="231"/>
      <c r="AC12" s="231"/>
      <c r="AD12" s="231"/>
    </row>
    <row r="13">
      <c r="A13" s="250"/>
      <c r="B13" s="250"/>
      <c r="C13" s="250"/>
      <c r="D13" s="250"/>
      <c r="E13" s="250"/>
      <c r="F13" s="251" t="s">
        <v>416</v>
      </c>
      <c r="G13" s="231"/>
      <c r="H13" s="231"/>
      <c r="I13" s="231"/>
      <c r="K13" s="231"/>
      <c r="L13" s="231"/>
      <c r="M13" s="231"/>
      <c r="N13" s="231"/>
      <c r="O13" s="250"/>
      <c r="P13" s="252" t="s">
        <v>416</v>
      </c>
      <c r="Q13" s="231"/>
      <c r="R13" s="231"/>
      <c r="S13" s="253"/>
      <c r="U13" s="254" t="s">
        <v>420</v>
      </c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255"/>
      <c r="B14" s="255"/>
      <c r="C14" s="255"/>
      <c r="D14" s="255"/>
      <c r="E14" s="255"/>
      <c r="F14" s="256" t="s">
        <v>377</v>
      </c>
      <c r="G14" s="80"/>
      <c r="H14" s="257" t="s">
        <v>416</v>
      </c>
      <c r="I14" s="13"/>
      <c r="K14" s="255"/>
      <c r="L14" s="255"/>
      <c r="M14" s="13"/>
      <c r="N14" s="258" t="s">
        <v>416</v>
      </c>
      <c r="O14" s="259" t="s">
        <v>394</v>
      </c>
      <c r="P14" s="260"/>
      <c r="Q14" s="13"/>
      <c r="R14" s="13"/>
      <c r="S14" s="19"/>
      <c r="U14" s="261">
        <v>1.0</v>
      </c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255"/>
      <c r="B15" s="255"/>
      <c r="C15" s="255"/>
      <c r="D15" s="255"/>
      <c r="E15" s="255"/>
      <c r="F15" s="255"/>
      <c r="G15" s="255"/>
      <c r="H15" s="250"/>
      <c r="I15" s="13"/>
      <c r="K15" s="255"/>
      <c r="L15" s="255"/>
      <c r="M15" s="13"/>
      <c r="N15" s="250"/>
      <c r="O15" s="255"/>
      <c r="P15" s="231"/>
      <c r="Q15" s="13"/>
      <c r="R15" s="13"/>
      <c r="S15" s="13"/>
      <c r="U15" s="261">
        <v>1.0</v>
      </c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255"/>
      <c r="B16" s="255"/>
      <c r="C16" s="255"/>
      <c r="D16" s="255"/>
      <c r="E16" s="255"/>
      <c r="F16" s="255"/>
      <c r="G16" s="255"/>
      <c r="H16" s="250"/>
      <c r="I16" s="13"/>
      <c r="K16" s="255"/>
      <c r="L16" s="255"/>
      <c r="M16" s="255"/>
      <c r="N16" s="250"/>
      <c r="O16" s="13"/>
      <c r="P16" s="231"/>
      <c r="Q16" s="13"/>
      <c r="R16" s="13"/>
      <c r="S16" s="13"/>
      <c r="U16" s="262">
        <v>1.0</v>
      </c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3"/>
      <c r="B17" s="13"/>
      <c r="C17" s="13"/>
      <c r="D17" s="13"/>
      <c r="E17" s="255"/>
      <c r="F17" s="255"/>
      <c r="G17" s="13"/>
      <c r="H17" s="250"/>
      <c r="I17" s="13"/>
      <c r="K17" s="255"/>
      <c r="L17" s="255"/>
      <c r="M17" s="13"/>
      <c r="N17" s="250"/>
      <c r="O17" s="13"/>
      <c r="P17" s="231"/>
      <c r="Q17" s="13"/>
      <c r="R17" s="19"/>
      <c r="S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/>
      <c r="B18" s="13"/>
      <c r="C18" s="13"/>
      <c r="D18" s="13"/>
      <c r="E18" s="255"/>
      <c r="F18" s="13"/>
      <c r="G18" s="255"/>
      <c r="H18" s="250"/>
      <c r="I18" s="255"/>
      <c r="K18" s="13"/>
      <c r="L18" s="13"/>
      <c r="M18" s="13"/>
      <c r="N18" s="250"/>
      <c r="O18" s="13"/>
      <c r="P18" s="231"/>
      <c r="Q18" s="13"/>
      <c r="R18" s="19"/>
      <c r="S18" s="19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/>
      <c r="B19" s="13"/>
      <c r="C19" s="13"/>
      <c r="D19" s="13"/>
      <c r="E19" s="13"/>
      <c r="F19" s="13"/>
      <c r="G19" s="13"/>
      <c r="H19" s="13"/>
      <c r="I19" s="263" t="s">
        <v>416</v>
      </c>
      <c r="K19" s="264" t="s">
        <v>416</v>
      </c>
      <c r="L19" s="265" t="s">
        <v>416</v>
      </c>
      <c r="M19" s="266" t="s">
        <v>416</v>
      </c>
      <c r="N19" s="250"/>
      <c r="O19" s="255"/>
      <c r="P19" s="231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/>
      <c r="B20" s="13"/>
      <c r="C20" s="13"/>
      <c r="D20" s="13"/>
      <c r="E20" s="13"/>
      <c r="F20" s="13"/>
      <c r="G20" s="13"/>
      <c r="H20" s="13"/>
      <c r="I20" s="267">
        <v>1.0</v>
      </c>
      <c r="K20" s="268">
        <v>1.0</v>
      </c>
      <c r="L20" s="269">
        <v>1.0</v>
      </c>
      <c r="M20" s="237">
        <v>1.0</v>
      </c>
      <c r="N20" s="231"/>
      <c r="O20" s="255"/>
      <c r="P20" s="231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5.75" customHeight="1">
      <c r="A21" s="13"/>
      <c r="B21" s="13"/>
      <c r="C21" s="13"/>
      <c r="D21" s="13"/>
      <c r="E21" s="13"/>
      <c r="F21" s="13"/>
      <c r="G21" s="13"/>
      <c r="H21" s="270">
        <v>1.0</v>
      </c>
      <c r="I21" s="267" t="s">
        <v>416</v>
      </c>
      <c r="K21" s="268" t="s">
        <v>416</v>
      </c>
      <c r="L21" s="269" t="s">
        <v>416</v>
      </c>
      <c r="M21" s="237" t="s">
        <v>416</v>
      </c>
      <c r="N21" s="271">
        <v>1.0</v>
      </c>
      <c r="O21" s="255"/>
      <c r="P21" s="231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15.75" customHeight="1">
      <c r="A22" s="13"/>
      <c r="B22" s="13"/>
      <c r="C22" s="13"/>
      <c r="D22" s="13"/>
      <c r="E22" s="13"/>
      <c r="F22" s="13"/>
      <c r="G22" s="13"/>
      <c r="H22" s="13"/>
      <c r="I22" s="272" t="s">
        <v>421</v>
      </c>
      <c r="J22" s="273"/>
      <c r="K22" s="273"/>
      <c r="L22" s="273"/>
      <c r="M22" s="273"/>
      <c r="N22" s="250"/>
      <c r="O22" s="255"/>
      <c r="P22" s="231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15.75" customHeight="1">
      <c r="A23" s="13"/>
      <c r="B23" s="13"/>
      <c r="C23" s="13"/>
      <c r="D23" s="13"/>
      <c r="E23" s="13"/>
      <c r="F23" s="13"/>
      <c r="G23" s="13"/>
      <c r="H23" s="274">
        <v>1.0</v>
      </c>
      <c r="I23" s="275" t="s">
        <v>416</v>
      </c>
      <c r="K23" s="276">
        <v>1.0</v>
      </c>
      <c r="L23" s="277" t="s">
        <v>416</v>
      </c>
      <c r="M23" s="278" t="s">
        <v>416</v>
      </c>
      <c r="N23" s="255"/>
      <c r="O23" s="255"/>
      <c r="P23" s="231"/>
      <c r="Q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5.75" customHeight="1">
      <c r="A24" s="13"/>
      <c r="B24" s="13"/>
      <c r="C24" s="13"/>
      <c r="D24" s="13"/>
      <c r="E24" s="255"/>
      <c r="F24" s="255"/>
      <c r="G24" s="255"/>
      <c r="H24" s="250"/>
      <c r="I24" s="275">
        <v>1.0</v>
      </c>
      <c r="K24" s="276">
        <v>1.0</v>
      </c>
      <c r="L24" s="277">
        <v>1.0</v>
      </c>
      <c r="M24" s="278">
        <v>1.0</v>
      </c>
      <c r="N24" s="231"/>
      <c r="O24" s="255"/>
      <c r="P24" s="231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5.75" customHeight="1">
      <c r="A25" s="255"/>
      <c r="B25" s="255"/>
      <c r="C25" s="255"/>
      <c r="D25" s="255"/>
      <c r="E25" s="255"/>
      <c r="F25" s="13"/>
      <c r="G25" s="255"/>
      <c r="H25" s="250"/>
      <c r="I25" s="279" t="s">
        <v>416</v>
      </c>
      <c r="K25" s="280">
        <v>1.0</v>
      </c>
      <c r="L25" s="281" t="s">
        <v>416</v>
      </c>
      <c r="M25" s="282" t="s">
        <v>416</v>
      </c>
      <c r="N25" s="231"/>
      <c r="O25" s="255"/>
      <c r="P25" s="231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15.75" customHeight="1">
      <c r="A26" s="13"/>
      <c r="B26" s="13"/>
      <c r="C26" s="13"/>
      <c r="D26" s="13"/>
      <c r="E26" s="13"/>
      <c r="F26" s="13"/>
      <c r="G26" s="13"/>
      <c r="H26" s="231"/>
      <c r="I26" s="255"/>
      <c r="K26" s="283"/>
      <c r="L26" s="255"/>
      <c r="M26" s="255"/>
      <c r="N26" s="231"/>
      <c r="O26" s="13"/>
      <c r="P26" s="231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5.75" customHeight="1">
      <c r="A27" s="255"/>
      <c r="B27" s="255"/>
      <c r="C27" s="255"/>
      <c r="D27" s="255"/>
      <c r="E27" s="255"/>
      <c r="F27" s="255"/>
      <c r="G27" s="255"/>
      <c r="H27" s="231"/>
      <c r="I27" s="255"/>
      <c r="K27" s="283"/>
      <c r="L27" s="255"/>
      <c r="M27" s="255"/>
      <c r="N27" s="231"/>
      <c r="O27" s="255"/>
      <c r="P27" s="231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15.75" customHeight="1">
      <c r="A28" s="255"/>
      <c r="B28" s="255"/>
      <c r="C28" s="255"/>
      <c r="D28" s="255"/>
      <c r="E28" s="255"/>
      <c r="F28" s="255"/>
      <c r="G28" s="255"/>
      <c r="H28" s="250"/>
      <c r="I28" s="13"/>
      <c r="K28" s="283"/>
      <c r="L28" s="13"/>
      <c r="M28" s="13"/>
      <c r="N28" s="231"/>
      <c r="O28" s="284" t="s">
        <v>422</v>
      </c>
      <c r="P28" s="285"/>
      <c r="Q28" s="13"/>
      <c r="S28" s="13"/>
      <c r="T28" s="231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15.75" customHeight="1">
      <c r="A29" s="255"/>
      <c r="B29" s="255"/>
      <c r="C29" s="255"/>
      <c r="D29" s="255"/>
      <c r="E29" s="255"/>
      <c r="F29" s="256" t="s">
        <v>403</v>
      </c>
      <c r="G29" s="80"/>
      <c r="H29" s="286" t="s">
        <v>416</v>
      </c>
      <c r="I29" s="13"/>
      <c r="K29" s="283"/>
      <c r="L29" s="13"/>
      <c r="M29" s="13"/>
      <c r="N29" s="13"/>
      <c r="O29" s="287">
        <v>1.0</v>
      </c>
      <c r="P29" s="13"/>
      <c r="Q29" s="13"/>
      <c r="R29" s="13"/>
      <c r="S29" s="231"/>
      <c r="T29" s="13"/>
      <c r="U29" s="231"/>
      <c r="V29" s="231"/>
      <c r="W29" s="231"/>
      <c r="X29" s="231"/>
      <c r="Y29" s="231"/>
      <c r="Z29" s="231"/>
    </row>
    <row r="30" ht="15.75" customHeight="1">
      <c r="A30" s="231"/>
      <c r="B30" s="231"/>
      <c r="C30" s="231"/>
      <c r="D30" s="231"/>
      <c r="E30" s="231"/>
      <c r="F30" s="288" t="s">
        <v>416</v>
      </c>
      <c r="G30" s="231"/>
      <c r="H30" s="231"/>
      <c r="I30" s="231"/>
      <c r="L30" s="231"/>
      <c r="M30" s="231"/>
      <c r="N30" s="231"/>
      <c r="O30" s="287">
        <v>1.0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>
      <c r="A31" s="13"/>
      <c r="B31" s="13"/>
      <c r="C31" s="13"/>
      <c r="D31" s="13"/>
      <c r="E31" s="13"/>
      <c r="F31" s="13"/>
      <c r="G31" s="13"/>
      <c r="H31" s="231"/>
      <c r="I31" s="13"/>
      <c r="K31" s="283"/>
      <c r="L31" s="13"/>
      <c r="M31" s="13"/>
      <c r="N31" s="13"/>
      <c r="O31" s="282">
        <v>1.0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>
      <c r="A32" s="13"/>
      <c r="B32" s="13"/>
      <c r="C32" s="13"/>
      <c r="D32" s="13"/>
      <c r="E32" s="13"/>
      <c r="F32" s="13"/>
      <c r="G32" s="13"/>
      <c r="H32" s="231"/>
      <c r="I32" s="13"/>
      <c r="K32" s="283"/>
      <c r="L32" s="255"/>
      <c r="M32" s="13"/>
      <c r="N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>
      <c r="A33" s="13"/>
      <c r="B33" s="13"/>
      <c r="C33" s="13"/>
      <c r="D33" s="13"/>
      <c r="E33" s="13"/>
      <c r="F33" s="13"/>
      <c r="G33" s="13"/>
      <c r="H33" s="231"/>
      <c r="I33" s="13"/>
      <c r="K33" s="280" t="s">
        <v>416</v>
      </c>
      <c r="L33" s="281">
        <v>1.0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>
      <c r="A34" s="255"/>
      <c r="B34" s="255"/>
      <c r="C34" s="255"/>
      <c r="D34" s="255"/>
      <c r="E34" s="255"/>
      <c r="F34" s="13"/>
      <c r="G34" s="13"/>
      <c r="H34" s="231"/>
      <c r="I34" s="13"/>
      <c r="K34" s="276" t="s">
        <v>416</v>
      </c>
      <c r="L34" s="289">
        <v>1.0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>
      <c r="A35" s="255"/>
      <c r="B35" s="255"/>
      <c r="C35" s="255"/>
      <c r="D35" s="255"/>
      <c r="E35" s="279">
        <v>1.0</v>
      </c>
      <c r="F35" s="13"/>
      <c r="H35" s="231"/>
      <c r="I35" s="13"/>
      <c r="K35" s="276">
        <v>1.0</v>
      </c>
      <c r="L35" s="289">
        <v>1.0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>
      <c r="A36" s="290"/>
      <c r="B36" s="290"/>
      <c r="C36" s="290"/>
      <c r="D36" s="291" t="s">
        <v>345</v>
      </c>
      <c r="E36" s="292"/>
      <c r="F36" s="13"/>
      <c r="G36" s="13"/>
      <c r="H36" s="231"/>
      <c r="I36" s="13"/>
      <c r="K36" s="293" t="s">
        <v>348</v>
      </c>
      <c r="L36" s="294" t="s">
        <v>423</v>
      </c>
      <c r="M36" s="13"/>
      <c r="N36" s="231"/>
      <c r="O36" s="255"/>
      <c r="P36" s="231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5.75" customHeight="1">
      <c r="A37" s="255"/>
      <c r="B37" s="255"/>
      <c r="D37" s="295" t="s">
        <v>416</v>
      </c>
      <c r="E37" s="296">
        <v>1.0</v>
      </c>
      <c r="F37" s="13"/>
      <c r="G37" s="13"/>
      <c r="H37" s="231"/>
      <c r="I37" s="13"/>
      <c r="J37" s="13"/>
      <c r="K37" s="13"/>
      <c r="L37" s="13"/>
      <c r="M37" s="13"/>
      <c r="N37" s="231"/>
      <c r="O37" s="255"/>
      <c r="P37" s="231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15.75" customHeight="1">
      <c r="A38" s="297"/>
      <c r="B38" s="297"/>
      <c r="D38" s="295">
        <v>1.0</v>
      </c>
      <c r="E38" s="296" t="s">
        <v>416</v>
      </c>
      <c r="F38" s="13"/>
      <c r="G38" s="13"/>
      <c r="H38" s="231"/>
      <c r="I38" s="13"/>
      <c r="J38" s="13"/>
      <c r="K38" s="13"/>
      <c r="L38" s="13"/>
      <c r="M38" s="13"/>
      <c r="N38" s="231"/>
      <c r="O38" s="255"/>
      <c r="P38" s="231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15.75" customHeight="1">
      <c r="A39" s="297"/>
      <c r="B39" s="297"/>
      <c r="D39" s="279" t="s">
        <v>416</v>
      </c>
      <c r="E39" s="279" t="s">
        <v>416</v>
      </c>
      <c r="F39" s="13"/>
      <c r="H39" s="231"/>
      <c r="I39" s="13"/>
      <c r="J39" s="13"/>
      <c r="K39" s="13"/>
      <c r="L39" s="13"/>
      <c r="M39" s="13"/>
      <c r="N39" s="231"/>
      <c r="O39" s="255"/>
      <c r="P39" s="231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5.75" customHeight="1">
      <c r="D40" s="255"/>
      <c r="E40" s="13"/>
      <c r="F40" s="13"/>
      <c r="G40" s="231"/>
      <c r="H40" s="13"/>
      <c r="I40" s="13"/>
      <c r="J40" s="13"/>
      <c r="K40" s="13"/>
      <c r="L40" s="13"/>
      <c r="M40" s="231"/>
      <c r="N40" s="255"/>
      <c r="O40" s="231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5.75" customHeight="1">
      <c r="D41" s="255"/>
      <c r="E41" s="13"/>
      <c r="F41" s="13"/>
      <c r="G41" s="298" t="s">
        <v>424</v>
      </c>
      <c r="H41" s="299" t="s">
        <v>420</v>
      </c>
      <c r="I41" s="300" t="s">
        <v>425</v>
      </c>
      <c r="J41" s="301" t="s">
        <v>419</v>
      </c>
      <c r="K41" s="302" t="s">
        <v>426</v>
      </c>
      <c r="L41" s="303" t="s">
        <v>422</v>
      </c>
      <c r="M41" s="304" t="s">
        <v>423</v>
      </c>
      <c r="N41" s="305" t="s">
        <v>349</v>
      </c>
      <c r="O41" s="306" t="s">
        <v>345</v>
      </c>
      <c r="P41" s="307" t="s">
        <v>417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15.75" customHeight="1">
      <c r="A42" s="297"/>
      <c r="B42" s="308" t="s">
        <v>349</v>
      </c>
      <c r="C42" s="255"/>
      <c r="D42" s="255"/>
      <c r="E42" s="13"/>
      <c r="F42" s="13"/>
      <c r="G42" s="309" t="s">
        <v>427</v>
      </c>
      <c r="H42" s="310" t="s">
        <v>377</v>
      </c>
      <c r="I42" s="310" t="s">
        <v>394</v>
      </c>
      <c r="J42" s="310" t="s">
        <v>403</v>
      </c>
      <c r="K42" s="310" t="s">
        <v>377</v>
      </c>
      <c r="L42" s="310" t="s">
        <v>421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15.75" customHeight="1">
      <c r="A43" s="297"/>
      <c r="B43" s="311">
        <v>1.0</v>
      </c>
      <c r="C43" s="13"/>
      <c r="D43" s="13"/>
      <c r="E43" s="13"/>
      <c r="F43" s="13"/>
      <c r="M43" s="231"/>
      <c r="N43" s="13"/>
      <c r="O43" s="13"/>
      <c r="P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15.75" customHeight="1">
      <c r="A44" s="297"/>
      <c r="B44" s="311">
        <v>1.0</v>
      </c>
      <c r="C44" s="13"/>
      <c r="D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5.75" customHeight="1">
      <c r="A45" s="297"/>
      <c r="B45" s="312">
        <v>1.0</v>
      </c>
      <c r="C45" s="13"/>
      <c r="D45" s="13"/>
      <c r="P45" s="231"/>
      <c r="R45" s="231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5.75" customHeight="1">
      <c r="A46" s="297"/>
      <c r="R46" s="231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15.75" customHeight="1">
      <c r="R47" s="231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15.75" customHeight="1">
      <c r="R48" s="231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231"/>
      <c r="K49" s="13"/>
      <c r="L49" s="13"/>
      <c r="M49" s="13"/>
      <c r="N49" s="13"/>
      <c r="O49" s="13"/>
      <c r="P49" s="231"/>
      <c r="Q49" s="13"/>
      <c r="R49" s="231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231"/>
      <c r="K50" s="13"/>
      <c r="L50" s="13"/>
      <c r="M50" s="13"/>
      <c r="N50" s="13"/>
      <c r="O50" s="13"/>
      <c r="P50" s="231"/>
      <c r="Q50" s="13"/>
      <c r="R50" s="231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231"/>
      <c r="K51" s="13"/>
      <c r="L51" s="13"/>
      <c r="M51" s="13"/>
      <c r="N51" s="13"/>
      <c r="O51" s="13"/>
      <c r="P51" s="231"/>
      <c r="Q51" s="13"/>
      <c r="R51" s="231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231"/>
      <c r="K52" s="13"/>
      <c r="L52" s="13"/>
      <c r="M52" s="13"/>
      <c r="N52" s="13"/>
      <c r="O52" s="13"/>
      <c r="P52" s="231"/>
      <c r="Q52" s="13"/>
      <c r="R52" s="231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231"/>
      <c r="K53" s="13"/>
      <c r="L53" s="13"/>
      <c r="M53" s="13"/>
      <c r="N53" s="13"/>
      <c r="O53" s="13"/>
      <c r="P53" s="231"/>
      <c r="Q53" s="13"/>
      <c r="R53" s="231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231"/>
      <c r="K54" s="13"/>
      <c r="L54" s="13"/>
      <c r="M54" s="13"/>
      <c r="N54" s="13"/>
      <c r="O54" s="13"/>
      <c r="P54" s="231"/>
      <c r="Q54" s="13"/>
      <c r="R54" s="231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231"/>
      <c r="K55" s="13"/>
      <c r="L55" s="13"/>
      <c r="M55" s="13"/>
      <c r="N55" s="13"/>
      <c r="O55" s="13"/>
      <c r="P55" s="231"/>
      <c r="Q55" s="13"/>
      <c r="R55" s="231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231"/>
      <c r="K56" s="13"/>
      <c r="L56" s="13"/>
      <c r="M56" s="13"/>
      <c r="N56" s="13"/>
      <c r="O56" s="13"/>
      <c r="P56" s="231"/>
      <c r="Q56" s="13"/>
      <c r="R56" s="231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231"/>
      <c r="K57" s="13"/>
      <c r="L57" s="13"/>
      <c r="M57" s="13"/>
      <c r="N57" s="13"/>
      <c r="O57" s="13"/>
      <c r="P57" s="231"/>
      <c r="Q57" s="13"/>
      <c r="R57" s="231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231"/>
      <c r="K58" s="13"/>
      <c r="L58" s="13"/>
      <c r="M58" s="13"/>
      <c r="N58" s="13"/>
      <c r="O58" s="13"/>
      <c r="P58" s="231"/>
      <c r="Q58" s="13"/>
      <c r="R58" s="231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231"/>
      <c r="K59" s="13"/>
      <c r="L59" s="13"/>
      <c r="M59" s="13"/>
      <c r="N59" s="13"/>
      <c r="O59" s="13"/>
      <c r="P59" s="231"/>
      <c r="Q59" s="13"/>
      <c r="R59" s="231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231"/>
      <c r="K60" s="13"/>
      <c r="L60" s="13"/>
      <c r="M60" s="13"/>
      <c r="N60" s="13"/>
      <c r="O60" s="13"/>
      <c r="P60" s="231"/>
      <c r="Q60" s="13"/>
      <c r="R60" s="231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231"/>
      <c r="K61" s="13"/>
      <c r="L61" s="13"/>
      <c r="M61" s="13"/>
      <c r="N61" s="13"/>
      <c r="O61" s="13"/>
      <c r="P61" s="231"/>
      <c r="Q61" s="13"/>
      <c r="R61" s="231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231"/>
      <c r="K62" s="13"/>
      <c r="L62" s="13"/>
      <c r="M62" s="13"/>
      <c r="N62" s="13"/>
      <c r="O62" s="13"/>
      <c r="P62" s="231"/>
      <c r="Q62" s="13"/>
      <c r="R62" s="231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231"/>
      <c r="K63" s="13"/>
      <c r="L63" s="13"/>
      <c r="M63" s="13"/>
      <c r="N63" s="13"/>
      <c r="O63" s="13"/>
      <c r="P63" s="231"/>
      <c r="Q63" s="13"/>
      <c r="R63" s="231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231"/>
      <c r="K64" s="13"/>
      <c r="L64" s="13"/>
      <c r="M64" s="13"/>
      <c r="N64" s="13"/>
      <c r="O64" s="13"/>
      <c r="P64" s="231"/>
      <c r="Q64" s="13"/>
      <c r="R64" s="231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231"/>
      <c r="K65" s="13"/>
      <c r="L65" s="13"/>
      <c r="M65" s="13"/>
      <c r="N65" s="13"/>
      <c r="O65" s="13"/>
      <c r="P65" s="231"/>
      <c r="Q65" s="13"/>
      <c r="R65" s="231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231"/>
      <c r="K66" s="13"/>
      <c r="L66" s="13"/>
      <c r="M66" s="13"/>
      <c r="N66" s="13"/>
      <c r="O66" s="13"/>
      <c r="P66" s="231"/>
      <c r="Q66" s="13"/>
      <c r="R66" s="23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231"/>
      <c r="K67" s="13"/>
      <c r="L67" s="13"/>
      <c r="M67" s="13"/>
      <c r="N67" s="13"/>
      <c r="O67" s="13"/>
      <c r="P67" s="231"/>
      <c r="Q67" s="13"/>
      <c r="R67" s="231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231"/>
      <c r="K68" s="13"/>
      <c r="L68" s="13"/>
      <c r="M68" s="13"/>
      <c r="N68" s="13"/>
      <c r="O68" s="13"/>
      <c r="P68" s="231"/>
      <c r="Q68" s="13"/>
      <c r="R68" s="231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231"/>
      <c r="K69" s="13"/>
      <c r="L69" s="13"/>
      <c r="M69" s="13"/>
      <c r="N69" s="13"/>
      <c r="O69" s="13"/>
      <c r="P69" s="231"/>
      <c r="Q69" s="13"/>
      <c r="R69" s="231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231"/>
      <c r="K70" s="13"/>
      <c r="L70" s="13"/>
      <c r="M70" s="13"/>
      <c r="N70" s="13"/>
      <c r="O70" s="13"/>
      <c r="P70" s="231"/>
      <c r="Q70" s="13"/>
      <c r="R70" s="231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231"/>
      <c r="K71" s="13"/>
      <c r="L71" s="13"/>
      <c r="M71" s="13"/>
      <c r="N71" s="13"/>
      <c r="O71" s="13"/>
      <c r="P71" s="231"/>
      <c r="Q71" s="13"/>
      <c r="R71" s="231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231"/>
      <c r="K72" s="13"/>
      <c r="L72" s="13"/>
      <c r="M72" s="13"/>
      <c r="N72" s="13"/>
      <c r="O72" s="13"/>
      <c r="P72" s="231"/>
      <c r="Q72" s="13"/>
      <c r="R72" s="231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231"/>
      <c r="K73" s="13"/>
      <c r="L73" s="13"/>
      <c r="M73" s="13"/>
      <c r="N73" s="13"/>
      <c r="O73" s="13"/>
      <c r="P73" s="231"/>
      <c r="Q73" s="13"/>
      <c r="R73" s="23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231"/>
      <c r="K74" s="13"/>
      <c r="L74" s="13"/>
      <c r="M74" s="13"/>
      <c r="N74" s="13"/>
      <c r="O74" s="13"/>
      <c r="P74" s="231"/>
      <c r="Q74" s="13"/>
      <c r="R74" s="231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231"/>
      <c r="K75" s="13"/>
      <c r="L75" s="13"/>
      <c r="M75" s="13"/>
      <c r="N75" s="13"/>
      <c r="O75" s="13"/>
      <c r="P75" s="231"/>
      <c r="Q75" s="13"/>
      <c r="R75" s="231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231"/>
      <c r="K76" s="13"/>
      <c r="L76" s="13"/>
      <c r="M76" s="13"/>
      <c r="N76" s="13"/>
      <c r="O76" s="13"/>
      <c r="P76" s="231"/>
      <c r="Q76" s="13"/>
      <c r="R76" s="231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231"/>
      <c r="K77" s="13"/>
      <c r="L77" s="13"/>
      <c r="M77" s="13"/>
      <c r="N77" s="13"/>
      <c r="O77" s="13"/>
      <c r="P77" s="231"/>
      <c r="Q77" s="13"/>
      <c r="R77" s="231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231"/>
      <c r="K78" s="13"/>
      <c r="L78" s="13"/>
      <c r="M78" s="13"/>
      <c r="N78" s="13"/>
      <c r="O78" s="13"/>
      <c r="P78" s="231"/>
      <c r="Q78" s="13"/>
      <c r="R78" s="231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231"/>
      <c r="K79" s="13"/>
      <c r="L79" s="13"/>
      <c r="M79" s="13"/>
      <c r="N79" s="13"/>
      <c r="O79" s="13"/>
      <c r="P79" s="231"/>
      <c r="Q79" s="13"/>
      <c r="R79" s="231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231"/>
      <c r="K80" s="13"/>
      <c r="L80" s="13"/>
      <c r="M80" s="13"/>
      <c r="N80" s="13"/>
      <c r="O80" s="13"/>
      <c r="P80" s="231"/>
      <c r="Q80" s="13"/>
      <c r="R80" s="23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231"/>
      <c r="K81" s="13"/>
      <c r="L81" s="13"/>
      <c r="M81" s="13"/>
      <c r="N81" s="13"/>
      <c r="O81" s="13"/>
      <c r="P81" s="231"/>
      <c r="Q81" s="13"/>
      <c r="R81" s="231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231"/>
      <c r="K82" s="13"/>
      <c r="L82" s="13"/>
      <c r="M82" s="13"/>
      <c r="N82" s="13"/>
      <c r="O82" s="13"/>
      <c r="P82" s="231"/>
      <c r="Q82" s="13"/>
      <c r="R82" s="231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231"/>
      <c r="K83" s="13"/>
      <c r="L83" s="13"/>
      <c r="M83" s="13"/>
      <c r="N83" s="13"/>
      <c r="O83" s="13"/>
      <c r="P83" s="231"/>
      <c r="Q83" s="13"/>
      <c r="R83" s="231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231"/>
      <c r="K84" s="13"/>
      <c r="L84" s="13"/>
      <c r="M84" s="13"/>
      <c r="N84" s="13"/>
      <c r="O84" s="13"/>
      <c r="P84" s="231"/>
      <c r="Q84" s="13"/>
      <c r="R84" s="231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231"/>
      <c r="K85" s="13"/>
      <c r="L85" s="13"/>
      <c r="M85" s="13"/>
      <c r="N85" s="13"/>
      <c r="O85" s="13"/>
      <c r="P85" s="231"/>
      <c r="Q85" s="13"/>
      <c r="R85" s="231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231"/>
      <c r="K86" s="13"/>
      <c r="L86" s="13"/>
      <c r="M86" s="13"/>
      <c r="N86" s="13"/>
      <c r="O86" s="13"/>
      <c r="P86" s="231"/>
      <c r="Q86" s="13"/>
      <c r="R86" s="231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231"/>
      <c r="K87" s="13"/>
      <c r="L87" s="13"/>
      <c r="M87" s="13"/>
      <c r="N87" s="13"/>
      <c r="O87" s="13"/>
      <c r="P87" s="231"/>
      <c r="Q87" s="13"/>
      <c r="R87" s="231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231"/>
      <c r="K88" s="13"/>
      <c r="L88" s="13"/>
      <c r="M88" s="13"/>
      <c r="N88" s="13"/>
      <c r="O88" s="13"/>
      <c r="P88" s="231"/>
      <c r="Q88" s="13"/>
      <c r="R88" s="231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231"/>
      <c r="K89" s="13"/>
      <c r="L89" s="13"/>
      <c r="M89" s="13"/>
      <c r="N89" s="13"/>
      <c r="O89" s="13"/>
      <c r="P89" s="231"/>
      <c r="Q89" s="13"/>
      <c r="R89" s="231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231"/>
      <c r="K90" s="13"/>
      <c r="L90" s="13"/>
      <c r="M90" s="13"/>
      <c r="N90" s="13"/>
      <c r="O90" s="13"/>
      <c r="P90" s="231"/>
      <c r="Q90" s="13"/>
      <c r="R90" s="231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231"/>
      <c r="K91" s="13"/>
      <c r="L91" s="13"/>
      <c r="M91" s="13"/>
      <c r="N91" s="13"/>
      <c r="O91" s="13"/>
      <c r="P91" s="231"/>
      <c r="Q91" s="13"/>
      <c r="R91" s="231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231"/>
      <c r="K92" s="13"/>
      <c r="L92" s="13"/>
      <c r="M92" s="13"/>
      <c r="N92" s="13"/>
      <c r="O92" s="13"/>
      <c r="P92" s="231"/>
      <c r="Q92" s="13"/>
      <c r="R92" s="231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231"/>
      <c r="K93" s="13"/>
      <c r="L93" s="13"/>
      <c r="M93" s="13"/>
      <c r="N93" s="13"/>
      <c r="O93" s="13"/>
      <c r="P93" s="231"/>
      <c r="Q93" s="13"/>
      <c r="R93" s="231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231"/>
      <c r="K94" s="13"/>
      <c r="L94" s="13"/>
      <c r="M94" s="13"/>
      <c r="N94" s="13"/>
      <c r="O94" s="13"/>
      <c r="P94" s="231"/>
      <c r="Q94" s="13"/>
      <c r="R94" s="231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231"/>
      <c r="K95" s="13"/>
      <c r="L95" s="13"/>
      <c r="M95" s="13"/>
      <c r="N95" s="13"/>
      <c r="O95" s="13"/>
      <c r="P95" s="231"/>
      <c r="Q95" s="13"/>
      <c r="R95" s="231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231"/>
      <c r="K96" s="13"/>
      <c r="L96" s="13"/>
      <c r="M96" s="13"/>
      <c r="N96" s="13"/>
      <c r="O96" s="13"/>
      <c r="P96" s="231"/>
      <c r="Q96" s="13"/>
      <c r="R96" s="231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231"/>
      <c r="K97" s="13"/>
      <c r="L97" s="13"/>
      <c r="M97" s="13"/>
      <c r="N97" s="13"/>
      <c r="O97" s="13"/>
      <c r="P97" s="231"/>
      <c r="Q97" s="13"/>
      <c r="R97" s="231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231"/>
      <c r="K98" s="13"/>
      <c r="L98" s="13"/>
      <c r="M98" s="13"/>
      <c r="N98" s="13"/>
      <c r="O98" s="13"/>
      <c r="P98" s="231"/>
      <c r="Q98" s="13"/>
      <c r="R98" s="231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231"/>
      <c r="K99" s="13"/>
      <c r="L99" s="13"/>
      <c r="M99" s="13"/>
      <c r="N99" s="13"/>
      <c r="O99" s="13"/>
      <c r="P99" s="231"/>
      <c r="Q99" s="13"/>
      <c r="R99" s="231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231"/>
      <c r="K100" s="13"/>
      <c r="L100" s="13"/>
      <c r="M100" s="13"/>
      <c r="N100" s="13"/>
      <c r="O100" s="13"/>
      <c r="P100" s="231"/>
      <c r="Q100" s="13"/>
      <c r="R100" s="231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231"/>
      <c r="K101" s="13"/>
      <c r="L101" s="13"/>
      <c r="M101" s="13"/>
      <c r="N101" s="13"/>
      <c r="O101" s="13"/>
      <c r="P101" s="231"/>
      <c r="Q101" s="13"/>
      <c r="R101" s="231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231"/>
      <c r="K102" s="13"/>
      <c r="L102" s="13"/>
      <c r="M102" s="13"/>
      <c r="N102" s="13"/>
      <c r="O102" s="13"/>
      <c r="P102" s="231"/>
      <c r="Q102" s="13"/>
      <c r="R102" s="231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231"/>
      <c r="K103" s="13"/>
      <c r="L103" s="13"/>
      <c r="M103" s="13"/>
      <c r="N103" s="13"/>
      <c r="O103" s="13"/>
      <c r="P103" s="231"/>
      <c r="Q103" s="13"/>
      <c r="R103" s="231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231"/>
      <c r="K104" s="13"/>
      <c r="L104" s="13"/>
      <c r="M104" s="13"/>
      <c r="N104" s="13"/>
      <c r="O104" s="13"/>
      <c r="P104" s="231"/>
      <c r="Q104" s="13"/>
      <c r="R104" s="231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231"/>
      <c r="K105" s="13"/>
      <c r="L105" s="13"/>
      <c r="M105" s="13"/>
      <c r="N105" s="13"/>
      <c r="O105" s="13"/>
      <c r="P105" s="231"/>
      <c r="Q105" s="13"/>
      <c r="R105" s="231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231"/>
      <c r="K106" s="13"/>
      <c r="L106" s="13"/>
      <c r="M106" s="13"/>
      <c r="N106" s="13"/>
      <c r="O106" s="13"/>
      <c r="P106" s="231"/>
      <c r="Q106" s="13"/>
      <c r="R106" s="231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231"/>
      <c r="K107" s="13"/>
      <c r="L107" s="13"/>
      <c r="M107" s="13"/>
      <c r="N107" s="13"/>
      <c r="O107" s="13"/>
      <c r="P107" s="231"/>
      <c r="Q107" s="13"/>
      <c r="R107" s="231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231"/>
      <c r="K108" s="13"/>
      <c r="L108" s="13"/>
      <c r="M108" s="13"/>
      <c r="N108" s="13"/>
      <c r="O108" s="13"/>
      <c r="P108" s="231"/>
      <c r="Q108" s="13"/>
      <c r="R108" s="231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231"/>
      <c r="K109" s="13"/>
      <c r="L109" s="13"/>
      <c r="M109" s="13"/>
      <c r="N109" s="13"/>
      <c r="O109" s="13"/>
      <c r="P109" s="231"/>
      <c r="Q109" s="13"/>
      <c r="R109" s="231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231"/>
      <c r="K110" s="13"/>
      <c r="L110" s="13"/>
      <c r="M110" s="13"/>
      <c r="N110" s="13"/>
      <c r="O110" s="13"/>
      <c r="P110" s="231"/>
      <c r="Q110" s="13"/>
      <c r="R110" s="231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231"/>
      <c r="K111" s="13"/>
      <c r="L111" s="13"/>
      <c r="M111" s="13"/>
      <c r="N111" s="13"/>
      <c r="O111" s="13"/>
      <c r="P111" s="231"/>
      <c r="Q111" s="13"/>
      <c r="R111" s="231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231"/>
      <c r="K112" s="13"/>
      <c r="L112" s="13"/>
      <c r="M112" s="13"/>
      <c r="N112" s="13"/>
      <c r="O112" s="13"/>
      <c r="P112" s="231"/>
      <c r="Q112" s="13"/>
      <c r="R112" s="231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231"/>
      <c r="K113" s="13"/>
      <c r="L113" s="13"/>
      <c r="M113" s="13"/>
      <c r="N113" s="13"/>
      <c r="O113" s="13"/>
      <c r="P113" s="231"/>
      <c r="Q113" s="13"/>
      <c r="R113" s="231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231"/>
      <c r="K114" s="13"/>
      <c r="L114" s="13"/>
      <c r="M114" s="13"/>
      <c r="N114" s="13"/>
      <c r="O114" s="13"/>
      <c r="P114" s="231"/>
      <c r="Q114" s="13"/>
      <c r="R114" s="231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231"/>
      <c r="K115" s="13"/>
      <c r="L115" s="13"/>
      <c r="M115" s="13"/>
      <c r="N115" s="13"/>
      <c r="O115" s="13"/>
      <c r="P115" s="231"/>
      <c r="Q115" s="13"/>
      <c r="R115" s="231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231"/>
      <c r="K116" s="13"/>
      <c r="L116" s="13"/>
      <c r="M116" s="13"/>
      <c r="N116" s="13"/>
      <c r="O116" s="13"/>
      <c r="P116" s="231"/>
      <c r="Q116" s="13"/>
      <c r="R116" s="231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231"/>
      <c r="K117" s="13"/>
      <c r="L117" s="13"/>
      <c r="M117" s="13"/>
      <c r="N117" s="13"/>
      <c r="O117" s="13"/>
      <c r="P117" s="231"/>
      <c r="Q117" s="13"/>
      <c r="R117" s="231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231"/>
      <c r="K118" s="13"/>
      <c r="L118" s="13"/>
      <c r="M118" s="13"/>
      <c r="N118" s="13"/>
      <c r="O118" s="13"/>
      <c r="P118" s="231"/>
      <c r="Q118" s="13"/>
      <c r="R118" s="231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231"/>
      <c r="K119" s="13"/>
      <c r="L119" s="13"/>
      <c r="M119" s="13"/>
      <c r="N119" s="13"/>
      <c r="O119" s="13"/>
      <c r="P119" s="231"/>
      <c r="Q119" s="13"/>
      <c r="R119" s="231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231"/>
      <c r="K120" s="13"/>
      <c r="L120" s="13"/>
      <c r="M120" s="13"/>
      <c r="N120" s="13"/>
      <c r="O120" s="13"/>
      <c r="P120" s="231"/>
      <c r="Q120" s="13"/>
      <c r="R120" s="231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231"/>
      <c r="K121" s="13"/>
      <c r="L121" s="13"/>
      <c r="M121" s="13"/>
      <c r="N121" s="13"/>
      <c r="O121" s="13"/>
      <c r="P121" s="231"/>
      <c r="Q121" s="13"/>
      <c r="R121" s="231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231"/>
      <c r="K122" s="13"/>
      <c r="L122" s="13"/>
      <c r="M122" s="13"/>
      <c r="N122" s="13"/>
      <c r="O122" s="13"/>
      <c r="P122" s="231"/>
      <c r="Q122" s="13"/>
      <c r="R122" s="231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231"/>
      <c r="K123" s="13"/>
      <c r="L123" s="13"/>
      <c r="M123" s="13"/>
      <c r="N123" s="13"/>
      <c r="O123" s="13"/>
      <c r="P123" s="231"/>
      <c r="Q123" s="13"/>
      <c r="R123" s="231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231"/>
      <c r="K124" s="13"/>
      <c r="L124" s="13"/>
      <c r="M124" s="13"/>
      <c r="N124" s="13"/>
      <c r="O124" s="13"/>
      <c r="P124" s="231"/>
      <c r="Q124" s="13"/>
      <c r="R124" s="231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231"/>
      <c r="K125" s="13"/>
      <c r="L125" s="13"/>
      <c r="M125" s="13"/>
      <c r="N125" s="13"/>
      <c r="O125" s="13"/>
      <c r="P125" s="231"/>
      <c r="Q125" s="13"/>
      <c r="R125" s="231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231"/>
      <c r="K126" s="13"/>
      <c r="L126" s="13"/>
      <c r="M126" s="13"/>
      <c r="N126" s="13"/>
      <c r="O126" s="13"/>
      <c r="P126" s="231"/>
      <c r="Q126" s="13"/>
      <c r="R126" s="231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231"/>
      <c r="K127" s="13"/>
      <c r="L127" s="13"/>
      <c r="M127" s="13"/>
      <c r="N127" s="13"/>
      <c r="O127" s="13"/>
      <c r="P127" s="231"/>
      <c r="Q127" s="13"/>
      <c r="R127" s="231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231"/>
      <c r="K128" s="13"/>
      <c r="L128" s="13"/>
      <c r="M128" s="13"/>
      <c r="N128" s="13"/>
      <c r="O128" s="13"/>
      <c r="P128" s="231"/>
      <c r="Q128" s="13"/>
      <c r="R128" s="231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231"/>
      <c r="K129" s="13"/>
      <c r="L129" s="13"/>
      <c r="M129" s="13"/>
      <c r="N129" s="13"/>
      <c r="O129" s="13"/>
      <c r="P129" s="231"/>
      <c r="Q129" s="13"/>
      <c r="R129" s="231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231"/>
      <c r="K130" s="13"/>
      <c r="L130" s="13"/>
      <c r="M130" s="13"/>
      <c r="N130" s="13"/>
      <c r="O130" s="13"/>
      <c r="P130" s="231"/>
      <c r="Q130" s="13"/>
      <c r="R130" s="231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231"/>
      <c r="K131" s="13"/>
      <c r="L131" s="13"/>
      <c r="M131" s="13"/>
      <c r="N131" s="13"/>
      <c r="O131" s="13"/>
      <c r="P131" s="231"/>
      <c r="Q131" s="13"/>
      <c r="R131" s="231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231"/>
      <c r="K132" s="13"/>
      <c r="L132" s="13"/>
      <c r="M132" s="13"/>
      <c r="N132" s="13"/>
      <c r="O132" s="13"/>
      <c r="P132" s="231"/>
      <c r="Q132" s="13"/>
      <c r="R132" s="231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231"/>
      <c r="K133" s="13"/>
      <c r="L133" s="13"/>
      <c r="M133" s="13"/>
      <c r="N133" s="13"/>
      <c r="O133" s="13"/>
      <c r="P133" s="231"/>
      <c r="Q133" s="13"/>
      <c r="R133" s="231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231"/>
      <c r="K134" s="13"/>
      <c r="L134" s="13"/>
      <c r="M134" s="13"/>
      <c r="N134" s="13"/>
      <c r="O134" s="13"/>
      <c r="P134" s="231"/>
      <c r="Q134" s="13"/>
      <c r="R134" s="231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231"/>
      <c r="K135" s="13"/>
      <c r="L135" s="13"/>
      <c r="M135" s="13"/>
      <c r="N135" s="13"/>
      <c r="O135" s="13"/>
      <c r="P135" s="231"/>
      <c r="Q135" s="13"/>
      <c r="R135" s="231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231"/>
      <c r="K136" s="13"/>
      <c r="L136" s="13"/>
      <c r="M136" s="13"/>
      <c r="N136" s="13"/>
      <c r="O136" s="13"/>
      <c r="P136" s="231"/>
      <c r="Q136" s="13"/>
      <c r="R136" s="231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231"/>
      <c r="K137" s="13"/>
      <c r="L137" s="13"/>
      <c r="M137" s="13"/>
      <c r="N137" s="13"/>
      <c r="O137" s="13"/>
      <c r="P137" s="231"/>
      <c r="Q137" s="13"/>
      <c r="R137" s="231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231"/>
      <c r="K138" s="13"/>
      <c r="L138" s="13"/>
      <c r="M138" s="13"/>
      <c r="N138" s="13"/>
      <c r="O138" s="13"/>
      <c r="P138" s="231"/>
      <c r="Q138" s="13"/>
      <c r="R138" s="231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231"/>
      <c r="K139" s="13"/>
      <c r="L139" s="13"/>
      <c r="M139" s="13"/>
      <c r="N139" s="13"/>
      <c r="O139" s="13"/>
      <c r="P139" s="231"/>
      <c r="Q139" s="13"/>
      <c r="R139" s="231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231"/>
      <c r="K140" s="13"/>
      <c r="L140" s="13"/>
      <c r="M140" s="13"/>
      <c r="N140" s="13"/>
      <c r="O140" s="13"/>
      <c r="P140" s="231"/>
      <c r="Q140" s="13"/>
      <c r="R140" s="231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231"/>
      <c r="K141" s="13"/>
      <c r="L141" s="13"/>
      <c r="M141" s="13"/>
      <c r="N141" s="13"/>
      <c r="O141" s="13"/>
      <c r="P141" s="231"/>
      <c r="Q141" s="13"/>
      <c r="R141" s="231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231"/>
      <c r="K142" s="13"/>
      <c r="L142" s="13"/>
      <c r="M142" s="13"/>
      <c r="N142" s="13"/>
      <c r="O142" s="13"/>
      <c r="P142" s="231"/>
      <c r="Q142" s="13"/>
      <c r="R142" s="231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231"/>
      <c r="K143" s="13"/>
      <c r="L143" s="13"/>
      <c r="M143" s="13"/>
      <c r="N143" s="13"/>
      <c r="O143" s="13"/>
      <c r="P143" s="231"/>
      <c r="Q143" s="13"/>
      <c r="R143" s="231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231"/>
      <c r="K144" s="13"/>
      <c r="L144" s="13"/>
      <c r="M144" s="13"/>
      <c r="N144" s="13"/>
      <c r="O144" s="13"/>
      <c r="P144" s="231"/>
      <c r="Q144" s="13"/>
      <c r="R144" s="231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231"/>
      <c r="K145" s="13"/>
      <c r="L145" s="13"/>
      <c r="M145" s="13"/>
      <c r="N145" s="13"/>
      <c r="O145" s="13"/>
      <c r="P145" s="231"/>
      <c r="Q145" s="13"/>
      <c r="R145" s="231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231"/>
      <c r="K146" s="13"/>
      <c r="L146" s="13"/>
      <c r="M146" s="13"/>
      <c r="N146" s="13"/>
      <c r="O146" s="13"/>
      <c r="P146" s="231"/>
      <c r="Q146" s="13"/>
      <c r="R146" s="231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231"/>
      <c r="K147" s="13"/>
      <c r="L147" s="13"/>
      <c r="M147" s="13"/>
      <c r="N147" s="13"/>
      <c r="O147" s="13"/>
      <c r="P147" s="231"/>
      <c r="Q147" s="13"/>
      <c r="R147" s="231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231"/>
      <c r="K148" s="13"/>
      <c r="L148" s="13"/>
      <c r="M148" s="13"/>
      <c r="N148" s="13"/>
      <c r="O148" s="13"/>
      <c r="P148" s="231"/>
      <c r="Q148" s="13"/>
      <c r="R148" s="231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231"/>
      <c r="K149" s="13"/>
      <c r="L149" s="13"/>
      <c r="M149" s="13"/>
      <c r="N149" s="13"/>
      <c r="O149" s="13"/>
      <c r="P149" s="231"/>
      <c r="Q149" s="13"/>
      <c r="R149" s="231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231"/>
      <c r="K150" s="13"/>
      <c r="L150" s="13"/>
      <c r="M150" s="13"/>
      <c r="N150" s="13"/>
      <c r="O150" s="13"/>
      <c r="P150" s="231"/>
      <c r="Q150" s="13"/>
      <c r="R150" s="231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231"/>
      <c r="K151" s="13"/>
      <c r="L151" s="13"/>
      <c r="M151" s="13"/>
      <c r="N151" s="13"/>
      <c r="O151" s="13"/>
      <c r="P151" s="231"/>
      <c r="Q151" s="13"/>
      <c r="R151" s="231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231"/>
      <c r="K152" s="13"/>
      <c r="L152" s="13"/>
      <c r="M152" s="13"/>
      <c r="N152" s="13"/>
      <c r="O152" s="13"/>
      <c r="P152" s="231"/>
      <c r="Q152" s="13"/>
      <c r="R152" s="231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231"/>
      <c r="K153" s="13"/>
      <c r="L153" s="13"/>
      <c r="M153" s="13"/>
      <c r="N153" s="13"/>
      <c r="O153" s="13"/>
      <c r="P153" s="231"/>
      <c r="Q153" s="13"/>
      <c r="R153" s="231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231"/>
      <c r="K154" s="13"/>
      <c r="L154" s="13"/>
      <c r="M154" s="13"/>
      <c r="N154" s="13"/>
      <c r="O154" s="13"/>
      <c r="P154" s="231"/>
      <c r="Q154" s="13"/>
      <c r="R154" s="231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231"/>
      <c r="K155" s="13"/>
      <c r="L155" s="13"/>
      <c r="M155" s="13"/>
      <c r="N155" s="13"/>
      <c r="O155" s="13"/>
      <c r="P155" s="231"/>
      <c r="Q155" s="13"/>
      <c r="R155" s="231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231"/>
      <c r="K156" s="13"/>
      <c r="L156" s="13"/>
      <c r="M156" s="13"/>
      <c r="N156" s="13"/>
      <c r="O156" s="13"/>
      <c r="P156" s="231"/>
      <c r="Q156" s="13"/>
      <c r="R156" s="231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231"/>
      <c r="K157" s="13"/>
      <c r="L157" s="13"/>
      <c r="M157" s="13"/>
      <c r="N157" s="13"/>
      <c r="O157" s="13"/>
      <c r="P157" s="231"/>
      <c r="Q157" s="13"/>
      <c r="R157" s="231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231"/>
      <c r="K158" s="13"/>
      <c r="L158" s="13"/>
      <c r="M158" s="13"/>
      <c r="N158" s="13"/>
      <c r="O158" s="13"/>
      <c r="P158" s="231"/>
      <c r="Q158" s="13"/>
      <c r="R158" s="231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231"/>
      <c r="K159" s="13"/>
      <c r="L159" s="13"/>
      <c r="M159" s="13"/>
      <c r="N159" s="13"/>
      <c r="O159" s="13"/>
      <c r="P159" s="231"/>
      <c r="Q159" s="13"/>
      <c r="R159" s="231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231"/>
      <c r="K160" s="13"/>
      <c r="L160" s="13"/>
      <c r="M160" s="13"/>
      <c r="N160" s="13"/>
      <c r="O160" s="13"/>
      <c r="P160" s="231"/>
      <c r="Q160" s="13"/>
      <c r="R160" s="231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231"/>
      <c r="K161" s="13"/>
      <c r="L161" s="13"/>
      <c r="M161" s="13"/>
      <c r="N161" s="13"/>
      <c r="O161" s="13"/>
      <c r="P161" s="231"/>
      <c r="Q161" s="13"/>
      <c r="R161" s="231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231"/>
      <c r="K162" s="13"/>
      <c r="L162" s="13"/>
      <c r="M162" s="13"/>
      <c r="N162" s="13"/>
      <c r="O162" s="13"/>
      <c r="P162" s="231"/>
      <c r="Q162" s="13"/>
      <c r="R162" s="231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231"/>
      <c r="K163" s="13"/>
      <c r="L163" s="13"/>
      <c r="M163" s="13"/>
      <c r="N163" s="13"/>
      <c r="O163" s="13"/>
      <c r="P163" s="231"/>
      <c r="Q163" s="13"/>
      <c r="R163" s="231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231"/>
      <c r="K164" s="13"/>
      <c r="L164" s="13"/>
      <c r="M164" s="13"/>
      <c r="N164" s="13"/>
      <c r="O164" s="13"/>
      <c r="P164" s="231"/>
      <c r="Q164" s="13"/>
      <c r="R164" s="231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231"/>
      <c r="K165" s="13"/>
      <c r="L165" s="13"/>
      <c r="M165" s="13"/>
      <c r="N165" s="13"/>
      <c r="O165" s="13"/>
      <c r="P165" s="231"/>
      <c r="Q165" s="13"/>
      <c r="R165" s="231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231"/>
      <c r="K166" s="13"/>
      <c r="L166" s="13"/>
      <c r="M166" s="13"/>
      <c r="N166" s="13"/>
      <c r="O166" s="13"/>
      <c r="P166" s="231"/>
      <c r="Q166" s="13"/>
      <c r="R166" s="231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231"/>
      <c r="K167" s="13"/>
      <c r="L167" s="13"/>
      <c r="M167" s="13"/>
      <c r="N167" s="13"/>
      <c r="O167" s="13"/>
      <c r="P167" s="231"/>
      <c r="Q167" s="13"/>
      <c r="R167" s="231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231"/>
      <c r="K168" s="13"/>
      <c r="L168" s="13"/>
      <c r="M168" s="13"/>
      <c r="N168" s="13"/>
      <c r="O168" s="13"/>
      <c r="P168" s="231"/>
      <c r="Q168" s="13"/>
      <c r="R168" s="231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231"/>
      <c r="K169" s="13"/>
      <c r="L169" s="13"/>
      <c r="M169" s="13"/>
      <c r="N169" s="13"/>
      <c r="O169" s="13"/>
      <c r="P169" s="231"/>
      <c r="Q169" s="13"/>
      <c r="R169" s="231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231"/>
      <c r="K170" s="13"/>
      <c r="L170" s="13"/>
      <c r="M170" s="13"/>
      <c r="N170" s="13"/>
      <c r="O170" s="13"/>
      <c r="P170" s="231"/>
      <c r="Q170" s="13"/>
      <c r="R170" s="231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231"/>
      <c r="K171" s="13"/>
      <c r="L171" s="13"/>
      <c r="M171" s="13"/>
      <c r="N171" s="13"/>
      <c r="O171" s="13"/>
      <c r="P171" s="231"/>
      <c r="Q171" s="13"/>
      <c r="R171" s="231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231"/>
      <c r="K172" s="13"/>
      <c r="L172" s="13"/>
      <c r="M172" s="13"/>
      <c r="N172" s="13"/>
      <c r="O172" s="13"/>
      <c r="P172" s="231"/>
      <c r="Q172" s="13"/>
      <c r="R172" s="231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231"/>
      <c r="K173" s="13"/>
      <c r="L173" s="13"/>
      <c r="M173" s="13"/>
      <c r="N173" s="13"/>
      <c r="O173" s="13"/>
      <c r="P173" s="231"/>
      <c r="Q173" s="13"/>
      <c r="R173" s="231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231"/>
      <c r="K174" s="13"/>
      <c r="L174" s="13"/>
      <c r="M174" s="13"/>
      <c r="N174" s="13"/>
      <c r="O174" s="13"/>
      <c r="P174" s="231"/>
      <c r="Q174" s="13"/>
      <c r="R174" s="231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231"/>
      <c r="K175" s="13"/>
      <c r="L175" s="13"/>
      <c r="M175" s="13"/>
      <c r="N175" s="13"/>
      <c r="O175" s="13"/>
      <c r="P175" s="231"/>
      <c r="Q175" s="13"/>
      <c r="R175" s="231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231"/>
      <c r="K176" s="13"/>
      <c r="L176" s="13"/>
      <c r="M176" s="13"/>
      <c r="N176" s="13"/>
      <c r="O176" s="13"/>
      <c r="P176" s="231"/>
      <c r="Q176" s="13"/>
      <c r="R176" s="231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231"/>
      <c r="K177" s="13"/>
      <c r="L177" s="13"/>
      <c r="M177" s="13"/>
      <c r="N177" s="13"/>
      <c r="O177" s="13"/>
      <c r="P177" s="231"/>
      <c r="Q177" s="13"/>
      <c r="R177" s="231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231"/>
      <c r="K178" s="13"/>
      <c r="L178" s="13"/>
      <c r="M178" s="13"/>
      <c r="N178" s="13"/>
      <c r="O178" s="13"/>
      <c r="P178" s="231"/>
      <c r="Q178" s="13"/>
      <c r="R178" s="231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231"/>
      <c r="K179" s="13"/>
      <c r="L179" s="13"/>
      <c r="M179" s="13"/>
      <c r="N179" s="13"/>
      <c r="O179" s="13"/>
      <c r="P179" s="231"/>
      <c r="Q179" s="13"/>
      <c r="R179" s="231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231"/>
      <c r="K180" s="13"/>
      <c r="L180" s="13"/>
      <c r="M180" s="13"/>
      <c r="N180" s="13"/>
      <c r="O180" s="13"/>
      <c r="P180" s="231"/>
      <c r="Q180" s="13"/>
      <c r="R180" s="231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231"/>
      <c r="K181" s="13"/>
      <c r="L181" s="13"/>
      <c r="M181" s="13"/>
      <c r="N181" s="13"/>
      <c r="O181" s="13"/>
      <c r="P181" s="231"/>
      <c r="Q181" s="13"/>
      <c r="R181" s="231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231"/>
      <c r="K182" s="13"/>
      <c r="L182" s="13"/>
      <c r="M182" s="13"/>
      <c r="N182" s="13"/>
      <c r="O182" s="13"/>
      <c r="P182" s="231"/>
      <c r="Q182" s="13"/>
      <c r="R182" s="231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231"/>
      <c r="K183" s="13"/>
      <c r="L183" s="13"/>
      <c r="M183" s="13"/>
      <c r="N183" s="13"/>
      <c r="O183" s="13"/>
      <c r="P183" s="231"/>
      <c r="Q183" s="13"/>
      <c r="R183" s="231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231"/>
      <c r="K184" s="13"/>
      <c r="L184" s="13"/>
      <c r="M184" s="13"/>
      <c r="N184" s="13"/>
      <c r="O184" s="13"/>
      <c r="P184" s="231"/>
      <c r="Q184" s="13"/>
      <c r="R184" s="231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231"/>
      <c r="K185" s="13"/>
      <c r="L185" s="13"/>
      <c r="M185" s="13"/>
      <c r="N185" s="13"/>
      <c r="O185" s="13"/>
      <c r="P185" s="231"/>
      <c r="Q185" s="13"/>
      <c r="R185" s="231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231"/>
      <c r="K186" s="13"/>
      <c r="L186" s="13"/>
      <c r="M186" s="13"/>
      <c r="N186" s="13"/>
      <c r="O186" s="13"/>
      <c r="P186" s="231"/>
      <c r="Q186" s="13"/>
      <c r="R186" s="231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231"/>
      <c r="K187" s="13"/>
      <c r="L187" s="13"/>
      <c r="M187" s="13"/>
      <c r="N187" s="13"/>
      <c r="O187" s="13"/>
      <c r="P187" s="231"/>
      <c r="Q187" s="13"/>
      <c r="R187" s="231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231"/>
      <c r="K188" s="13"/>
      <c r="L188" s="13"/>
      <c r="M188" s="13"/>
      <c r="N188" s="13"/>
      <c r="O188" s="13"/>
      <c r="P188" s="231"/>
      <c r="Q188" s="13"/>
      <c r="R188" s="231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231"/>
      <c r="K189" s="13"/>
      <c r="L189" s="13"/>
      <c r="M189" s="13"/>
      <c r="N189" s="13"/>
      <c r="O189" s="13"/>
      <c r="P189" s="231"/>
      <c r="Q189" s="13"/>
      <c r="R189" s="231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231"/>
      <c r="K190" s="13"/>
      <c r="L190" s="13"/>
      <c r="M190" s="13"/>
      <c r="N190" s="13"/>
      <c r="O190" s="13"/>
      <c r="P190" s="231"/>
      <c r="Q190" s="13"/>
      <c r="R190" s="231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231"/>
      <c r="K191" s="13"/>
      <c r="L191" s="13"/>
      <c r="M191" s="13"/>
      <c r="N191" s="13"/>
      <c r="O191" s="13"/>
      <c r="P191" s="231"/>
      <c r="Q191" s="13"/>
      <c r="R191" s="231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231"/>
      <c r="K192" s="13"/>
      <c r="L192" s="13"/>
      <c r="M192" s="13"/>
      <c r="N192" s="13"/>
      <c r="O192" s="13"/>
      <c r="P192" s="231"/>
      <c r="Q192" s="13"/>
      <c r="R192" s="231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231"/>
      <c r="K193" s="13"/>
      <c r="L193" s="13"/>
      <c r="M193" s="13"/>
      <c r="N193" s="13"/>
      <c r="O193" s="13"/>
      <c r="P193" s="231"/>
      <c r="Q193" s="13"/>
      <c r="R193" s="231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231"/>
      <c r="K194" s="13"/>
      <c r="L194" s="13"/>
      <c r="M194" s="13"/>
      <c r="N194" s="13"/>
      <c r="O194" s="13"/>
      <c r="P194" s="231"/>
      <c r="Q194" s="13"/>
      <c r="R194" s="231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231"/>
      <c r="K195" s="13"/>
      <c r="L195" s="13"/>
      <c r="M195" s="13"/>
      <c r="N195" s="13"/>
      <c r="O195" s="13"/>
      <c r="P195" s="231"/>
      <c r="Q195" s="13"/>
      <c r="R195" s="231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231"/>
      <c r="K196" s="13"/>
      <c r="L196" s="13"/>
      <c r="M196" s="13"/>
      <c r="N196" s="13"/>
      <c r="O196" s="13"/>
      <c r="P196" s="231"/>
      <c r="Q196" s="13"/>
      <c r="R196" s="231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231"/>
      <c r="K197" s="13"/>
      <c r="L197" s="13"/>
      <c r="M197" s="13"/>
      <c r="N197" s="13"/>
      <c r="O197" s="13"/>
      <c r="P197" s="231"/>
      <c r="Q197" s="13"/>
      <c r="R197" s="231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231"/>
      <c r="K198" s="13"/>
      <c r="L198" s="13"/>
      <c r="M198" s="13"/>
      <c r="N198" s="13"/>
      <c r="O198" s="13"/>
      <c r="P198" s="231"/>
      <c r="Q198" s="13"/>
      <c r="R198" s="231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231"/>
      <c r="K199" s="13"/>
      <c r="L199" s="13"/>
      <c r="M199" s="13"/>
      <c r="N199" s="13"/>
      <c r="O199" s="13"/>
      <c r="P199" s="231"/>
      <c r="Q199" s="13"/>
      <c r="R199" s="231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231"/>
      <c r="K200" s="13"/>
      <c r="L200" s="13"/>
      <c r="M200" s="13"/>
      <c r="N200" s="13"/>
      <c r="O200" s="13"/>
      <c r="P200" s="231"/>
      <c r="Q200" s="13"/>
      <c r="R200" s="231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231"/>
      <c r="K201" s="13"/>
      <c r="L201" s="13"/>
      <c r="M201" s="13"/>
      <c r="N201" s="13"/>
      <c r="O201" s="13"/>
      <c r="P201" s="231"/>
      <c r="Q201" s="13"/>
      <c r="R201" s="231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231"/>
      <c r="K202" s="13"/>
      <c r="L202" s="13"/>
      <c r="M202" s="13"/>
      <c r="N202" s="13"/>
      <c r="O202" s="13"/>
      <c r="P202" s="231"/>
      <c r="Q202" s="13"/>
      <c r="R202" s="231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231"/>
      <c r="K203" s="13"/>
      <c r="L203" s="13"/>
      <c r="M203" s="13"/>
      <c r="N203" s="13"/>
      <c r="O203" s="13"/>
      <c r="P203" s="231"/>
      <c r="Q203" s="13"/>
      <c r="R203" s="231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231"/>
      <c r="K204" s="13"/>
      <c r="L204" s="13"/>
      <c r="M204" s="13"/>
      <c r="N204" s="13"/>
      <c r="O204" s="13"/>
      <c r="P204" s="231"/>
      <c r="Q204" s="13"/>
      <c r="R204" s="231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231"/>
      <c r="K205" s="13"/>
      <c r="L205" s="13"/>
      <c r="M205" s="13"/>
      <c r="N205" s="13"/>
      <c r="O205" s="13"/>
      <c r="P205" s="231"/>
      <c r="Q205" s="13"/>
      <c r="R205" s="231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231"/>
      <c r="K206" s="13"/>
      <c r="L206" s="13"/>
      <c r="M206" s="13"/>
      <c r="N206" s="13"/>
      <c r="O206" s="13"/>
      <c r="P206" s="231"/>
      <c r="Q206" s="13"/>
      <c r="R206" s="231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231"/>
      <c r="K207" s="13"/>
      <c r="L207" s="13"/>
      <c r="M207" s="13"/>
      <c r="N207" s="13"/>
      <c r="O207" s="13"/>
      <c r="P207" s="231"/>
      <c r="Q207" s="13"/>
      <c r="R207" s="231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231"/>
      <c r="K208" s="13"/>
      <c r="L208" s="13"/>
      <c r="M208" s="13"/>
      <c r="N208" s="13"/>
      <c r="O208" s="13"/>
      <c r="P208" s="231"/>
      <c r="Q208" s="13"/>
      <c r="R208" s="231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231"/>
      <c r="K209" s="13"/>
      <c r="L209" s="13"/>
      <c r="M209" s="13"/>
      <c r="N209" s="13"/>
      <c r="O209" s="13"/>
      <c r="P209" s="231"/>
      <c r="Q209" s="13"/>
      <c r="R209" s="231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231"/>
      <c r="K210" s="13"/>
      <c r="L210" s="13"/>
      <c r="M210" s="13"/>
      <c r="N210" s="13"/>
      <c r="O210" s="13"/>
      <c r="P210" s="231"/>
      <c r="Q210" s="13"/>
      <c r="R210" s="231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231"/>
      <c r="K211" s="13"/>
      <c r="L211" s="13"/>
      <c r="M211" s="13"/>
      <c r="N211" s="13"/>
      <c r="O211" s="13"/>
      <c r="P211" s="231"/>
      <c r="Q211" s="13"/>
      <c r="R211" s="231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231"/>
      <c r="K212" s="13"/>
      <c r="L212" s="13"/>
      <c r="M212" s="13"/>
      <c r="N212" s="13"/>
      <c r="O212" s="13"/>
      <c r="P212" s="231"/>
      <c r="Q212" s="13"/>
      <c r="R212" s="231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231"/>
      <c r="K213" s="13"/>
      <c r="L213" s="13"/>
      <c r="M213" s="13"/>
      <c r="N213" s="13"/>
      <c r="O213" s="13"/>
      <c r="P213" s="231"/>
      <c r="Q213" s="13"/>
      <c r="R213" s="231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231"/>
      <c r="K214" s="13"/>
      <c r="L214" s="13"/>
      <c r="M214" s="13"/>
      <c r="N214" s="13"/>
      <c r="O214" s="13"/>
      <c r="P214" s="231"/>
      <c r="Q214" s="13"/>
      <c r="R214" s="231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231"/>
      <c r="K215" s="13"/>
      <c r="L215" s="13"/>
      <c r="M215" s="13"/>
      <c r="N215" s="13"/>
      <c r="O215" s="13"/>
      <c r="P215" s="231"/>
      <c r="Q215" s="13"/>
      <c r="R215" s="231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231"/>
      <c r="K216" s="13"/>
      <c r="L216" s="13"/>
      <c r="M216" s="13"/>
      <c r="N216" s="13"/>
      <c r="O216" s="13"/>
      <c r="P216" s="231"/>
      <c r="Q216" s="13"/>
      <c r="R216" s="231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231"/>
      <c r="K217" s="13"/>
      <c r="L217" s="13"/>
      <c r="M217" s="13"/>
      <c r="N217" s="13"/>
      <c r="O217" s="13"/>
      <c r="P217" s="231"/>
      <c r="Q217" s="13"/>
      <c r="R217" s="231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231"/>
      <c r="K218" s="13"/>
      <c r="L218" s="13"/>
      <c r="M218" s="13"/>
      <c r="N218" s="13"/>
      <c r="O218" s="13"/>
      <c r="P218" s="231"/>
      <c r="Q218" s="13"/>
      <c r="R218" s="231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231"/>
      <c r="K219" s="13"/>
      <c r="L219" s="13"/>
      <c r="M219" s="13"/>
      <c r="N219" s="13"/>
      <c r="O219" s="13"/>
      <c r="P219" s="231"/>
      <c r="Q219" s="13"/>
      <c r="R219" s="231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231"/>
      <c r="K220" s="13"/>
      <c r="L220" s="13"/>
      <c r="M220" s="13"/>
      <c r="N220" s="13"/>
      <c r="O220" s="13"/>
      <c r="P220" s="231"/>
      <c r="Q220" s="13"/>
      <c r="R220" s="231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231"/>
      <c r="K221" s="13"/>
      <c r="L221" s="13"/>
      <c r="M221" s="13"/>
      <c r="N221" s="13"/>
      <c r="O221" s="13"/>
      <c r="P221" s="231"/>
      <c r="Q221" s="13"/>
      <c r="R221" s="231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231"/>
      <c r="K222" s="13"/>
      <c r="L222" s="13"/>
      <c r="M222" s="13"/>
      <c r="N222" s="13"/>
      <c r="O222" s="13"/>
      <c r="P222" s="231"/>
      <c r="Q222" s="13"/>
      <c r="R222" s="231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231"/>
      <c r="K223" s="13"/>
      <c r="L223" s="13"/>
      <c r="M223" s="13"/>
      <c r="N223" s="13"/>
      <c r="O223" s="13"/>
      <c r="P223" s="231"/>
      <c r="Q223" s="13"/>
      <c r="R223" s="231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231"/>
      <c r="K224" s="13"/>
      <c r="L224" s="13"/>
      <c r="M224" s="13"/>
      <c r="N224" s="13"/>
      <c r="O224" s="13"/>
      <c r="P224" s="231"/>
      <c r="Q224" s="13"/>
      <c r="R224" s="231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231"/>
      <c r="K225" s="13"/>
      <c r="L225" s="13"/>
      <c r="M225" s="13"/>
      <c r="N225" s="13"/>
      <c r="O225" s="13"/>
      <c r="P225" s="231"/>
      <c r="Q225" s="13"/>
      <c r="R225" s="231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231"/>
      <c r="K226" s="13"/>
      <c r="L226" s="13"/>
      <c r="M226" s="13"/>
      <c r="N226" s="13"/>
      <c r="O226" s="13"/>
      <c r="P226" s="231"/>
      <c r="Q226" s="13"/>
      <c r="R226" s="231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231"/>
      <c r="K227" s="13"/>
      <c r="L227" s="13"/>
      <c r="M227" s="13"/>
      <c r="N227" s="13"/>
      <c r="O227" s="13"/>
      <c r="P227" s="231"/>
      <c r="Q227" s="13"/>
      <c r="R227" s="231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231"/>
      <c r="K228" s="13"/>
      <c r="L228" s="13"/>
      <c r="M228" s="13"/>
      <c r="N228" s="13"/>
      <c r="O228" s="13"/>
      <c r="P228" s="231"/>
      <c r="Q228" s="13"/>
      <c r="R228" s="231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231"/>
      <c r="K229" s="13"/>
      <c r="L229" s="13"/>
      <c r="M229" s="13"/>
      <c r="N229" s="13"/>
      <c r="O229" s="13"/>
      <c r="P229" s="231"/>
      <c r="Q229" s="13"/>
      <c r="R229" s="231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231"/>
      <c r="K230" s="13"/>
      <c r="L230" s="13"/>
      <c r="M230" s="13"/>
      <c r="N230" s="13"/>
      <c r="O230" s="13"/>
      <c r="P230" s="231"/>
      <c r="Q230" s="13"/>
      <c r="R230" s="231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231"/>
      <c r="K231" s="13"/>
      <c r="L231" s="13"/>
      <c r="M231" s="13"/>
      <c r="N231" s="13"/>
      <c r="O231" s="13"/>
      <c r="P231" s="231"/>
      <c r="Q231" s="13"/>
      <c r="R231" s="231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231"/>
      <c r="K232" s="13"/>
      <c r="L232" s="13"/>
      <c r="M232" s="13"/>
      <c r="N232" s="13"/>
      <c r="O232" s="13"/>
      <c r="P232" s="231"/>
      <c r="Q232" s="13"/>
      <c r="R232" s="231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231"/>
      <c r="K233" s="13"/>
      <c r="L233" s="13"/>
      <c r="M233" s="13"/>
      <c r="N233" s="13"/>
      <c r="O233" s="13"/>
      <c r="P233" s="231"/>
      <c r="Q233" s="13"/>
      <c r="R233" s="231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231"/>
      <c r="K234" s="13"/>
      <c r="L234" s="13"/>
      <c r="M234" s="13"/>
      <c r="N234" s="13"/>
      <c r="O234" s="13"/>
      <c r="P234" s="231"/>
      <c r="Q234" s="13"/>
      <c r="R234" s="231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231"/>
      <c r="K235" s="13"/>
      <c r="L235" s="13"/>
      <c r="M235" s="13"/>
      <c r="N235" s="13"/>
      <c r="O235" s="13"/>
      <c r="P235" s="231"/>
      <c r="Q235" s="13"/>
      <c r="R235" s="231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231"/>
      <c r="K236" s="13"/>
      <c r="L236" s="13"/>
      <c r="M236" s="13"/>
      <c r="N236" s="13"/>
      <c r="O236" s="13"/>
      <c r="P236" s="231"/>
      <c r="Q236" s="13"/>
      <c r="R236" s="231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231"/>
      <c r="K237" s="13"/>
      <c r="L237" s="13"/>
      <c r="M237" s="13"/>
      <c r="N237" s="13"/>
      <c r="O237" s="13"/>
      <c r="P237" s="231"/>
      <c r="Q237" s="13"/>
      <c r="R237" s="231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231"/>
      <c r="K238" s="13"/>
      <c r="L238" s="13"/>
      <c r="M238" s="13"/>
      <c r="N238" s="13"/>
      <c r="O238" s="13"/>
      <c r="P238" s="231"/>
      <c r="Q238" s="13"/>
      <c r="R238" s="231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231"/>
      <c r="K239" s="13"/>
      <c r="L239" s="13"/>
      <c r="M239" s="13"/>
      <c r="N239" s="13"/>
      <c r="O239" s="13"/>
      <c r="P239" s="231"/>
      <c r="Q239" s="13"/>
      <c r="R239" s="231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231"/>
      <c r="K240" s="13"/>
      <c r="L240" s="13"/>
      <c r="M240" s="13"/>
      <c r="N240" s="13"/>
      <c r="O240" s="13"/>
      <c r="P240" s="231"/>
      <c r="Q240" s="13"/>
      <c r="R240" s="231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231"/>
      <c r="K241" s="13"/>
      <c r="L241" s="13"/>
      <c r="M241" s="13"/>
      <c r="N241" s="13"/>
      <c r="O241" s="13"/>
      <c r="P241" s="231"/>
      <c r="Q241" s="13"/>
      <c r="R241" s="231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231"/>
      <c r="K242" s="13"/>
      <c r="L242" s="13"/>
      <c r="M242" s="13"/>
      <c r="N242" s="13"/>
      <c r="O242" s="13"/>
      <c r="P242" s="231"/>
      <c r="Q242" s="13"/>
      <c r="R242" s="231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231"/>
      <c r="K243" s="13"/>
      <c r="L243" s="13"/>
      <c r="M243" s="13"/>
      <c r="N243" s="13"/>
      <c r="O243" s="13"/>
      <c r="P243" s="231"/>
      <c r="Q243" s="13"/>
      <c r="R243" s="231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231"/>
      <c r="K244" s="13"/>
      <c r="L244" s="13"/>
      <c r="M244" s="13"/>
      <c r="N244" s="13"/>
      <c r="O244" s="13"/>
      <c r="P244" s="231"/>
      <c r="Q244" s="13"/>
      <c r="R244" s="231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231"/>
      <c r="K245" s="13"/>
      <c r="L245" s="13"/>
      <c r="M245" s="13"/>
      <c r="N245" s="13"/>
      <c r="O245" s="13"/>
      <c r="P245" s="231"/>
      <c r="Q245" s="13"/>
      <c r="R245" s="231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231"/>
      <c r="K246" s="13"/>
      <c r="L246" s="13"/>
      <c r="M246" s="13"/>
      <c r="N246" s="13"/>
      <c r="O246" s="13"/>
      <c r="P246" s="231"/>
      <c r="Q246" s="13"/>
      <c r="R246" s="231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231"/>
      <c r="K247" s="13"/>
      <c r="L247" s="13"/>
      <c r="M247" s="13"/>
      <c r="N247" s="13"/>
      <c r="O247" s="13"/>
      <c r="P247" s="231"/>
      <c r="Q247" s="13"/>
      <c r="R247" s="231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231"/>
      <c r="K248" s="13"/>
      <c r="L248" s="13"/>
      <c r="M248" s="13"/>
      <c r="N248" s="13"/>
      <c r="O248" s="13"/>
      <c r="P248" s="231"/>
      <c r="Q248" s="13"/>
      <c r="R248" s="231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231"/>
      <c r="K249" s="13"/>
      <c r="L249" s="13"/>
      <c r="M249" s="13"/>
      <c r="N249" s="13"/>
      <c r="O249" s="13"/>
      <c r="P249" s="231"/>
      <c r="Q249" s="13"/>
      <c r="R249" s="231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231"/>
      <c r="K250" s="13"/>
      <c r="L250" s="13"/>
      <c r="M250" s="13"/>
      <c r="N250" s="13"/>
      <c r="O250" s="13"/>
      <c r="P250" s="231"/>
      <c r="Q250" s="13"/>
      <c r="R250" s="231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231"/>
      <c r="K251" s="13"/>
      <c r="L251" s="13"/>
      <c r="M251" s="13"/>
      <c r="N251" s="13"/>
      <c r="O251" s="13"/>
      <c r="P251" s="231"/>
      <c r="Q251" s="13"/>
      <c r="R251" s="231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231"/>
      <c r="K252" s="13"/>
      <c r="L252" s="13"/>
      <c r="M252" s="13"/>
      <c r="N252" s="13"/>
      <c r="O252" s="13"/>
      <c r="P252" s="231"/>
      <c r="Q252" s="13"/>
      <c r="R252" s="231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231"/>
      <c r="K253" s="13"/>
      <c r="L253" s="13"/>
      <c r="M253" s="13"/>
      <c r="N253" s="13"/>
      <c r="O253" s="13"/>
      <c r="P253" s="231"/>
      <c r="Q253" s="13"/>
      <c r="R253" s="231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231"/>
      <c r="K254" s="13"/>
      <c r="L254" s="13"/>
      <c r="M254" s="13"/>
      <c r="N254" s="13"/>
      <c r="O254" s="13"/>
      <c r="P254" s="231"/>
      <c r="Q254" s="13"/>
      <c r="R254" s="231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231"/>
      <c r="K255" s="13"/>
      <c r="L255" s="13"/>
      <c r="M255" s="13"/>
      <c r="N255" s="13"/>
      <c r="O255" s="13"/>
      <c r="P255" s="231"/>
      <c r="Q255" s="13"/>
      <c r="R255" s="231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231"/>
      <c r="K256" s="13"/>
      <c r="L256" s="13"/>
      <c r="M256" s="13"/>
      <c r="N256" s="13"/>
      <c r="O256" s="13"/>
      <c r="P256" s="231"/>
      <c r="Q256" s="13"/>
      <c r="R256" s="231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231"/>
      <c r="K257" s="13"/>
      <c r="L257" s="13"/>
      <c r="M257" s="13"/>
      <c r="N257" s="13"/>
      <c r="O257" s="13"/>
      <c r="P257" s="231"/>
      <c r="Q257" s="13"/>
      <c r="R257" s="231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231"/>
      <c r="K258" s="13"/>
      <c r="L258" s="13"/>
      <c r="M258" s="13"/>
      <c r="N258" s="13"/>
      <c r="O258" s="13"/>
      <c r="P258" s="231"/>
      <c r="Q258" s="13"/>
      <c r="R258" s="231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231"/>
      <c r="K259" s="13"/>
      <c r="L259" s="13"/>
      <c r="M259" s="13"/>
      <c r="N259" s="13"/>
      <c r="O259" s="13"/>
      <c r="P259" s="231"/>
      <c r="Q259" s="13"/>
      <c r="R259" s="231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231"/>
      <c r="K260" s="13"/>
      <c r="L260" s="13"/>
      <c r="M260" s="13"/>
      <c r="N260" s="13"/>
      <c r="O260" s="13"/>
      <c r="P260" s="231"/>
      <c r="Q260" s="13"/>
      <c r="R260" s="231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231"/>
      <c r="K261" s="13"/>
      <c r="L261" s="13"/>
      <c r="M261" s="13"/>
      <c r="N261" s="13"/>
      <c r="O261" s="13"/>
      <c r="P261" s="231"/>
      <c r="Q261" s="13"/>
      <c r="R261" s="231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231"/>
      <c r="K262" s="13"/>
      <c r="L262" s="13"/>
      <c r="M262" s="13"/>
      <c r="N262" s="13"/>
      <c r="O262" s="13"/>
      <c r="P262" s="231"/>
      <c r="Q262" s="13"/>
      <c r="R262" s="231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231"/>
      <c r="K263" s="13"/>
      <c r="L263" s="13"/>
      <c r="M263" s="13"/>
      <c r="N263" s="13"/>
      <c r="O263" s="13"/>
      <c r="P263" s="231"/>
      <c r="Q263" s="13"/>
      <c r="R263" s="231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231"/>
      <c r="K264" s="13"/>
      <c r="L264" s="13"/>
      <c r="M264" s="13"/>
      <c r="N264" s="13"/>
      <c r="O264" s="13"/>
      <c r="P264" s="231"/>
      <c r="Q264" s="13"/>
      <c r="R264" s="231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231"/>
      <c r="K265" s="13"/>
      <c r="L265" s="13"/>
      <c r="M265" s="13"/>
      <c r="N265" s="13"/>
      <c r="O265" s="13"/>
      <c r="P265" s="231"/>
      <c r="Q265" s="13"/>
      <c r="R265" s="231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231"/>
      <c r="K266" s="13"/>
      <c r="L266" s="13"/>
      <c r="M266" s="13"/>
      <c r="N266" s="13"/>
      <c r="O266" s="13"/>
      <c r="P266" s="231"/>
      <c r="Q266" s="13"/>
      <c r="R266" s="231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231"/>
      <c r="K267" s="13"/>
      <c r="L267" s="13"/>
      <c r="M267" s="13"/>
      <c r="N267" s="13"/>
      <c r="O267" s="13"/>
      <c r="P267" s="231"/>
      <c r="Q267" s="13"/>
      <c r="R267" s="231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231"/>
      <c r="K268" s="13"/>
      <c r="L268" s="13"/>
      <c r="M268" s="13"/>
      <c r="N268" s="13"/>
      <c r="O268" s="13"/>
      <c r="P268" s="231"/>
      <c r="Q268" s="13"/>
      <c r="R268" s="231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231"/>
      <c r="K269" s="13"/>
      <c r="L269" s="13"/>
      <c r="M269" s="13"/>
      <c r="N269" s="13"/>
      <c r="O269" s="13"/>
      <c r="P269" s="231"/>
      <c r="Q269" s="13"/>
      <c r="R269" s="231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231"/>
      <c r="K270" s="13"/>
      <c r="L270" s="13"/>
      <c r="M270" s="13"/>
      <c r="N270" s="13"/>
      <c r="O270" s="13"/>
      <c r="P270" s="231"/>
      <c r="Q270" s="13"/>
      <c r="R270" s="231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231"/>
      <c r="K271" s="13"/>
      <c r="L271" s="13"/>
      <c r="M271" s="13"/>
      <c r="N271" s="13"/>
      <c r="O271" s="13"/>
      <c r="P271" s="231"/>
      <c r="Q271" s="13"/>
      <c r="R271" s="231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231"/>
      <c r="K272" s="13"/>
      <c r="L272" s="13"/>
      <c r="M272" s="13"/>
      <c r="N272" s="13"/>
      <c r="O272" s="13"/>
      <c r="P272" s="231"/>
      <c r="Q272" s="13"/>
      <c r="R272" s="231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231"/>
      <c r="K273" s="13"/>
      <c r="L273" s="13"/>
      <c r="M273" s="13"/>
      <c r="N273" s="13"/>
      <c r="O273" s="13"/>
      <c r="P273" s="231"/>
      <c r="Q273" s="13"/>
      <c r="R273" s="231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231"/>
      <c r="K274" s="13"/>
      <c r="L274" s="13"/>
      <c r="M274" s="13"/>
      <c r="N274" s="13"/>
      <c r="O274" s="13"/>
      <c r="P274" s="231"/>
      <c r="Q274" s="13"/>
      <c r="R274" s="231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231"/>
      <c r="K275" s="13"/>
      <c r="L275" s="13"/>
      <c r="M275" s="13"/>
      <c r="N275" s="13"/>
      <c r="O275" s="13"/>
      <c r="P275" s="231"/>
      <c r="Q275" s="13"/>
      <c r="R275" s="231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231"/>
      <c r="K276" s="13"/>
      <c r="L276" s="13"/>
      <c r="M276" s="13"/>
      <c r="N276" s="13"/>
      <c r="O276" s="13"/>
      <c r="P276" s="231"/>
      <c r="Q276" s="13"/>
      <c r="R276" s="231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231"/>
      <c r="K277" s="13"/>
      <c r="L277" s="13"/>
      <c r="M277" s="13"/>
      <c r="N277" s="13"/>
      <c r="O277" s="13"/>
      <c r="P277" s="231"/>
      <c r="Q277" s="13"/>
      <c r="R277" s="231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231"/>
      <c r="K278" s="13"/>
      <c r="L278" s="13"/>
      <c r="M278" s="13"/>
      <c r="N278" s="13"/>
      <c r="O278" s="13"/>
      <c r="P278" s="231"/>
      <c r="Q278" s="13"/>
      <c r="R278" s="231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231"/>
      <c r="K279" s="13"/>
      <c r="L279" s="13"/>
      <c r="M279" s="13"/>
      <c r="N279" s="13"/>
      <c r="O279" s="13"/>
      <c r="P279" s="231"/>
      <c r="Q279" s="13"/>
      <c r="R279" s="231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231"/>
      <c r="K280" s="13"/>
      <c r="L280" s="13"/>
      <c r="M280" s="13"/>
      <c r="N280" s="13"/>
      <c r="O280" s="13"/>
      <c r="P280" s="231"/>
      <c r="Q280" s="13"/>
      <c r="R280" s="231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231"/>
      <c r="K281" s="13"/>
      <c r="L281" s="13"/>
      <c r="M281" s="13"/>
      <c r="N281" s="13"/>
      <c r="O281" s="13"/>
      <c r="P281" s="231"/>
      <c r="Q281" s="13"/>
      <c r="R281" s="231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231"/>
      <c r="K282" s="13"/>
      <c r="L282" s="13"/>
      <c r="M282" s="13"/>
      <c r="N282" s="13"/>
      <c r="O282" s="13"/>
      <c r="P282" s="231"/>
      <c r="Q282" s="13"/>
      <c r="R282" s="231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231"/>
      <c r="K283" s="13"/>
      <c r="L283" s="13"/>
      <c r="M283" s="13"/>
      <c r="N283" s="13"/>
      <c r="O283" s="13"/>
      <c r="P283" s="231"/>
      <c r="Q283" s="13"/>
      <c r="R283" s="231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231"/>
      <c r="K284" s="13"/>
      <c r="L284" s="13"/>
      <c r="M284" s="13"/>
      <c r="N284" s="13"/>
      <c r="O284" s="13"/>
      <c r="P284" s="231"/>
      <c r="Q284" s="13"/>
      <c r="R284" s="231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231"/>
      <c r="K285" s="13"/>
      <c r="L285" s="13"/>
      <c r="M285" s="13"/>
      <c r="N285" s="13"/>
      <c r="O285" s="13"/>
      <c r="P285" s="231"/>
      <c r="Q285" s="13"/>
      <c r="R285" s="231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231"/>
      <c r="K286" s="13"/>
      <c r="L286" s="13"/>
      <c r="M286" s="13"/>
      <c r="N286" s="13"/>
      <c r="O286" s="13"/>
      <c r="P286" s="231"/>
      <c r="Q286" s="13"/>
      <c r="R286" s="231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231"/>
      <c r="K287" s="13"/>
      <c r="L287" s="13"/>
      <c r="M287" s="13"/>
      <c r="N287" s="13"/>
      <c r="O287" s="13"/>
      <c r="P287" s="231"/>
      <c r="Q287" s="13"/>
      <c r="R287" s="231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231"/>
      <c r="K288" s="13"/>
      <c r="L288" s="13"/>
      <c r="M288" s="13"/>
      <c r="N288" s="13"/>
      <c r="O288" s="13"/>
      <c r="P288" s="231"/>
      <c r="Q288" s="13"/>
      <c r="R288" s="231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231"/>
      <c r="K289" s="13"/>
      <c r="L289" s="13"/>
      <c r="M289" s="13"/>
      <c r="N289" s="13"/>
      <c r="O289" s="13"/>
      <c r="P289" s="231"/>
      <c r="Q289" s="13"/>
      <c r="R289" s="231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231"/>
      <c r="K290" s="13"/>
      <c r="L290" s="13"/>
      <c r="M290" s="13"/>
      <c r="N290" s="13"/>
      <c r="O290" s="13"/>
      <c r="P290" s="231"/>
      <c r="Q290" s="13"/>
      <c r="R290" s="231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231"/>
      <c r="K291" s="13"/>
      <c r="L291" s="13"/>
      <c r="M291" s="13"/>
      <c r="N291" s="13"/>
      <c r="O291" s="13"/>
      <c r="P291" s="231"/>
      <c r="Q291" s="13"/>
      <c r="R291" s="231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231"/>
      <c r="K292" s="13"/>
      <c r="L292" s="13"/>
      <c r="M292" s="13"/>
      <c r="N292" s="13"/>
      <c r="O292" s="13"/>
      <c r="P292" s="231"/>
      <c r="Q292" s="13"/>
      <c r="R292" s="231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231"/>
      <c r="K293" s="13"/>
      <c r="L293" s="13"/>
      <c r="M293" s="13"/>
      <c r="N293" s="13"/>
      <c r="O293" s="13"/>
      <c r="P293" s="231"/>
      <c r="Q293" s="13"/>
      <c r="R293" s="231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231"/>
      <c r="K294" s="13"/>
      <c r="L294" s="13"/>
      <c r="M294" s="13"/>
      <c r="N294" s="13"/>
      <c r="O294" s="13"/>
      <c r="P294" s="231"/>
      <c r="Q294" s="13"/>
      <c r="R294" s="231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231"/>
      <c r="K295" s="13"/>
      <c r="L295" s="13"/>
      <c r="M295" s="13"/>
      <c r="N295" s="13"/>
      <c r="O295" s="13"/>
      <c r="P295" s="231"/>
      <c r="Q295" s="13"/>
      <c r="R295" s="231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231"/>
      <c r="K296" s="13"/>
      <c r="L296" s="13"/>
      <c r="M296" s="13"/>
      <c r="N296" s="13"/>
      <c r="O296" s="13"/>
      <c r="P296" s="231"/>
      <c r="Q296" s="13"/>
      <c r="R296" s="231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231"/>
      <c r="K297" s="13"/>
      <c r="L297" s="13"/>
      <c r="M297" s="13"/>
      <c r="N297" s="13"/>
      <c r="O297" s="13"/>
      <c r="P297" s="231"/>
      <c r="Q297" s="13"/>
      <c r="R297" s="231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231"/>
      <c r="K298" s="13"/>
      <c r="L298" s="13"/>
      <c r="M298" s="13"/>
      <c r="N298" s="13"/>
      <c r="O298" s="13"/>
      <c r="P298" s="231"/>
      <c r="Q298" s="13"/>
      <c r="R298" s="231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231"/>
      <c r="K299" s="13"/>
      <c r="L299" s="13"/>
      <c r="M299" s="13"/>
      <c r="N299" s="13"/>
      <c r="O299" s="13"/>
      <c r="P299" s="231"/>
      <c r="Q299" s="13"/>
      <c r="R299" s="231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231"/>
      <c r="K300" s="13"/>
      <c r="L300" s="13"/>
      <c r="M300" s="13"/>
      <c r="N300" s="13"/>
      <c r="O300" s="13"/>
      <c r="P300" s="231"/>
      <c r="Q300" s="13"/>
      <c r="R300" s="231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231"/>
      <c r="K301" s="13"/>
      <c r="L301" s="13"/>
      <c r="M301" s="13"/>
      <c r="N301" s="13"/>
      <c r="O301" s="13"/>
      <c r="P301" s="231"/>
      <c r="Q301" s="13"/>
      <c r="R301" s="231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231"/>
      <c r="K302" s="13"/>
      <c r="L302" s="13"/>
      <c r="M302" s="13"/>
      <c r="N302" s="13"/>
      <c r="O302" s="13"/>
      <c r="P302" s="231"/>
      <c r="Q302" s="13"/>
      <c r="R302" s="231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231"/>
      <c r="K303" s="13"/>
      <c r="L303" s="13"/>
      <c r="M303" s="13"/>
      <c r="N303" s="13"/>
      <c r="O303" s="13"/>
      <c r="P303" s="231"/>
      <c r="Q303" s="13"/>
      <c r="R303" s="231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231"/>
      <c r="K304" s="13"/>
      <c r="L304" s="13"/>
      <c r="M304" s="13"/>
      <c r="N304" s="13"/>
      <c r="O304" s="13"/>
      <c r="P304" s="231"/>
      <c r="Q304" s="13"/>
      <c r="R304" s="231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231"/>
      <c r="K305" s="13"/>
      <c r="L305" s="13"/>
      <c r="M305" s="13"/>
      <c r="N305" s="13"/>
      <c r="O305" s="13"/>
      <c r="P305" s="231"/>
      <c r="Q305" s="13"/>
      <c r="R305" s="231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231"/>
      <c r="K306" s="13"/>
      <c r="L306" s="13"/>
      <c r="M306" s="13"/>
      <c r="N306" s="13"/>
      <c r="O306" s="13"/>
      <c r="P306" s="231"/>
      <c r="Q306" s="13"/>
      <c r="R306" s="231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231"/>
      <c r="K307" s="13"/>
      <c r="L307" s="13"/>
      <c r="M307" s="13"/>
      <c r="N307" s="13"/>
      <c r="O307" s="13"/>
      <c r="P307" s="231"/>
      <c r="Q307" s="13"/>
      <c r="R307" s="231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231"/>
      <c r="K308" s="13"/>
      <c r="L308" s="13"/>
      <c r="M308" s="13"/>
      <c r="N308" s="13"/>
      <c r="O308" s="13"/>
      <c r="P308" s="231"/>
      <c r="Q308" s="13"/>
      <c r="R308" s="231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231"/>
      <c r="K309" s="13"/>
      <c r="L309" s="13"/>
      <c r="M309" s="13"/>
      <c r="N309" s="13"/>
      <c r="O309" s="13"/>
      <c r="P309" s="231"/>
      <c r="Q309" s="13"/>
      <c r="R309" s="231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231"/>
      <c r="K310" s="13"/>
      <c r="L310" s="13"/>
      <c r="M310" s="13"/>
      <c r="N310" s="13"/>
      <c r="O310" s="13"/>
      <c r="P310" s="231"/>
      <c r="Q310" s="13"/>
      <c r="R310" s="231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231"/>
      <c r="K311" s="13"/>
      <c r="L311" s="13"/>
      <c r="M311" s="13"/>
      <c r="N311" s="13"/>
      <c r="O311" s="13"/>
      <c r="P311" s="231"/>
      <c r="Q311" s="13"/>
      <c r="R311" s="231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231"/>
      <c r="K312" s="13"/>
      <c r="L312" s="13"/>
      <c r="M312" s="13"/>
      <c r="N312" s="13"/>
      <c r="O312" s="13"/>
      <c r="P312" s="231"/>
      <c r="Q312" s="13"/>
      <c r="R312" s="231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231"/>
      <c r="K313" s="13"/>
      <c r="L313" s="13"/>
      <c r="M313" s="13"/>
      <c r="N313" s="13"/>
      <c r="O313" s="13"/>
      <c r="P313" s="231"/>
      <c r="Q313" s="13"/>
      <c r="R313" s="231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231"/>
      <c r="K314" s="13"/>
      <c r="L314" s="13"/>
      <c r="M314" s="13"/>
      <c r="N314" s="13"/>
      <c r="O314" s="13"/>
      <c r="P314" s="231"/>
      <c r="Q314" s="13"/>
      <c r="R314" s="231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231"/>
      <c r="K315" s="13"/>
      <c r="L315" s="13"/>
      <c r="M315" s="13"/>
      <c r="N315" s="13"/>
      <c r="O315" s="13"/>
      <c r="P315" s="231"/>
      <c r="Q315" s="13"/>
      <c r="R315" s="231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231"/>
      <c r="K316" s="13"/>
      <c r="L316" s="13"/>
      <c r="M316" s="13"/>
      <c r="N316" s="13"/>
      <c r="O316" s="13"/>
      <c r="P316" s="231"/>
      <c r="Q316" s="13"/>
      <c r="R316" s="231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231"/>
      <c r="K317" s="13"/>
      <c r="L317" s="13"/>
      <c r="M317" s="13"/>
      <c r="N317" s="13"/>
      <c r="O317" s="13"/>
      <c r="P317" s="231"/>
      <c r="Q317" s="13"/>
      <c r="R317" s="231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231"/>
      <c r="K318" s="13"/>
      <c r="L318" s="13"/>
      <c r="M318" s="13"/>
      <c r="N318" s="13"/>
      <c r="O318" s="13"/>
      <c r="P318" s="231"/>
      <c r="Q318" s="13"/>
      <c r="R318" s="231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231"/>
      <c r="K319" s="13"/>
      <c r="L319" s="13"/>
      <c r="M319" s="13"/>
      <c r="N319" s="13"/>
      <c r="O319" s="13"/>
      <c r="P319" s="231"/>
      <c r="Q319" s="13"/>
      <c r="R319" s="231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231"/>
      <c r="K320" s="13"/>
      <c r="L320" s="13"/>
      <c r="M320" s="13"/>
      <c r="N320" s="13"/>
      <c r="O320" s="13"/>
      <c r="P320" s="231"/>
      <c r="Q320" s="13"/>
      <c r="R320" s="231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231"/>
      <c r="K321" s="13"/>
      <c r="L321" s="13"/>
      <c r="M321" s="13"/>
      <c r="N321" s="13"/>
      <c r="O321" s="13"/>
      <c r="P321" s="231"/>
      <c r="Q321" s="13"/>
      <c r="R321" s="231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231"/>
      <c r="K322" s="13"/>
      <c r="L322" s="13"/>
      <c r="M322" s="13"/>
      <c r="N322" s="13"/>
      <c r="O322" s="13"/>
      <c r="P322" s="231"/>
      <c r="Q322" s="13"/>
      <c r="R322" s="231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231"/>
      <c r="K323" s="13"/>
      <c r="L323" s="13"/>
      <c r="M323" s="13"/>
      <c r="N323" s="13"/>
      <c r="O323" s="13"/>
      <c r="P323" s="231"/>
      <c r="Q323" s="13"/>
      <c r="R323" s="231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231"/>
      <c r="K324" s="13"/>
      <c r="L324" s="13"/>
      <c r="M324" s="13"/>
      <c r="N324" s="13"/>
      <c r="O324" s="13"/>
      <c r="P324" s="231"/>
      <c r="Q324" s="13"/>
      <c r="R324" s="231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231"/>
      <c r="K325" s="13"/>
      <c r="L325" s="13"/>
      <c r="M325" s="13"/>
      <c r="N325" s="13"/>
      <c r="O325" s="13"/>
      <c r="P325" s="231"/>
      <c r="Q325" s="13"/>
      <c r="R325" s="231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231"/>
      <c r="K326" s="13"/>
      <c r="L326" s="13"/>
      <c r="M326" s="13"/>
      <c r="N326" s="13"/>
      <c r="O326" s="13"/>
      <c r="P326" s="231"/>
      <c r="Q326" s="13"/>
      <c r="R326" s="231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231"/>
      <c r="K327" s="13"/>
      <c r="L327" s="13"/>
      <c r="M327" s="13"/>
      <c r="N327" s="13"/>
      <c r="O327" s="13"/>
      <c r="P327" s="231"/>
      <c r="Q327" s="13"/>
      <c r="R327" s="231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231"/>
      <c r="K328" s="13"/>
      <c r="L328" s="13"/>
      <c r="M328" s="13"/>
      <c r="N328" s="13"/>
      <c r="O328" s="13"/>
      <c r="P328" s="231"/>
      <c r="Q328" s="13"/>
      <c r="R328" s="231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231"/>
      <c r="K329" s="13"/>
      <c r="L329" s="13"/>
      <c r="M329" s="13"/>
      <c r="N329" s="13"/>
      <c r="O329" s="13"/>
      <c r="P329" s="231"/>
      <c r="Q329" s="13"/>
      <c r="R329" s="231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231"/>
      <c r="K330" s="13"/>
      <c r="L330" s="13"/>
      <c r="M330" s="13"/>
      <c r="N330" s="13"/>
      <c r="O330" s="13"/>
      <c r="P330" s="231"/>
      <c r="Q330" s="13"/>
      <c r="R330" s="231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231"/>
      <c r="K331" s="13"/>
      <c r="L331" s="13"/>
      <c r="M331" s="13"/>
      <c r="N331" s="13"/>
      <c r="O331" s="13"/>
      <c r="P331" s="231"/>
      <c r="Q331" s="13"/>
      <c r="R331" s="231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231"/>
      <c r="K332" s="13"/>
      <c r="L332" s="13"/>
      <c r="M332" s="13"/>
      <c r="N332" s="13"/>
      <c r="O332" s="13"/>
      <c r="P332" s="231"/>
      <c r="Q332" s="13"/>
      <c r="R332" s="231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231"/>
      <c r="K333" s="13"/>
      <c r="L333" s="13"/>
      <c r="M333" s="13"/>
      <c r="N333" s="13"/>
      <c r="O333" s="13"/>
      <c r="P333" s="231"/>
      <c r="Q333" s="13"/>
      <c r="R333" s="231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231"/>
      <c r="K334" s="13"/>
      <c r="L334" s="13"/>
      <c r="M334" s="13"/>
      <c r="N334" s="13"/>
      <c r="O334" s="13"/>
      <c r="P334" s="231"/>
      <c r="Q334" s="13"/>
      <c r="R334" s="231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231"/>
      <c r="K335" s="13"/>
      <c r="L335" s="13"/>
      <c r="M335" s="13"/>
      <c r="N335" s="13"/>
      <c r="O335" s="13"/>
      <c r="P335" s="231"/>
      <c r="Q335" s="13"/>
      <c r="R335" s="231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231"/>
      <c r="K336" s="13"/>
      <c r="L336" s="13"/>
      <c r="M336" s="13"/>
      <c r="N336" s="13"/>
      <c r="O336" s="13"/>
      <c r="P336" s="231"/>
      <c r="Q336" s="13"/>
      <c r="R336" s="231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231"/>
      <c r="K337" s="13"/>
      <c r="L337" s="13"/>
      <c r="M337" s="13"/>
      <c r="N337" s="13"/>
      <c r="O337" s="13"/>
      <c r="P337" s="231"/>
      <c r="Q337" s="13"/>
      <c r="R337" s="231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231"/>
      <c r="K338" s="13"/>
      <c r="L338" s="13"/>
      <c r="M338" s="13"/>
      <c r="N338" s="13"/>
      <c r="O338" s="13"/>
      <c r="P338" s="231"/>
      <c r="Q338" s="13"/>
      <c r="R338" s="231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231"/>
      <c r="K339" s="13"/>
      <c r="L339" s="13"/>
      <c r="M339" s="13"/>
      <c r="N339" s="13"/>
      <c r="O339" s="13"/>
      <c r="P339" s="231"/>
      <c r="Q339" s="13"/>
      <c r="R339" s="231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231"/>
      <c r="K340" s="13"/>
      <c r="L340" s="13"/>
      <c r="M340" s="13"/>
      <c r="N340" s="13"/>
      <c r="O340" s="13"/>
      <c r="P340" s="231"/>
      <c r="Q340" s="13"/>
      <c r="R340" s="231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231"/>
      <c r="K341" s="13"/>
      <c r="L341" s="13"/>
      <c r="M341" s="13"/>
      <c r="N341" s="13"/>
      <c r="O341" s="13"/>
      <c r="P341" s="231"/>
      <c r="Q341" s="13"/>
      <c r="R341" s="231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231"/>
      <c r="K342" s="13"/>
      <c r="L342" s="13"/>
      <c r="M342" s="13"/>
      <c r="N342" s="13"/>
      <c r="O342" s="13"/>
      <c r="P342" s="231"/>
      <c r="Q342" s="13"/>
      <c r="R342" s="231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231"/>
      <c r="K343" s="13"/>
      <c r="L343" s="13"/>
      <c r="M343" s="13"/>
      <c r="N343" s="13"/>
      <c r="O343" s="13"/>
      <c r="P343" s="231"/>
      <c r="Q343" s="13"/>
      <c r="R343" s="231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231"/>
      <c r="K344" s="13"/>
      <c r="L344" s="13"/>
      <c r="M344" s="13"/>
      <c r="N344" s="13"/>
      <c r="O344" s="13"/>
      <c r="P344" s="231"/>
      <c r="Q344" s="13"/>
      <c r="R344" s="231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231"/>
      <c r="K345" s="13"/>
      <c r="L345" s="13"/>
      <c r="M345" s="13"/>
      <c r="N345" s="13"/>
      <c r="O345" s="13"/>
      <c r="P345" s="231"/>
      <c r="Q345" s="13"/>
      <c r="R345" s="231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231"/>
      <c r="K346" s="13"/>
      <c r="L346" s="13"/>
      <c r="M346" s="13"/>
      <c r="N346" s="13"/>
      <c r="O346" s="13"/>
      <c r="P346" s="231"/>
      <c r="Q346" s="13"/>
      <c r="R346" s="231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231"/>
      <c r="K347" s="13"/>
      <c r="L347" s="13"/>
      <c r="M347" s="13"/>
      <c r="N347" s="13"/>
      <c r="O347" s="13"/>
      <c r="P347" s="231"/>
      <c r="Q347" s="13"/>
      <c r="R347" s="231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231"/>
      <c r="K348" s="13"/>
      <c r="L348" s="13"/>
      <c r="M348" s="13"/>
      <c r="N348" s="13"/>
      <c r="O348" s="13"/>
      <c r="P348" s="231"/>
      <c r="Q348" s="13"/>
      <c r="R348" s="231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231"/>
      <c r="K349" s="13"/>
      <c r="L349" s="13"/>
      <c r="M349" s="13"/>
      <c r="N349" s="13"/>
      <c r="O349" s="13"/>
      <c r="P349" s="231"/>
      <c r="Q349" s="13"/>
      <c r="R349" s="231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231"/>
      <c r="K350" s="13"/>
      <c r="L350" s="13"/>
      <c r="M350" s="13"/>
      <c r="N350" s="13"/>
      <c r="O350" s="13"/>
      <c r="P350" s="231"/>
      <c r="Q350" s="13"/>
      <c r="R350" s="231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231"/>
      <c r="K351" s="13"/>
      <c r="L351" s="13"/>
      <c r="M351" s="13"/>
      <c r="N351" s="13"/>
      <c r="O351" s="13"/>
      <c r="P351" s="231"/>
      <c r="Q351" s="13"/>
      <c r="R351" s="231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231"/>
      <c r="K352" s="13"/>
      <c r="L352" s="13"/>
      <c r="M352" s="13"/>
      <c r="N352" s="13"/>
      <c r="O352" s="13"/>
      <c r="P352" s="231"/>
      <c r="Q352" s="13"/>
      <c r="R352" s="231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231"/>
      <c r="K353" s="13"/>
      <c r="L353" s="13"/>
      <c r="M353" s="13"/>
      <c r="N353" s="13"/>
      <c r="O353" s="13"/>
      <c r="P353" s="231"/>
      <c r="Q353" s="13"/>
      <c r="R353" s="231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231"/>
      <c r="K354" s="13"/>
      <c r="L354" s="13"/>
      <c r="M354" s="13"/>
      <c r="N354" s="13"/>
      <c r="O354" s="13"/>
      <c r="P354" s="231"/>
      <c r="Q354" s="13"/>
      <c r="R354" s="231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231"/>
      <c r="K355" s="13"/>
      <c r="L355" s="13"/>
      <c r="M355" s="13"/>
      <c r="N355" s="13"/>
      <c r="O355" s="13"/>
      <c r="P355" s="231"/>
      <c r="Q355" s="13"/>
      <c r="R355" s="231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231"/>
      <c r="K356" s="13"/>
      <c r="L356" s="13"/>
      <c r="M356" s="13"/>
      <c r="N356" s="13"/>
      <c r="O356" s="13"/>
      <c r="P356" s="231"/>
      <c r="Q356" s="13"/>
      <c r="R356" s="231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231"/>
      <c r="K357" s="13"/>
      <c r="L357" s="13"/>
      <c r="M357" s="13"/>
      <c r="N357" s="13"/>
      <c r="O357" s="13"/>
      <c r="P357" s="231"/>
      <c r="Q357" s="13"/>
      <c r="R357" s="231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231"/>
      <c r="K358" s="13"/>
      <c r="L358" s="13"/>
      <c r="M358" s="13"/>
      <c r="N358" s="13"/>
      <c r="O358" s="13"/>
      <c r="P358" s="231"/>
      <c r="Q358" s="13"/>
      <c r="R358" s="231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231"/>
      <c r="K359" s="13"/>
      <c r="L359" s="13"/>
      <c r="M359" s="13"/>
      <c r="N359" s="13"/>
      <c r="O359" s="13"/>
      <c r="P359" s="231"/>
      <c r="Q359" s="13"/>
      <c r="R359" s="231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231"/>
      <c r="K360" s="13"/>
      <c r="L360" s="13"/>
      <c r="M360" s="13"/>
      <c r="N360" s="13"/>
      <c r="O360" s="13"/>
      <c r="P360" s="231"/>
      <c r="Q360" s="13"/>
      <c r="R360" s="231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231"/>
      <c r="K361" s="13"/>
      <c r="L361" s="13"/>
      <c r="M361" s="13"/>
      <c r="N361" s="13"/>
      <c r="O361" s="13"/>
      <c r="P361" s="231"/>
      <c r="Q361" s="13"/>
      <c r="R361" s="231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231"/>
      <c r="K362" s="13"/>
      <c r="L362" s="13"/>
      <c r="M362" s="13"/>
      <c r="N362" s="13"/>
      <c r="O362" s="13"/>
      <c r="P362" s="231"/>
      <c r="Q362" s="13"/>
      <c r="R362" s="231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231"/>
      <c r="K363" s="13"/>
      <c r="L363" s="13"/>
      <c r="M363" s="13"/>
      <c r="N363" s="13"/>
      <c r="O363" s="13"/>
      <c r="P363" s="231"/>
      <c r="Q363" s="13"/>
      <c r="R363" s="231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231"/>
      <c r="K364" s="13"/>
      <c r="L364" s="13"/>
      <c r="M364" s="13"/>
      <c r="N364" s="13"/>
      <c r="O364" s="13"/>
      <c r="P364" s="231"/>
      <c r="Q364" s="13"/>
      <c r="R364" s="231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231"/>
      <c r="K365" s="13"/>
      <c r="L365" s="13"/>
      <c r="M365" s="13"/>
      <c r="N365" s="13"/>
      <c r="O365" s="13"/>
      <c r="P365" s="231"/>
      <c r="Q365" s="13"/>
      <c r="R365" s="231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231"/>
      <c r="K366" s="13"/>
      <c r="L366" s="13"/>
      <c r="M366" s="13"/>
      <c r="N366" s="13"/>
      <c r="O366" s="13"/>
      <c r="P366" s="231"/>
      <c r="Q366" s="13"/>
      <c r="R366" s="231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231"/>
      <c r="K367" s="13"/>
      <c r="L367" s="13"/>
      <c r="M367" s="13"/>
      <c r="N367" s="13"/>
      <c r="O367" s="13"/>
      <c r="P367" s="231"/>
      <c r="Q367" s="13"/>
      <c r="R367" s="231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231"/>
      <c r="K368" s="13"/>
      <c r="L368" s="13"/>
      <c r="M368" s="13"/>
      <c r="N368" s="13"/>
      <c r="O368" s="13"/>
      <c r="P368" s="231"/>
      <c r="Q368" s="13"/>
      <c r="R368" s="231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231"/>
      <c r="K369" s="13"/>
      <c r="L369" s="13"/>
      <c r="M369" s="13"/>
      <c r="N369" s="13"/>
      <c r="O369" s="13"/>
      <c r="P369" s="231"/>
      <c r="Q369" s="13"/>
      <c r="R369" s="231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231"/>
      <c r="K370" s="13"/>
      <c r="L370" s="13"/>
      <c r="M370" s="13"/>
      <c r="N370" s="13"/>
      <c r="O370" s="13"/>
      <c r="P370" s="231"/>
      <c r="Q370" s="13"/>
      <c r="R370" s="231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231"/>
      <c r="K371" s="13"/>
      <c r="L371" s="13"/>
      <c r="M371" s="13"/>
      <c r="N371" s="13"/>
      <c r="O371" s="13"/>
      <c r="P371" s="231"/>
      <c r="Q371" s="13"/>
      <c r="R371" s="231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231"/>
      <c r="K372" s="13"/>
      <c r="L372" s="13"/>
      <c r="M372" s="13"/>
      <c r="N372" s="13"/>
      <c r="O372" s="13"/>
      <c r="P372" s="231"/>
      <c r="Q372" s="13"/>
      <c r="R372" s="231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231"/>
      <c r="K373" s="13"/>
      <c r="L373" s="13"/>
      <c r="M373" s="13"/>
      <c r="N373" s="13"/>
      <c r="O373" s="13"/>
      <c r="P373" s="231"/>
      <c r="Q373" s="13"/>
      <c r="R373" s="231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231"/>
      <c r="K374" s="13"/>
      <c r="L374" s="13"/>
      <c r="M374" s="13"/>
      <c r="N374" s="13"/>
      <c r="O374" s="13"/>
      <c r="P374" s="231"/>
      <c r="Q374" s="13"/>
      <c r="R374" s="231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231"/>
      <c r="K375" s="13"/>
      <c r="L375" s="13"/>
      <c r="M375" s="13"/>
      <c r="N375" s="13"/>
      <c r="O375" s="13"/>
      <c r="P375" s="231"/>
      <c r="Q375" s="13"/>
      <c r="R375" s="231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231"/>
      <c r="K376" s="13"/>
      <c r="L376" s="13"/>
      <c r="M376" s="13"/>
      <c r="N376" s="13"/>
      <c r="O376" s="13"/>
      <c r="P376" s="231"/>
      <c r="Q376" s="13"/>
      <c r="R376" s="231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231"/>
      <c r="K377" s="13"/>
      <c r="L377" s="13"/>
      <c r="M377" s="13"/>
      <c r="N377" s="13"/>
      <c r="O377" s="13"/>
      <c r="P377" s="231"/>
      <c r="Q377" s="13"/>
      <c r="R377" s="231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231"/>
      <c r="K378" s="13"/>
      <c r="L378" s="13"/>
      <c r="M378" s="13"/>
      <c r="N378" s="13"/>
      <c r="O378" s="13"/>
      <c r="P378" s="231"/>
      <c r="Q378" s="13"/>
      <c r="R378" s="231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231"/>
      <c r="K379" s="13"/>
      <c r="L379" s="13"/>
      <c r="M379" s="13"/>
      <c r="N379" s="13"/>
      <c r="O379" s="13"/>
      <c r="P379" s="231"/>
      <c r="Q379" s="13"/>
      <c r="R379" s="231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231"/>
      <c r="K380" s="13"/>
      <c r="L380" s="13"/>
      <c r="M380" s="13"/>
      <c r="N380" s="13"/>
      <c r="O380" s="13"/>
      <c r="P380" s="231"/>
      <c r="Q380" s="13"/>
      <c r="R380" s="231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231"/>
      <c r="K381" s="13"/>
      <c r="L381" s="13"/>
      <c r="M381" s="13"/>
      <c r="N381" s="13"/>
      <c r="O381" s="13"/>
      <c r="P381" s="231"/>
      <c r="Q381" s="13"/>
      <c r="R381" s="231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231"/>
      <c r="K382" s="13"/>
      <c r="L382" s="13"/>
      <c r="M382" s="13"/>
      <c r="N382" s="13"/>
      <c r="O382" s="13"/>
      <c r="P382" s="231"/>
      <c r="Q382" s="13"/>
      <c r="R382" s="231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231"/>
      <c r="K383" s="13"/>
      <c r="L383" s="13"/>
      <c r="M383" s="13"/>
      <c r="N383" s="13"/>
      <c r="O383" s="13"/>
      <c r="P383" s="231"/>
      <c r="Q383" s="13"/>
      <c r="R383" s="231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231"/>
      <c r="K384" s="13"/>
      <c r="L384" s="13"/>
      <c r="M384" s="13"/>
      <c r="N384" s="13"/>
      <c r="O384" s="13"/>
      <c r="P384" s="231"/>
      <c r="Q384" s="13"/>
      <c r="R384" s="231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231"/>
      <c r="K385" s="13"/>
      <c r="L385" s="13"/>
      <c r="M385" s="13"/>
      <c r="N385" s="13"/>
      <c r="O385" s="13"/>
      <c r="P385" s="231"/>
      <c r="Q385" s="13"/>
      <c r="R385" s="231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231"/>
      <c r="K386" s="13"/>
      <c r="L386" s="13"/>
      <c r="M386" s="13"/>
      <c r="N386" s="13"/>
      <c r="O386" s="13"/>
      <c r="P386" s="231"/>
      <c r="Q386" s="13"/>
      <c r="R386" s="231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231"/>
      <c r="K387" s="13"/>
      <c r="L387" s="13"/>
      <c r="M387" s="13"/>
      <c r="N387" s="13"/>
      <c r="O387" s="13"/>
      <c r="P387" s="231"/>
      <c r="Q387" s="13"/>
      <c r="R387" s="231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231"/>
      <c r="K388" s="13"/>
      <c r="L388" s="13"/>
      <c r="M388" s="13"/>
      <c r="N388" s="13"/>
      <c r="O388" s="13"/>
      <c r="P388" s="231"/>
      <c r="Q388" s="13"/>
      <c r="R388" s="231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231"/>
      <c r="K389" s="13"/>
      <c r="L389" s="13"/>
      <c r="M389" s="13"/>
      <c r="N389" s="13"/>
      <c r="O389" s="13"/>
      <c r="P389" s="231"/>
      <c r="Q389" s="13"/>
      <c r="R389" s="231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231"/>
      <c r="K390" s="13"/>
      <c r="L390" s="13"/>
      <c r="M390" s="13"/>
      <c r="N390" s="13"/>
      <c r="O390" s="13"/>
      <c r="P390" s="231"/>
      <c r="Q390" s="13"/>
      <c r="R390" s="231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231"/>
      <c r="K391" s="13"/>
      <c r="L391" s="13"/>
      <c r="M391" s="13"/>
      <c r="N391" s="13"/>
      <c r="O391" s="13"/>
      <c r="P391" s="231"/>
      <c r="Q391" s="13"/>
      <c r="R391" s="231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231"/>
      <c r="K392" s="13"/>
      <c r="L392" s="13"/>
      <c r="M392" s="13"/>
      <c r="N392" s="13"/>
      <c r="O392" s="13"/>
      <c r="P392" s="231"/>
      <c r="Q392" s="13"/>
      <c r="R392" s="231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231"/>
      <c r="K393" s="13"/>
      <c r="L393" s="13"/>
      <c r="M393" s="13"/>
      <c r="N393" s="13"/>
      <c r="O393" s="13"/>
      <c r="P393" s="231"/>
      <c r="Q393" s="13"/>
      <c r="R393" s="231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231"/>
      <c r="K394" s="13"/>
      <c r="L394" s="13"/>
      <c r="M394" s="13"/>
      <c r="N394" s="13"/>
      <c r="O394" s="13"/>
      <c r="P394" s="231"/>
      <c r="Q394" s="13"/>
      <c r="R394" s="231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231"/>
      <c r="K395" s="13"/>
      <c r="L395" s="13"/>
      <c r="M395" s="13"/>
      <c r="N395" s="13"/>
      <c r="O395" s="13"/>
      <c r="P395" s="231"/>
      <c r="Q395" s="13"/>
      <c r="R395" s="231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231"/>
      <c r="K396" s="13"/>
      <c r="L396" s="13"/>
      <c r="M396" s="13"/>
      <c r="N396" s="13"/>
      <c r="O396" s="13"/>
      <c r="P396" s="231"/>
      <c r="Q396" s="13"/>
      <c r="R396" s="231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231"/>
      <c r="K397" s="13"/>
      <c r="L397" s="13"/>
      <c r="M397" s="13"/>
      <c r="N397" s="13"/>
      <c r="O397" s="13"/>
      <c r="P397" s="231"/>
      <c r="Q397" s="13"/>
      <c r="R397" s="231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231"/>
      <c r="K398" s="13"/>
      <c r="L398" s="13"/>
      <c r="M398" s="13"/>
      <c r="N398" s="13"/>
      <c r="O398" s="13"/>
      <c r="P398" s="231"/>
      <c r="Q398" s="13"/>
      <c r="R398" s="231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231"/>
      <c r="K399" s="13"/>
      <c r="L399" s="13"/>
      <c r="M399" s="13"/>
      <c r="N399" s="13"/>
      <c r="O399" s="13"/>
      <c r="P399" s="231"/>
      <c r="Q399" s="13"/>
      <c r="R399" s="231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231"/>
      <c r="K400" s="13"/>
      <c r="L400" s="13"/>
      <c r="M400" s="13"/>
      <c r="N400" s="13"/>
      <c r="O400" s="13"/>
      <c r="P400" s="231"/>
      <c r="Q400" s="13"/>
      <c r="R400" s="231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231"/>
      <c r="K401" s="13"/>
      <c r="L401" s="13"/>
      <c r="M401" s="13"/>
      <c r="N401" s="13"/>
      <c r="O401" s="13"/>
      <c r="P401" s="231"/>
      <c r="Q401" s="13"/>
      <c r="R401" s="231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231"/>
      <c r="K402" s="13"/>
      <c r="L402" s="13"/>
      <c r="M402" s="13"/>
      <c r="N402" s="13"/>
      <c r="O402" s="13"/>
      <c r="P402" s="231"/>
      <c r="Q402" s="13"/>
      <c r="R402" s="231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231"/>
      <c r="K403" s="13"/>
      <c r="L403" s="13"/>
      <c r="M403" s="13"/>
      <c r="N403" s="13"/>
      <c r="O403" s="13"/>
      <c r="P403" s="231"/>
      <c r="Q403" s="13"/>
      <c r="R403" s="231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231"/>
      <c r="K404" s="13"/>
      <c r="L404" s="13"/>
      <c r="M404" s="13"/>
      <c r="N404" s="13"/>
      <c r="O404" s="13"/>
      <c r="P404" s="231"/>
      <c r="Q404" s="13"/>
      <c r="R404" s="231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231"/>
      <c r="K405" s="13"/>
      <c r="L405" s="13"/>
      <c r="M405" s="13"/>
      <c r="N405" s="13"/>
      <c r="O405" s="13"/>
      <c r="P405" s="231"/>
      <c r="Q405" s="13"/>
      <c r="R405" s="231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231"/>
      <c r="K406" s="13"/>
      <c r="L406" s="13"/>
      <c r="M406" s="13"/>
      <c r="N406" s="13"/>
      <c r="O406" s="13"/>
      <c r="P406" s="231"/>
      <c r="Q406" s="13"/>
      <c r="R406" s="231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231"/>
      <c r="K407" s="13"/>
      <c r="L407" s="13"/>
      <c r="M407" s="13"/>
      <c r="N407" s="13"/>
      <c r="O407" s="13"/>
      <c r="P407" s="231"/>
      <c r="Q407" s="13"/>
      <c r="R407" s="231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231"/>
      <c r="K408" s="13"/>
      <c r="L408" s="13"/>
      <c r="M408" s="13"/>
      <c r="N408" s="13"/>
      <c r="O408" s="13"/>
      <c r="P408" s="231"/>
      <c r="Q408" s="13"/>
      <c r="R408" s="231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231"/>
      <c r="K409" s="13"/>
      <c r="L409" s="13"/>
      <c r="M409" s="13"/>
      <c r="N409" s="13"/>
      <c r="O409" s="13"/>
      <c r="P409" s="231"/>
      <c r="Q409" s="13"/>
      <c r="R409" s="231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231"/>
      <c r="K410" s="13"/>
      <c r="L410" s="13"/>
      <c r="M410" s="13"/>
      <c r="N410" s="13"/>
      <c r="O410" s="13"/>
      <c r="P410" s="231"/>
      <c r="Q410" s="13"/>
      <c r="R410" s="231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231"/>
      <c r="K411" s="13"/>
      <c r="L411" s="13"/>
      <c r="M411" s="13"/>
      <c r="N411" s="13"/>
      <c r="O411" s="13"/>
      <c r="P411" s="231"/>
      <c r="Q411" s="13"/>
      <c r="R411" s="231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231"/>
      <c r="K412" s="13"/>
      <c r="L412" s="13"/>
      <c r="M412" s="13"/>
      <c r="N412" s="13"/>
      <c r="O412" s="13"/>
      <c r="P412" s="231"/>
      <c r="Q412" s="13"/>
      <c r="R412" s="231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231"/>
      <c r="K413" s="13"/>
      <c r="L413" s="13"/>
      <c r="M413" s="13"/>
      <c r="N413" s="13"/>
      <c r="O413" s="13"/>
      <c r="P413" s="231"/>
      <c r="Q413" s="13"/>
      <c r="R413" s="231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231"/>
      <c r="K414" s="13"/>
      <c r="L414" s="13"/>
      <c r="M414" s="13"/>
      <c r="N414" s="13"/>
      <c r="O414" s="13"/>
      <c r="P414" s="231"/>
      <c r="Q414" s="13"/>
      <c r="R414" s="231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231"/>
      <c r="K415" s="13"/>
      <c r="L415" s="13"/>
      <c r="M415" s="13"/>
      <c r="N415" s="13"/>
      <c r="O415" s="13"/>
      <c r="P415" s="231"/>
      <c r="Q415" s="13"/>
      <c r="R415" s="231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231"/>
      <c r="K416" s="13"/>
      <c r="L416" s="13"/>
      <c r="M416" s="13"/>
      <c r="N416" s="13"/>
      <c r="O416" s="13"/>
      <c r="P416" s="231"/>
      <c r="Q416" s="13"/>
      <c r="R416" s="231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231"/>
      <c r="K417" s="13"/>
      <c r="L417" s="13"/>
      <c r="M417" s="13"/>
      <c r="N417" s="13"/>
      <c r="O417" s="13"/>
      <c r="P417" s="231"/>
      <c r="Q417" s="13"/>
      <c r="R417" s="231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231"/>
      <c r="K418" s="13"/>
      <c r="L418" s="13"/>
      <c r="M418" s="13"/>
      <c r="N418" s="13"/>
      <c r="O418" s="13"/>
      <c r="P418" s="231"/>
      <c r="Q418" s="13"/>
      <c r="R418" s="231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231"/>
      <c r="K419" s="13"/>
      <c r="L419" s="13"/>
      <c r="M419" s="13"/>
      <c r="N419" s="13"/>
      <c r="O419" s="13"/>
      <c r="P419" s="231"/>
      <c r="Q419" s="13"/>
      <c r="R419" s="231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231"/>
      <c r="K420" s="13"/>
      <c r="L420" s="13"/>
      <c r="M420" s="13"/>
      <c r="N420" s="13"/>
      <c r="O420" s="13"/>
      <c r="P420" s="231"/>
      <c r="Q420" s="13"/>
      <c r="R420" s="231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231"/>
      <c r="K421" s="13"/>
      <c r="L421" s="13"/>
      <c r="M421" s="13"/>
      <c r="N421" s="13"/>
      <c r="O421" s="13"/>
      <c r="P421" s="231"/>
      <c r="Q421" s="13"/>
      <c r="R421" s="231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231"/>
      <c r="K422" s="13"/>
      <c r="L422" s="13"/>
      <c r="M422" s="13"/>
      <c r="N422" s="13"/>
      <c r="O422" s="13"/>
      <c r="P422" s="231"/>
      <c r="Q422" s="13"/>
      <c r="R422" s="231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231"/>
      <c r="K423" s="13"/>
      <c r="L423" s="13"/>
      <c r="M423" s="13"/>
      <c r="N423" s="13"/>
      <c r="O423" s="13"/>
      <c r="P423" s="231"/>
      <c r="Q423" s="13"/>
      <c r="R423" s="231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231"/>
      <c r="K424" s="13"/>
      <c r="L424" s="13"/>
      <c r="M424" s="13"/>
      <c r="N424" s="13"/>
      <c r="O424" s="13"/>
      <c r="P424" s="231"/>
      <c r="Q424" s="13"/>
      <c r="R424" s="231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231"/>
      <c r="K425" s="13"/>
      <c r="L425" s="13"/>
      <c r="M425" s="13"/>
      <c r="N425" s="13"/>
      <c r="O425" s="13"/>
      <c r="P425" s="231"/>
      <c r="Q425" s="13"/>
      <c r="R425" s="231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231"/>
      <c r="K426" s="13"/>
      <c r="L426" s="13"/>
      <c r="M426" s="13"/>
      <c r="N426" s="13"/>
      <c r="O426" s="13"/>
      <c r="P426" s="231"/>
      <c r="Q426" s="13"/>
      <c r="R426" s="231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231"/>
      <c r="K427" s="13"/>
      <c r="L427" s="13"/>
      <c r="M427" s="13"/>
      <c r="N427" s="13"/>
      <c r="O427" s="13"/>
      <c r="P427" s="231"/>
      <c r="Q427" s="13"/>
      <c r="R427" s="231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231"/>
      <c r="K428" s="13"/>
      <c r="L428" s="13"/>
      <c r="M428" s="13"/>
      <c r="N428" s="13"/>
      <c r="O428" s="13"/>
      <c r="P428" s="231"/>
      <c r="Q428" s="13"/>
      <c r="R428" s="231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231"/>
      <c r="K429" s="13"/>
      <c r="L429" s="13"/>
      <c r="M429" s="13"/>
      <c r="N429" s="13"/>
      <c r="O429" s="13"/>
      <c r="P429" s="231"/>
      <c r="Q429" s="13"/>
      <c r="R429" s="231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231"/>
      <c r="K430" s="13"/>
      <c r="L430" s="13"/>
      <c r="M430" s="13"/>
      <c r="N430" s="13"/>
      <c r="O430" s="13"/>
      <c r="P430" s="231"/>
      <c r="Q430" s="13"/>
      <c r="R430" s="231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231"/>
      <c r="K431" s="13"/>
      <c r="L431" s="13"/>
      <c r="M431" s="13"/>
      <c r="N431" s="13"/>
      <c r="O431" s="13"/>
      <c r="P431" s="231"/>
      <c r="Q431" s="13"/>
      <c r="R431" s="231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231"/>
      <c r="K432" s="13"/>
      <c r="L432" s="13"/>
      <c r="M432" s="13"/>
      <c r="N432" s="13"/>
      <c r="O432" s="13"/>
      <c r="P432" s="231"/>
      <c r="Q432" s="13"/>
      <c r="R432" s="231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231"/>
      <c r="K433" s="13"/>
      <c r="L433" s="13"/>
      <c r="M433" s="13"/>
      <c r="N433" s="13"/>
      <c r="O433" s="13"/>
      <c r="P433" s="231"/>
      <c r="Q433" s="13"/>
      <c r="R433" s="231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231"/>
      <c r="K434" s="13"/>
      <c r="L434" s="13"/>
      <c r="M434" s="13"/>
      <c r="N434" s="13"/>
      <c r="O434" s="13"/>
      <c r="P434" s="231"/>
      <c r="Q434" s="13"/>
      <c r="R434" s="231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231"/>
      <c r="K435" s="13"/>
      <c r="L435" s="13"/>
      <c r="M435" s="13"/>
      <c r="N435" s="13"/>
      <c r="O435" s="13"/>
      <c r="P435" s="231"/>
      <c r="Q435" s="13"/>
      <c r="R435" s="231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231"/>
      <c r="K436" s="13"/>
      <c r="L436" s="13"/>
      <c r="M436" s="13"/>
      <c r="N436" s="13"/>
      <c r="O436" s="13"/>
      <c r="P436" s="231"/>
      <c r="Q436" s="13"/>
      <c r="R436" s="231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231"/>
      <c r="K437" s="13"/>
      <c r="L437" s="13"/>
      <c r="M437" s="13"/>
      <c r="N437" s="13"/>
      <c r="O437" s="13"/>
      <c r="P437" s="231"/>
      <c r="Q437" s="13"/>
      <c r="R437" s="231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231"/>
      <c r="K438" s="13"/>
      <c r="L438" s="13"/>
      <c r="M438" s="13"/>
      <c r="N438" s="13"/>
      <c r="O438" s="13"/>
      <c r="P438" s="231"/>
      <c r="Q438" s="13"/>
      <c r="R438" s="231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231"/>
      <c r="K439" s="13"/>
      <c r="L439" s="13"/>
      <c r="M439" s="13"/>
      <c r="N439" s="13"/>
      <c r="O439" s="13"/>
      <c r="P439" s="231"/>
      <c r="Q439" s="13"/>
      <c r="R439" s="231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231"/>
      <c r="K440" s="13"/>
      <c r="L440" s="13"/>
      <c r="M440" s="13"/>
      <c r="N440" s="13"/>
      <c r="O440" s="13"/>
      <c r="P440" s="231"/>
      <c r="Q440" s="13"/>
      <c r="R440" s="231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231"/>
      <c r="K441" s="13"/>
      <c r="L441" s="13"/>
      <c r="M441" s="13"/>
      <c r="N441" s="13"/>
      <c r="O441" s="13"/>
      <c r="P441" s="231"/>
      <c r="Q441" s="13"/>
      <c r="R441" s="231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231"/>
      <c r="K442" s="13"/>
      <c r="L442" s="13"/>
      <c r="M442" s="13"/>
      <c r="N442" s="13"/>
      <c r="O442" s="13"/>
      <c r="P442" s="231"/>
      <c r="Q442" s="13"/>
      <c r="R442" s="231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231"/>
      <c r="K443" s="13"/>
      <c r="L443" s="13"/>
      <c r="M443" s="13"/>
      <c r="N443" s="13"/>
      <c r="O443" s="13"/>
      <c r="P443" s="231"/>
      <c r="Q443" s="13"/>
      <c r="R443" s="231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231"/>
      <c r="K444" s="13"/>
      <c r="L444" s="13"/>
      <c r="M444" s="13"/>
      <c r="N444" s="13"/>
      <c r="O444" s="13"/>
      <c r="P444" s="231"/>
      <c r="Q444" s="13"/>
      <c r="R444" s="231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231"/>
      <c r="K445" s="13"/>
      <c r="L445" s="13"/>
      <c r="M445" s="13"/>
      <c r="N445" s="13"/>
      <c r="O445" s="13"/>
      <c r="P445" s="231"/>
      <c r="Q445" s="13"/>
      <c r="R445" s="231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231"/>
      <c r="K446" s="13"/>
      <c r="L446" s="13"/>
      <c r="M446" s="13"/>
      <c r="N446" s="13"/>
      <c r="O446" s="13"/>
      <c r="P446" s="231"/>
      <c r="Q446" s="13"/>
      <c r="R446" s="231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231"/>
      <c r="K447" s="13"/>
      <c r="L447" s="13"/>
      <c r="M447" s="13"/>
      <c r="N447" s="13"/>
      <c r="O447" s="13"/>
      <c r="P447" s="231"/>
      <c r="Q447" s="13"/>
      <c r="R447" s="231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231"/>
      <c r="K448" s="13"/>
      <c r="L448" s="13"/>
      <c r="M448" s="13"/>
      <c r="N448" s="13"/>
      <c r="O448" s="13"/>
      <c r="P448" s="231"/>
      <c r="Q448" s="13"/>
      <c r="R448" s="231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231"/>
      <c r="K449" s="13"/>
      <c r="L449" s="13"/>
      <c r="M449" s="13"/>
      <c r="N449" s="13"/>
      <c r="O449" s="13"/>
      <c r="P449" s="231"/>
      <c r="Q449" s="13"/>
      <c r="R449" s="231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231"/>
      <c r="K450" s="13"/>
      <c r="L450" s="13"/>
      <c r="M450" s="13"/>
      <c r="N450" s="13"/>
      <c r="O450" s="13"/>
      <c r="P450" s="231"/>
      <c r="Q450" s="13"/>
      <c r="R450" s="231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231"/>
      <c r="K451" s="13"/>
      <c r="L451" s="13"/>
      <c r="M451" s="13"/>
      <c r="N451" s="13"/>
      <c r="O451" s="13"/>
      <c r="P451" s="231"/>
      <c r="Q451" s="13"/>
      <c r="R451" s="231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231"/>
      <c r="K452" s="13"/>
      <c r="L452" s="13"/>
      <c r="M452" s="13"/>
      <c r="N452" s="13"/>
      <c r="O452" s="13"/>
      <c r="P452" s="231"/>
      <c r="Q452" s="13"/>
      <c r="R452" s="231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231"/>
      <c r="K453" s="13"/>
      <c r="L453" s="13"/>
      <c r="M453" s="13"/>
      <c r="N453" s="13"/>
      <c r="O453" s="13"/>
      <c r="P453" s="231"/>
      <c r="Q453" s="13"/>
      <c r="R453" s="231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231"/>
      <c r="K454" s="13"/>
      <c r="L454" s="13"/>
      <c r="M454" s="13"/>
      <c r="N454" s="13"/>
      <c r="O454" s="13"/>
      <c r="P454" s="231"/>
      <c r="Q454" s="13"/>
      <c r="R454" s="231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231"/>
      <c r="K455" s="13"/>
      <c r="L455" s="13"/>
      <c r="M455" s="13"/>
      <c r="N455" s="13"/>
      <c r="O455" s="13"/>
      <c r="P455" s="231"/>
      <c r="Q455" s="13"/>
      <c r="R455" s="231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231"/>
      <c r="K456" s="13"/>
      <c r="L456" s="13"/>
      <c r="M456" s="13"/>
      <c r="N456" s="13"/>
      <c r="O456" s="13"/>
      <c r="P456" s="231"/>
      <c r="Q456" s="13"/>
      <c r="R456" s="231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231"/>
      <c r="K457" s="13"/>
      <c r="L457" s="13"/>
      <c r="M457" s="13"/>
      <c r="N457" s="13"/>
      <c r="O457" s="13"/>
      <c r="P457" s="231"/>
      <c r="Q457" s="13"/>
      <c r="R457" s="231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231"/>
      <c r="K458" s="13"/>
      <c r="L458" s="13"/>
      <c r="M458" s="13"/>
      <c r="N458" s="13"/>
      <c r="O458" s="13"/>
      <c r="P458" s="231"/>
      <c r="Q458" s="13"/>
      <c r="R458" s="231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231"/>
      <c r="K459" s="13"/>
      <c r="L459" s="13"/>
      <c r="M459" s="13"/>
      <c r="N459" s="13"/>
      <c r="O459" s="13"/>
      <c r="P459" s="231"/>
      <c r="Q459" s="13"/>
      <c r="R459" s="231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231"/>
      <c r="K460" s="13"/>
      <c r="L460" s="13"/>
      <c r="M460" s="13"/>
      <c r="N460" s="13"/>
      <c r="O460" s="13"/>
      <c r="P460" s="231"/>
      <c r="Q460" s="13"/>
      <c r="R460" s="231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231"/>
      <c r="K461" s="13"/>
      <c r="L461" s="13"/>
      <c r="M461" s="13"/>
      <c r="N461" s="13"/>
      <c r="O461" s="13"/>
      <c r="P461" s="231"/>
      <c r="Q461" s="13"/>
      <c r="R461" s="231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231"/>
      <c r="K462" s="13"/>
      <c r="L462" s="13"/>
      <c r="M462" s="13"/>
      <c r="N462" s="13"/>
      <c r="O462" s="13"/>
      <c r="P462" s="231"/>
      <c r="Q462" s="13"/>
      <c r="R462" s="231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231"/>
      <c r="K463" s="13"/>
      <c r="L463" s="13"/>
      <c r="M463" s="13"/>
      <c r="N463" s="13"/>
      <c r="O463" s="13"/>
      <c r="P463" s="231"/>
      <c r="Q463" s="13"/>
      <c r="R463" s="231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231"/>
      <c r="K464" s="13"/>
      <c r="L464" s="13"/>
      <c r="M464" s="13"/>
      <c r="N464" s="13"/>
      <c r="O464" s="13"/>
      <c r="P464" s="231"/>
      <c r="Q464" s="13"/>
      <c r="R464" s="231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231"/>
      <c r="K465" s="13"/>
      <c r="L465" s="13"/>
      <c r="M465" s="13"/>
      <c r="N465" s="13"/>
      <c r="O465" s="13"/>
      <c r="P465" s="231"/>
      <c r="Q465" s="13"/>
      <c r="R465" s="231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231"/>
      <c r="K466" s="13"/>
      <c r="L466" s="13"/>
      <c r="M466" s="13"/>
      <c r="N466" s="13"/>
      <c r="O466" s="13"/>
      <c r="P466" s="231"/>
      <c r="Q466" s="13"/>
      <c r="R466" s="231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231"/>
      <c r="K467" s="13"/>
      <c r="L467" s="13"/>
      <c r="M467" s="13"/>
      <c r="N467" s="13"/>
      <c r="O467" s="13"/>
      <c r="P467" s="231"/>
      <c r="Q467" s="13"/>
      <c r="R467" s="231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231"/>
      <c r="K468" s="13"/>
      <c r="L468" s="13"/>
      <c r="M468" s="13"/>
      <c r="N468" s="13"/>
      <c r="O468" s="13"/>
      <c r="P468" s="231"/>
      <c r="Q468" s="13"/>
      <c r="R468" s="231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231"/>
      <c r="K469" s="13"/>
      <c r="L469" s="13"/>
      <c r="M469" s="13"/>
      <c r="N469" s="13"/>
      <c r="O469" s="13"/>
      <c r="P469" s="231"/>
      <c r="Q469" s="13"/>
      <c r="R469" s="231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231"/>
      <c r="K470" s="13"/>
      <c r="L470" s="13"/>
      <c r="M470" s="13"/>
      <c r="N470" s="13"/>
      <c r="O470" s="13"/>
      <c r="P470" s="231"/>
      <c r="Q470" s="13"/>
      <c r="R470" s="231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231"/>
      <c r="K471" s="13"/>
      <c r="L471" s="13"/>
      <c r="M471" s="13"/>
      <c r="N471" s="13"/>
      <c r="O471" s="13"/>
      <c r="P471" s="231"/>
      <c r="Q471" s="13"/>
      <c r="R471" s="231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231"/>
      <c r="K472" s="13"/>
      <c r="L472" s="13"/>
      <c r="M472" s="13"/>
      <c r="N472" s="13"/>
      <c r="O472" s="13"/>
      <c r="P472" s="231"/>
      <c r="Q472" s="13"/>
      <c r="R472" s="231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231"/>
      <c r="K473" s="13"/>
      <c r="L473" s="13"/>
      <c r="M473" s="13"/>
      <c r="N473" s="13"/>
      <c r="O473" s="13"/>
      <c r="P473" s="231"/>
      <c r="Q473" s="13"/>
      <c r="R473" s="231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231"/>
      <c r="K474" s="13"/>
      <c r="L474" s="13"/>
      <c r="M474" s="13"/>
      <c r="N474" s="13"/>
      <c r="O474" s="13"/>
      <c r="P474" s="231"/>
      <c r="Q474" s="13"/>
      <c r="R474" s="231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231"/>
      <c r="K475" s="13"/>
      <c r="L475" s="13"/>
      <c r="M475" s="13"/>
      <c r="N475" s="13"/>
      <c r="O475" s="13"/>
      <c r="P475" s="231"/>
      <c r="Q475" s="13"/>
      <c r="R475" s="231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231"/>
      <c r="K476" s="13"/>
      <c r="L476" s="13"/>
      <c r="M476" s="13"/>
      <c r="N476" s="13"/>
      <c r="O476" s="13"/>
      <c r="P476" s="231"/>
      <c r="Q476" s="13"/>
      <c r="R476" s="231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231"/>
      <c r="K477" s="13"/>
      <c r="L477" s="13"/>
      <c r="M477" s="13"/>
      <c r="N477" s="13"/>
      <c r="O477" s="13"/>
      <c r="P477" s="231"/>
      <c r="Q477" s="13"/>
      <c r="R477" s="231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231"/>
      <c r="K478" s="13"/>
      <c r="L478" s="13"/>
      <c r="M478" s="13"/>
      <c r="N478" s="13"/>
      <c r="O478" s="13"/>
      <c r="P478" s="231"/>
      <c r="Q478" s="13"/>
      <c r="R478" s="231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231"/>
      <c r="K479" s="13"/>
      <c r="L479" s="13"/>
      <c r="M479" s="13"/>
      <c r="N479" s="13"/>
      <c r="O479" s="13"/>
      <c r="P479" s="231"/>
      <c r="Q479" s="13"/>
      <c r="R479" s="231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231"/>
      <c r="K480" s="13"/>
      <c r="L480" s="13"/>
      <c r="M480" s="13"/>
      <c r="N480" s="13"/>
      <c r="O480" s="13"/>
      <c r="P480" s="231"/>
      <c r="Q480" s="13"/>
      <c r="R480" s="231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231"/>
      <c r="K481" s="13"/>
      <c r="L481" s="13"/>
      <c r="M481" s="13"/>
      <c r="N481" s="13"/>
      <c r="O481" s="13"/>
      <c r="P481" s="231"/>
      <c r="Q481" s="13"/>
      <c r="R481" s="231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231"/>
      <c r="K482" s="13"/>
      <c r="L482" s="13"/>
      <c r="M482" s="13"/>
      <c r="N482" s="13"/>
      <c r="O482" s="13"/>
      <c r="P482" s="231"/>
      <c r="Q482" s="13"/>
      <c r="R482" s="231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231"/>
      <c r="K483" s="13"/>
      <c r="L483" s="13"/>
      <c r="M483" s="13"/>
      <c r="N483" s="13"/>
      <c r="O483" s="13"/>
      <c r="P483" s="231"/>
      <c r="Q483" s="13"/>
      <c r="R483" s="231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231"/>
      <c r="K484" s="13"/>
      <c r="L484" s="13"/>
      <c r="M484" s="13"/>
      <c r="N484" s="13"/>
      <c r="O484" s="13"/>
      <c r="P484" s="231"/>
      <c r="Q484" s="13"/>
      <c r="R484" s="231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231"/>
      <c r="K485" s="13"/>
      <c r="L485" s="13"/>
      <c r="M485" s="13"/>
      <c r="N485" s="13"/>
      <c r="O485" s="13"/>
      <c r="P485" s="231"/>
      <c r="Q485" s="13"/>
      <c r="R485" s="231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231"/>
      <c r="K486" s="13"/>
      <c r="L486" s="13"/>
      <c r="M486" s="13"/>
      <c r="N486" s="13"/>
      <c r="O486" s="13"/>
      <c r="P486" s="231"/>
      <c r="Q486" s="13"/>
      <c r="R486" s="231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231"/>
      <c r="K487" s="13"/>
      <c r="L487" s="13"/>
      <c r="M487" s="13"/>
      <c r="N487" s="13"/>
      <c r="O487" s="13"/>
      <c r="P487" s="231"/>
      <c r="Q487" s="13"/>
      <c r="R487" s="231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231"/>
      <c r="K488" s="13"/>
      <c r="L488" s="13"/>
      <c r="M488" s="13"/>
      <c r="N488" s="13"/>
      <c r="O488" s="13"/>
      <c r="P488" s="231"/>
      <c r="Q488" s="13"/>
      <c r="R488" s="231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231"/>
      <c r="K489" s="13"/>
      <c r="L489" s="13"/>
      <c r="M489" s="13"/>
      <c r="N489" s="13"/>
      <c r="O489" s="13"/>
      <c r="P489" s="231"/>
      <c r="Q489" s="13"/>
      <c r="R489" s="231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231"/>
      <c r="K490" s="13"/>
      <c r="L490" s="13"/>
      <c r="M490" s="13"/>
      <c r="N490" s="13"/>
      <c r="O490" s="13"/>
      <c r="P490" s="231"/>
      <c r="Q490" s="13"/>
      <c r="R490" s="231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231"/>
      <c r="K491" s="13"/>
      <c r="L491" s="13"/>
      <c r="M491" s="13"/>
      <c r="N491" s="13"/>
      <c r="O491" s="13"/>
      <c r="P491" s="231"/>
      <c r="Q491" s="13"/>
      <c r="R491" s="231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231"/>
      <c r="K492" s="13"/>
      <c r="L492" s="13"/>
      <c r="M492" s="13"/>
      <c r="N492" s="13"/>
      <c r="O492" s="13"/>
      <c r="P492" s="231"/>
      <c r="Q492" s="13"/>
      <c r="R492" s="231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231"/>
      <c r="K493" s="13"/>
      <c r="L493" s="13"/>
      <c r="M493" s="13"/>
      <c r="N493" s="13"/>
      <c r="O493" s="13"/>
      <c r="P493" s="231"/>
      <c r="Q493" s="13"/>
      <c r="R493" s="231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231"/>
      <c r="K494" s="13"/>
      <c r="L494" s="13"/>
      <c r="M494" s="13"/>
      <c r="N494" s="13"/>
      <c r="O494" s="13"/>
      <c r="P494" s="231"/>
      <c r="Q494" s="13"/>
      <c r="R494" s="231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231"/>
      <c r="K495" s="13"/>
      <c r="L495" s="13"/>
      <c r="M495" s="13"/>
      <c r="N495" s="13"/>
      <c r="O495" s="13"/>
      <c r="P495" s="231"/>
      <c r="Q495" s="13"/>
      <c r="R495" s="231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231"/>
      <c r="K496" s="13"/>
      <c r="L496" s="13"/>
      <c r="M496" s="13"/>
      <c r="N496" s="13"/>
      <c r="O496" s="13"/>
      <c r="P496" s="231"/>
      <c r="Q496" s="13"/>
      <c r="R496" s="231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231"/>
      <c r="K497" s="13"/>
      <c r="L497" s="13"/>
      <c r="M497" s="13"/>
      <c r="N497" s="13"/>
      <c r="O497" s="13"/>
      <c r="P497" s="231"/>
      <c r="Q497" s="13"/>
      <c r="R497" s="231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231"/>
      <c r="K498" s="13"/>
      <c r="L498" s="13"/>
      <c r="M498" s="13"/>
      <c r="N498" s="13"/>
      <c r="O498" s="13"/>
      <c r="P498" s="231"/>
      <c r="Q498" s="13"/>
      <c r="R498" s="231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231"/>
      <c r="K499" s="13"/>
      <c r="L499" s="13"/>
      <c r="M499" s="13"/>
      <c r="N499" s="13"/>
      <c r="O499" s="13"/>
      <c r="P499" s="231"/>
      <c r="Q499" s="13"/>
      <c r="R499" s="231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231"/>
      <c r="K500" s="13"/>
      <c r="L500" s="13"/>
      <c r="M500" s="13"/>
      <c r="N500" s="13"/>
      <c r="O500" s="13"/>
      <c r="P500" s="231"/>
      <c r="Q500" s="13"/>
      <c r="R500" s="231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231"/>
      <c r="K501" s="13"/>
      <c r="L501" s="13"/>
      <c r="M501" s="13"/>
      <c r="N501" s="13"/>
      <c r="O501" s="13"/>
      <c r="P501" s="231"/>
      <c r="Q501" s="13"/>
      <c r="R501" s="231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231"/>
      <c r="K502" s="13"/>
      <c r="L502" s="13"/>
      <c r="M502" s="13"/>
      <c r="N502" s="13"/>
      <c r="O502" s="13"/>
      <c r="P502" s="231"/>
      <c r="Q502" s="13"/>
      <c r="R502" s="231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231"/>
      <c r="K503" s="13"/>
      <c r="L503" s="13"/>
      <c r="M503" s="13"/>
      <c r="N503" s="13"/>
      <c r="O503" s="13"/>
      <c r="P503" s="231"/>
      <c r="Q503" s="13"/>
      <c r="R503" s="231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231"/>
      <c r="K504" s="13"/>
      <c r="L504" s="13"/>
      <c r="M504" s="13"/>
      <c r="N504" s="13"/>
      <c r="O504" s="13"/>
      <c r="P504" s="231"/>
      <c r="Q504" s="13"/>
      <c r="R504" s="231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231"/>
      <c r="K505" s="13"/>
      <c r="L505" s="13"/>
      <c r="M505" s="13"/>
      <c r="N505" s="13"/>
      <c r="O505" s="13"/>
      <c r="P505" s="231"/>
      <c r="Q505" s="13"/>
      <c r="R505" s="231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231"/>
      <c r="K506" s="13"/>
      <c r="L506" s="13"/>
      <c r="M506" s="13"/>
      <c r="N506" s="13"/>
      <c r="O506" s="13"/>
      <c r="P506" s="231"/>
      <c r="Q506" s="13"/>
      <c r="R506" s="231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231"/>
      <c r="K507" s="13"/>
      <c r="L507" s="13"/>
      <c r="M507" s="13"/>
      <c r="N507" s="13"/>
      <c r="O507" s="13"/>
      <c r="P507" s="231"/>
      <c r="Q507" s="13"/>
      <c r="R507" s="231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231"/>
      <c r="K508" s="13"/>
      <c r="L508" s="13"/>
      <c r="M508" s="13"/>
      <c r="N508" s="13"/>
      <c r="O508" s="13"/>
      <c r="P508" s="231"/>
      <c r="Q508" s="13"/>
      <c r="R508" s="231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231"/>
      <c r="K509" s="13"/>
      <c r="L509" s="13"/>
      <c r="M509" s="13"/>
      <c r="N509" s="13"/>
      <c r="O509" s="13"/>
      <c r="P509" s="231"/>
      <c r="Q509" s="13"/>
      <c r="R509" s="231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231"/>
      <c r="K510" s="13"/>
      <c r="L510" s="13"/>
      <c r="M510" s="13"/>
      <c r="N510" s="13"/>
      <c r="O510" s="13"/>
      <c r="P510" s="231"/>
      <c r="Q510" s="13"/>
      <c r="R510" s="231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231"/>
      <c r="K511" s="13"/>
      <c r="L511" s="13"/>
      <c r="M511" s="13"/>
      <c r="N511" s="13"/>
      <c r="O511" s="13"/>
      <c r="P511" s="231"/>
      <c r="Q511" s="13"/>
      <c r="R511" s="231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231"/>
      <c r="K512" s="13"/>
      <c r="L512" s="13"/>
      <c r="M512" s="13"/>
      <c r="N512" s="13"/>
      <c r="O512" s="13"/>
      <c r="P512" s="231"/>
      <c r="Q512" s="13"/>
      <c r="R512" s="231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231"/>
      <c r="K513" s="13"/>
      <c r="L513" s="13"/>
      <c r="M513" s="13"/>
      <c r="N513" s="13"/>
      <c r="O513" s="13"/>
      <c r="P513" s="231"/>
      <c r="Q513" s="13"/>
      <c r="R513" s="231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231"/>
      <c r="K514" s="13"/>
      <c r="L514" s="13"/>
      <c r="M514" s="13"/>
      <c r="N514" s="13"/>
      <c r="O514" s="13"/>
      <c r="P514" s="231"/>
      <c r="Q514" s="13"/>
      <c r="R514" s="231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231"/>
      <c r="K515" s="13"/>
      <c r="L515" s="13"/>
      <c r="M515" s="13"/>
      <c r="N515" s="13"/>
      <c r="O515" s="13"/>
      <c r="P515" s="231"/>
      <c r="Q515" s="13"/>
      <c r="R515" s="231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231"/>
      <c r="K516" s="13"/>
      <c r="L516" s="13"/>
      <c r="M516" s="13"/>
      <c r="N516" s="13"/>
      <c r="O516" s="13"/>
      <c r="P516" s="231"/>
      <c r="Q516" s="13"/>
      <c r="R516" s="231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231"/>
      <c r="K517" s="13"/>
      <c r="L517" s="13"/>
      <c r="M517" s="13"/>
      <c r="N517" s="13"/>
      <c r="O517" s="13"/>
      <c r="P517" s="231"/>
      <c r="Q517" s="13"/>
      <c r="R517" s="231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231"/>
      <c r="K518" s="13"/>
      <c r="L518" s="13"/>
      <c r="M518" s="13"/>
      <c r="N518" s="13"/>
      <c r="O518" s="13"/>
      <c r="P518" s="231"/>
      <c r="Q518" s="13"/>
      <c r="R518" s="231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231"/>
      <c r="K519" s="13"/>
      <c r="L519" s="13"/>
      <c r="M519" s="13"/>
      <c r="N519" s="13"/>
      <c r="O519" s="13"/>
      <c r="P519" s="231"/>
      <c r="Q519" s="13"/>
      <c r="R519" s="231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231"/>
      <c r="K520" s="13"/>
      <c r="L520" s="13"/>
      <c r="M520" s="13"/>
      <c r="N520" s="13"/>
      <c r="O520" s="13"/>
      <c r="P520" s="231"/>
      <c r="Q520" s="13"/>
      <c r="R520" s="231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231"/>
      <c r="K521" s="13"/>
      <c r="L521" s="13"/>
      <c r="M521" s="13"/>
      <c r="N521" s="13"/>
      <c r="O521" s="13"/>
      <c r="P521" s="231"/>
      <c r="Q521" s="13"/>
      <c r="R521" s="231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231"/>
      <c r="K522" s="13"/>
      <c r="L522" s="13"/>
      <c r="M522" s="13"/>
      <c r="N522" s="13"/>
      <c r="O522" s="13"/>
      <c r="P522" s="231"/>
      <c r="Q522" s="13"/>
      <c r="R522" s="231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231"/>
      <c r="K523" s="13"/>
      <c r="L523" s="13"/>
      <c r="M523" s="13"/>
      <c r="N523" s="13"/>
      <c r="O523" s="13"/>
      <c r="P523" s="231"/>
      <c r="Q523" s="13"/>
      <c r="R523" s="231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231"/>
      <c r="K524" s="13"/>
      <c r="L524" s="13"/>
      <c r="M524" s="13"/>
      <c r="N524" s="13"/>
      <c r="O524" s="13"/>
      <c r="P524" s="231"/>
      <c r="Q524" s="13"/>
      <c r="R524" s="231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231"/>
      <c r="K525" s="13"/>
      <c r="L525" s="13"/>
      <c r="M525" s="13"/>
      <c r="N525" s="13"/>
      <c r="O525" s="13"/>
      <c r="P525" s="231"/>
      <c r="Q525" s="13"/>
      <c r="R525" s="231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231"/>
      <c r="K526" s="13"/>
      <c r="L526" s="13"/>
      <c r="M526" s="13"/>
      <c r="N526" s="13"/>
      <c r="O526" s="13"/>
      <c r="P526" s="231"/>
      <c r="Q526" s="13"/>
      <c r="R526" s="231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231"/>
      <c r="K527" s="13"/>
      <c r="L527" s="13"/>
      <c r="M527" s="13"/>
      <c r="N527" s="13"/>
      <c r="O527" s="13"/>
      <c r="P527" s="231"/>
      <c r="Q527" s="13"/>
      <c r="R527" s="231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231"/>
      <c r="K528" s="13"/>
      <c r="L528" s="13"/>
      <c r="M528" s="13"/>
      <c r="N528" s="13"/>
      <c r="O528" s="13"/>
      <c r="P528" s="231"/>
      <c r="Q528" s="13"/>
      <c r="R528" s="231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231"/>
      <c r="K529" s="13"/>
      <c r="L529" s="13"/>
      <c r="M529" s="13"/>
      <c r="N529" s="13"/>
      <c r="O529" s="13"/>
      <c r="P529" s="231"/>
      <c r="Q529" s="13"/>
      <c r="R529" s="231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231"/>
      <c r="K530" s="13"/>
      <c r="L530" s="13"/>
      <c r="M530" s="13"/>
      <c r="N530" s="13"/>
      <c r="O530" s="13"/>
      <c r="P530" s="231"/>
      <c r="Q530" s="13"/>
      <c r="R530" s="231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231"/>
      <c r="K531" s="13"/>
      <c r="L531" s="13"/>
      <c r="M531" s="13"/>
      <c r="N531" s="13"/>
      <c r="O531" s="13"/>
      <c r="P531" s="231"/>
      <c r="Q531" s="13"/>
      <c r="R531" s="231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231"/>
      <c r="K532" s="13"/>
      <c r="L532" s="13"/>
      <c r="M532" s="13"/>
      <c r="N532" s="13"/>
      <c r="O532" s="13"/>
      <c r="P532" s="231"/>
      <c r="Q532" s="13"/>
      <c r="R532" s="231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231"/>
      <c r="K533" s="13"/>
      <c r="L533" s="13"/>
      <c r="M533" s="13"/>
      <c r="N533" s="13"/>
      <c r="O533" s="13"/>
      <c r="P533" s="231"/>
      <c r="Q533" s="13"/>
      <c r="R533" s="231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231"/>
      <c r="K534" s="13"/>
      <c r="L534" s="13"/>
      <c r="M534" s="13"/>
      <c r="N534" s="13"/>
      <c r="O534" s="13"/>
      <c r="P534" s="231"/>
      <c r="Q534" s="13"/>
      <c r="R534" s="231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231"/>
      <c r="K535" s="13"/>
      <c r="L535" s="13"/>
      <c r="M535" s="13"/>
      <c r="N535" s="13"/>
      <c r="O535" s="13"/>
      <c r="P535" s="231"/>
      <c r="Q535" s="13"/>
      <c r="R535" s="231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231"/>
      <c r="K536" s="13"/>
      <c r="L536" s="13"/>
      <c r="M536" s="13"/>
      <c r="N536" s="13"/>
      <c r="O536" s="13"/>
      <c r="P536" s="231"/>
      <c r="Q536" s="13"/>
      <c r="R536" s="231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231"/>
      <c r="K537" s="13"/>
      <c r="L537" s="13"/>
      <c r="M537" s="13"/>
      <c r="N537" s="13"/>
      <c r="O537" s="13"/>
      <c r="P537" s="231"/>
      <c r="Q537" s="13"/>
      <c r="R537" s="231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231"/>
      <c r="K538" s="13"/>
      <c r="L538" s="13"/>
      <c r="M538" s="13"/>
      <c r="N538" s="13"/>
      <c r="O538" s="13"/>
      <c r="P538" s="231"/>
      <c r="Q538" s="13"/>
      <c r="R538" s="231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231"/>
      <c r="K539" s="13"/>
      <c r="L539" s="13"/>
      <c r="M539" s="13"/>
      <c r="N539" s="13"/>
      <c r="O539" s="13"/>
      <c r="P539" s="231"/>
      <c r="Q539" s="13"/>
      <c r="R539" s="231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231"/>
      <c r="K540" s="13"/>
      <c r="L540" s="13"/>
      <c r="M540" s="13"/>
      <c r="N540" s="13"/>
      <c r="O540" s="13"/>
      <c r="P540" s="231"/>
      <c r="Q540" s="13"/>
      <c r="R540" s="231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231"/>
      <c r="K541" s="13"/>
      <c r="L541" s="13"/>
      <c r="M541" s="13"/>
      <c r="N541" s="13"/>
      <c r="O541" s="13"/>
      <c r="P541" s="231"/>
      <c r="Q541" s="13"/>
      <c r="R541" s="231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231"/>
      <c r="K542" s="13"/>
      <c r="L542" s="13"/>
      <c r="M542" s="13"/>
      <c r="N542" s="13"/>
      <c r="O542" s="13"/>
      <c r="P542" s="231"/>
      <c r="Q542" s="13"/>
      <c r="R542" s="231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231"/>
      <c r="K543" s="13"/>
      <c r="L543" s="13"/>
      <c r="M543" s="13"/>
      <c r="N543" s="13"/>
      <c r="O543" s="13"/>
      <c r="P543" s="231"/>
      <c r="Q543" s="13"/>
      <c r="R543" s="231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231"/>
      <c r="K544" s="13"/>
      <c r="L544" s="13"/>
      <c r="M544" s="13"/>
      <c r="N544" s="13"/>
      <c r="O544" s="13"/>
      <c r="P544" s="231"/>
      <c r="Q544" s="13"/>
      <c r="R544" s="231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231"/>
      <c r="K545" s="13"/>
      <c r="L545" s="13"/>
      <c r="M545" s="13"/>
      <c r="N545" s="13"/>
      <c r="O545" s="13"/>
      <c r="P545" s="231"/>
      <c r="Q545" s="13"/>
      <c r="R545" s="231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231"/>
      <c r="K546" s="13"/>
      <c r="L546" s="13"/>
      <c r="M546" s="13"/>
      <c r="N546" s="13"/>
      <c r="O546" s="13"/>
      <c r="P546" s="231"/>
      <c r="Q546" s="13"/>
      <c r="R546" s="231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231"/>
      <c r="K547" s="13"/>
      <c r="L547" s="13"/>
      <c r="M547" s="13"/>
      <c r="N547" s="13"/>
      <c r="O547" s="13"/>
      <c r="P547" s="231"/>
      <c r="Q547" s="13"/>
      <c r="R547" s="231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231"/>
      <c r="K548" s="13"/>
      <c r="L548" s="13"/>
      <c r="M548" s="13"/>
      <c r="N548" s="13"/>
      <c r="O548" s="13"/>
      <c r="P548" s="231"/>
      <c r="Q548" s="13"/>
      <c r="R548" s="231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231"/>
      <c r="K549" s="13"/>
      <c r="L549" s="13"/>
      <c r="M549" s="13"/>
      <c r="N549" s="13"/>
      <c r="O549" s="13"/>
      <c r="P549" s="231"/>
      <c r="Q549" s="13"/>
      <c r="R549" s="231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231"/>
      <c r="K550" s="13"/>
      <c r="L550" s="13"/>
      <c r="M550" s="13"/>
      <c r="N550" s="13"/>
      <c r="O550" s="13"/>
      <c r="P550" s="231"/>
      <c r="Q550" s="13"/>
      <c r="R550" s="231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231"/>
      <c r="K551" s="13"/>
      <c r="L551" s="13"/>
      <c r="M551" s="13"/>
      <c r="N551" s="13"/>
      <c r="O551" s="13"/>
      <c r="P551" s="231"/>
      <c r="Q551" s="13"/>
      <c r="R551" s="231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231"/>
      <c r="K552" s="13"/>
      <c r="L552" s="13"/>
      <c r="M552" s="13"/>
      <c r="N552" s="13"/>
      <c r="O552" s="13"/>
      <c r="P552" s="231"/>
      <c r="Q552" s="13"/>
      <c r="R552" s="231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231"/>
      <c r="K553" s="13"/>
      <c r="L553" s="13"/>
      <c r="M553" s="13"/>
      <c r="N553" s="13"/>
      <c r="O553" s="13"/>
      <c r="P553" s="231"/>
      <c r="Q553" s="13"/>
      <c r="R553" s="231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231"/>
      <c r="K554" s="13"/>
      <c r="L554" s="13"/>
      <c r="M554" s="13"/>
      <c r="N554" s="13"/>
      <c r="O554" s="13"/>
      <c r="P554" s="231"/>
      <c r="Q554" s="13"/>
      <c r="R554" s="231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231"/>
      <c r="K555" s="13"/>
      <c r="L555" s="13"/>
      <c r="M555" s="13"/>
      <c r="N555" s="13"/>
      <c r="O555" s="13"/>
      <c r="P555" s="231"/>
      <c r="Q555" s="13"/>
      <c r="R555" s="231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231"/>
      <c r="K556" s="13"/>
      <c r="L556" s="13"/>
      <c r="M556" s="13"/>
      <c r="N556" s="13"/>
      <c r="O556" s="13"/>
      <c r="P556" s="231"/>
      <c r="Q556" s="13"/>
      <c r="R556" s="231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231"/>
      <c r="K557" s="13"/>
      <c r="L557" s="13"/>
      <c r="M557" s="13"/>
      <c r="N557" s="13"/>
      <c r="O557" s="13"/>
      <c r="P557" s="231"/>
      <c r="Q557" s="13"/>
      <c r="R557" s="231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231"/>
      <c r="K558" s="13"/>
      <c r="L558" s="13"/>
      <c r="M558" s="13"/>
      <c r="N558" s="13"/>
      <c r="O558" s="13"/>
      <c r="P558" s="231"/>
      <c r="Q558" s="13"/>
      <c r="R558" s="231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231"/>
      <c r="K559" s="13"/>
      <c r="L559" s="13"/>
      <c r="M559" s="13"/>
      <c r="N559" s="13"/>
      <c r="O559" s="13"/>
      <c r="P559" s="231"/>
      <c r="Q559" s="13"/>
      <c r="R559" s="231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231"/>
      <c r="K560" s="13"/>
      <c r="L560" s="13"/>
      <c r="M560" s="13"/>
      <c r="N560" s="13"/>
      <c r="O560" s="13"/>
      <c r="P560" s="231"/>
      <c r="Q560" s="13"/>
      <c r="R560" s="231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231"/>
      <c r="K561" s="13"/>
      <c r="L561" s="13"/>
      <c r="M561" s="13"/>
      <c r="N561" s="13"/>
      <c r="O561" s="13"/>
      <c r="P561" s="231"/>
      <c r="Q561" s="13"/>
      <c r="R561" s="231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231"/>
      <c r="K562" s="13"/>
      <c r="L562" s="13"/>
      <c r="M562" s="13"/>
      <c r="N562" s="13"/>
      <c r="O562" s="13"/>
      <c r="P562" s="231"/>
      <c r="Q562" s="13"/>
      <c r="R562" s="231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231"/>
      <c r="K563" s="13"/>
      <c r="L563" s="13"/>
      <c r="M563" s="13"/>
      <c r="N563" s="13"/>
      <c r="O563" s="13"/>
      <c r="P563" s="231"/>
      <c r="Q563" s="13"/>
      <c r="R563" s="231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231"/>
      <c r="K564" s="13"/>
      <c r="L564" s="13"/>
      <c r="M564" s="13"/>
      <c r="N564" s="13"/>
      <c r="O564" s="13"/>
      <c r="P564" s="231"/>
      <c r="Q564" s="13"/>
      <c r="R564" s="231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231"/>
      <c r="K565" s="13"/>
      <c r="L565" s="13"/>
      <c r="M565" s="13"/>
      <c r="N565" s="13"/>
      <c r="O565" s="13"/>
      <c r="P565" s="231"/>
      <c r="Q565" s="13"/>
      <c r="R565" s="231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231"/>
      <c r="K566" s="13"/>
      <c r="L566" s="13"/>
      <c r="M566" s="13"/>
      <c r="N566" s="13"/>
      <c r="O566" s="13"/>
      <c r="P566" s="231"/>
      <c r="Q566" s="13"/>
      <c r="R566" s="231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231"/>
      <c r="K567" s="13"/>
      <c r="L567" s="13"/>
      <c r="M567" s="13"/>
      <c r="N567" s="13"/>
      <c r="O567" s="13"/>
      <c r="P567" s="231"/>
      <c r="Q567" s="13"/>
      <c r="R567" s="231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231"/>
      <c r="K568" s="13"/>
      <c r="L568" s="13"/>
      <c r="M568" s="13"/>
      <c r="N568" s="13"/>
      <c r="O568" s="13"/>
      <c r="P568" s="231"/>
      <c r="Q568" s="13"/>
      <c r="R568" s="231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231"/>
      <c r="K569" s="13"/>
      <c r="L569" s="13"/>
      <c r="M569" s="13"/>
      <c r="N569" s="13"/>
      <c r="O569" s="13"/>
      <c r="P569" s="231"/>
      <c r="Q569" s="13"/>
      <c r="R569" s="231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231"/>
      <c r="K570" s="13"/>
      <c r="L570" s="13"/>
      <c r="M570" s="13"/>
      <c r="N570" s="13"/>
      <c r="O570" s="13"/>
      <c r="P570" s="231"/>
      <c r="Q570" s="13"/>
      <c r="R570" s="231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231"/>
      <c r="K571" s="13"/>
      <c r="L571" s="13"/>
      <c r="M571" s="13"/>
      <c r="N571" s="13"/>
      <c r="O571" s="13"/>
      <c r="P571" s="231"/>
      <c r="Q571" s="13"/>
      <c r="R571" s="231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231"/>
      <c r="K572" s="13"/>
      <c r="L572" s="13"/>
      <c r="M572" s="13"/>
      <c r="N572" s="13"/>
      <c r="O572" s="13"/>
      <c r="P572" s="231"/>
      <c r="Q572" s="13"/>
      <c r="R572" s="231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231"/>
      <c r="K573" s="13"/>
      <c r="L573" s="13"/>
      <c r="M573" s="13"/>
      <c r="N573" s="13"/>
      <c r="O573" s="13"/>
      <c r="P573" s="231"/>
      <c r="Q573" s="13"/>
      <c r="R573" s="231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231"/>
      <c r="K574" s="13"/>
      <c r="L574" s="13"/>
      <c r="M574" s="13"/>
      <c r="N574" s="13"/>
      <c r="O574" s="13"/>
      <c r="P574" s="231"/>
      <c r="Q574" s="13"/>
      <c r="R574" s="231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231"/>
      <c r="K575" s="13"/>
      <c r="L575" s="13"/>
      <c r="M575" s="13"/>
      <c r="N575" s="13"/>
      <c r="O575" s="13"/>
      <c r="P575" s="231"/>
      <c r="Q575" s="13"/>
      <c r="R575" s="231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231"/>
      <c r="K576" s="13"/>
      <c r="L576" s="13"/>
      <c r="M576" s="13"/>
      <c r="N576" s="13"/>
      <c r="O576" s="13"/>
      <c r="P576" s="231"/>
      <c r="Q576" s="13"/>
      <c r="R576" s="231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231"/>
      <c r="K577" s="13"/>
      <c r="L577" s="13"/>
      <c r="M577" s="13"/>
      <c r="N577" s="13"/>
      <c r="O577" s="13"/>
      <c r="P577" s="231"/>
      <c r="Q577" s="13"/>
      <c r="R577" s="231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231"/>
      <c r="K578" s="13"/>
      <c r="L578" s="13"/>
      <c r="M578" s="13"/>
      <c r="N578" s="13"/>
      <c r="O578" s="13"/>
      <c r="P578" s="231"/>
      <c r="Q578" s="13"/>
      <c r="R578" s="231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231"/>
      <c r="K579" s="13"/>
      <c r="L579" s="13"/>
      <c r="M579" s="13"/>
      <c r="N579" s="13"/>
      <c r="O579" s="13"/>
      <c r="P579" s="231"/>
      <c r="Q579" s="13"/>
      <c r="R579" s="231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231"/>
      <c r="K580" s="13"/>
      <c r="L580" s="13"/>
      <c r="M580" s="13"/>
      <c r="N580" s="13"/>
      <c r="O580" s="13"/>
      <c r="P580" s="231"/>
      <c r="Q580" s="13"/>
      <c r="R580" s="231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231"/>
      <c r="K581" s="13"/>
      <c r="L581" s="13"/>
      <c r="M581" s="13"/>
      <c r="N581" s="13"/>
      <c r="O581" s="13"/>
      <c r="P581" s="231"/>
      <c r="Q581" s="13"/>
      <c r="R581" s="231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231"/>
      <c r="K582" s="13"/>
      <c r="L582" s="13"/>
      <c r="M582" s="13"/>
      <c r="N582" s="13"/>
      <c r="O582" s="13"/>
      <c r="P582" s="231"/>
      <c r="Q582" s="13"/>
      <c r="R582" s="231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231"/>
      <c r="K583" s="13"/>
      <c r="L583" s="13"/>
      <c r="M583" s="13"/>
      <c r="N583" s="13"/>
      <c r="O583" s="13"/>
      <c r="P583" s="231"/>
      <c r="Q583" s="13"/>
      <c r="R583" s="231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231"/>
      <c r="K584" s="13"/>
      <c r="L584" s="13"/>
      <c r="M584" s="13"/>
      <c r="N584" s="13"/>
      <c r="O584" s="13"/>
      <c r="P584" s="231"/>
      <c r="Q584" s="13"/>
      <c r="R584" s="231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231"/>
      <c r="K585" s="13"/>
      <c r="L585" s="13"/>
      <c r="M585" s="13"/>
      <c r="N585" s="13"/>
      <c r="O585" s="13"/>
      <c r="P585" s="231"/>
      <c r="Q585" s="13"/>
      <c r="R585" s="231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231"/>
      <c r="K586" s="13"/>
      <c r="L586" s="13"/>
      <c r="M586" s="13"/>
      <c r="N586" s="13"/>
      <c r="O586" s="13"/>
      <c r="P586" s="231"/>
      <c r="Q586" s="13"/>
      <c r="R586" s="231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231"/>
      <c r="K587" s="13"/>
      <c r="L587" s="13"/>
      <c r="M587" s="13"/>
      <c r="N587" s="13"/>
      <c r="O587" s="13"/>
      <c r="P587" s="231"/>
      <c r="Q587" s="13"/>
      <c r="R587" s="231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231"/>
      <c r="K588" s="13"/>
      <c r="L588" s="13"/>
      <c r="M588" s="13"/>
      <c r="N588" s="13"/>
      <c r="O588" s="13"/>
      <c r="P588" s="231"/>
      <c r="Q588" s="13"/>
      <c r="R588" s="231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231"/>
      <c r="K589" s="13"/>
      <c r="L589" s="13"/>
      <c r="M589" s="13"/>
      <c r="N589" s="13"/>
      <c r="O589" s="13"/>
      <c r="P589" s="231"/>
      <c r="Q589" s="13"/>
      <c r="R589" s="231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231"/>
      <c r="K590" s="13"/>
      <c r="L590" s="13"/>
      <c r="M590" s="13"/>
      <c r="N590" s="13"/>
      <c r="O590" s="13"/>
      <c r="P590" s="231"/>
      <c r="Q590" s="13"/>
      <c r="R590" s="231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231"/>
      <c r="K591" s="13"/>
      <c r="L591" s="13"/>
      <c r="M591" s="13"/>
      <c r="N591" s="13"/>
      <c r="O591" s="13"/>
      <c r="P591" s="231"/>
      <c r="Q591" s="13"/>
      <c r="R591" s="231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231"/>
      <c r="K592" s="13"/>
      <c r="L592" s="13"/>
      <c r="M592" s="13"/>
      <c r="N592" s="13"/>
      <c r="O592" s="13"/>
      <c r="P592" s="231"/>
      <c r="Q592" s="13"/>
      <c r="R592" s="231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231"/>
      <c r="K593" s="13"/>
      <c r="L593" s="13"/>
      <c r="M593" s="13"/>
      <c r="N593" s="13"/>
      <c r="O593" s="13"/>
      <c r="P593" s="231"/>
      <c r="Q593" s="13"/>
      <c r="R593" s="231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231"/>
      <c r="K594" s="13"/>
      <c r="L594" s="13"/>
      <c r="M594" s="13"/>
      <c r="N594" s="13"/>
      <c r="O594" s="13"/>
      <c r="P594" s="231"/>
      <c r="Q594" s="13"/>
      <c r="R594" s="231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231"/>
      <c r="K595" s="13"/>
      <c r="L595" s="13"/>
      <c r="M595" s="13"/>
      <c r="N595" s="13"/>
      <c r="O595" s="13"/>
      <c r="P595" s="231"/>
      <c r="Q595" s="13"/>
      <c r="R595" s="231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231"/>
      <c r="K596" s="13"/>
      <c r="L596" s="13"/>
      <c r="M596" s="13"/>
      <c r="N596" s="13"/>
      <c r="O596" s="13"/>
      <c r="P596" s="231"/>
      <c r="Q596" s="13"/>
      <c r="R596" s="231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231"/>
      <c r="K597" s="13"/>
      <c r="L597" s="13"/>
      <c r="M597" s="13"/>
      <c r="N597" s="13"/>
      <c r="O597" s="13"/>
      <c r="P597" s="231"/>
      <c r="Q597" s="13"/>
      <c r="R597" s="231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231"/>
      <c r="K598" s="13"/>
      <c r="L598" s="13"/>
      <c r="M598" s="13"/>
      <c r="N598" s="13"/>
      <c r="O598" s="13"/>
      <c r="P598" s="231"/>
      <c r="Q598" s="13"/>
      <c r="R598" s="231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231"/>
      <c r="K599" s="13"/>
      <c r="L599" s="13"/>
      <c r="M599" s="13"/>
      <c r="N599" s="13"/>
      <c r="O599" s="13"/>
      <c r="P599" s="231"/>
      <c r="Q599" s="13"/>
      <c r="R599" s="231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231"/>
      <c r="K600" s="13"/>
      <c r="L600" s="13"/>
      <c r="M600" s="13"/>
      <c r="N600" s="13"/>
      <c r="O600" s="13"/>
      <c r="P600" s="231"/>
      <c r="Q600" s="13"/>
      <c r="R600" s="231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231"/>
      <c r="K601" s="13"/>
      <c r="L601" s="13"/>
      <c r="M601" s="13"/>
      <c r="N601" s="13"/>
      <c r="O601" s="13"/>
      <c r="P601" s="231"/>
      <c r="Q601" s="13"/>
      <c r="R601" s="231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231"/>
      <c r="K602" s="13"/>
      <c r="L602" s="13"/>
      <c r="M602" s="13"/>
      <c r="N602" s="13"/>
      <c r="O602" s="13"/>
      <c r="P602" s="231"/>
      <c r="Q602" s="13"/>
      <c r="R602" s="231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231"/>
      <c r="K603" s="13"/>
      <c r="L603" s="13"/>
      <c r="M603" s="13"/>
      <c r="N603" s="13"/>
      <c r="O603" s="13"/>
      <c r="P603" s="231"/>
      <c r="Q603" s="13"/>
      <c r="R603" s="231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231"/>
      <c r="K604" s="13"/>
      <c r="L604" s="13"/>
      <c r="M604" s="13"/>
      <c r="N604" s="13"/>
      <c r="O604" s="13"/>
      <c r="P604" s="231"/>
      <c r="Q604" s="13"/>
      <c r="R604" s="231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231"/>
      <c r="K605" s="13"/>
      <c r="L605" s="13"/>
      <c r="M605" s="13"/>
      <c r="N605" s="13"/>
      <c r="O605" s="13"/>
      <c r="P605" s="231"/>
      <c r="Q605" s="13"/>
      <c r="R605" s="231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231"/>
      <c r="K606" s="13"/>
      <c r="L606" s="13"/>
      <c r="M606" s="13"/>
      <c r="N606" s="13"/>
      <c r="O606" s="13"/>
      <c r="P606" s="231"/>
      <c r="Q606" s="13"/>
      <c r="R606" s="231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231"/>
      <c r="K607" s="13"/>
      <c r="L607" s="13"/>
      <c r="M607" s="13"/>
      <c r="N607" s="13"/>
      <c r="O607" s="13"/>
      <c r="P607" s="231"/>
      <c r="Q607" s="13"/>
      <c r="R607" s="231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231"/>
      <c r="K608" s="13"/>
      <c r="L608" s="13"/>
      <c r="M608" s="13"/>
      <c r="N608" s="13"/>
      <c r="O608" s="13"/>
      <c r="P608" s="231"/>
      <c r="Q608" s="13"/>
      <c r="R608" s="231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231"/>
      <c r="K609" s="13"/>
      <c r="L609" s="13"/>
      <c r="M609" s="13"/>
      <c r="N609" s="13"/>
      <c r="O609" s="13"/>
      <c r="P609" s="231"/>
      <c r="Q609" s="13"/>
      <c r="R609" s="231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231"/>
      <c r="K610" s="13"/>
      <c r="L610" s="13"/>
      <c r="M610" s="13"/>
      <c r="N610" s="13"/>
      <c r="O610" s="13"/>
      <c r="P610" s="231"/>
      <c r="Q610" s="13"/>
      <c r="R610" s="231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231"/>
      <c r="K611" s="13"/>
      <c r="L611" s="13"/>
      <c r="M611" s="13"/>
      <c r="N611" s="13"/>
      <c r="O611" s="13"/>
      <c r="P611" s="231"/>
      <c r="Q611" s="13"/>
      <c r="R611" s="231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231"/>
      <c r="K612" s="13"/>
      <c r="L612" s="13"/>
      <c r="M612" s="13"/>
      <c r="N612" s="13"/>
      <c r="O612" s="13"/>
      <c r="P612" s="231"/>
      <c r="Q612" s="13"/>
      <c r="R612" s="231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231"/>
      <c r="K613" s="13"/>
      <c r="L613" s="13"/>
      <c r="M613" s="13"/>
      <c r="N613" s="13"/>
      <c r="O613" s="13"/>
      <c r="P613" s="231"/>
      <c r="Q613" s="13"/>
      <c r="R613" s="231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231"/>
      <c r="K614" s="13"/>
      <c r="L614" s="13"/>
      <c r="M614" s="13"/>
      <c r="N614" s="13"/>
      <c r="O614" s="13"/>
      <c r="P614" s="231"/>
      <c r="Q614" s="13"/>
      <c r="R614" s="231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231"/>
      <c r="K615" s="13"/>
      <c r="L615" s="13"/>
      <c r="M615" s="13"/>
      <c r="N615" s="13"/>
      <c r="O615" s="13"/>
      <c r="P615" s="231"/>
      <c r="Q615" s="13"/>
      <c r="R615" s="231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231"/>
      <c r="K616" s="13"/>
      <c r="L616" s="13"/>
      <c r="M616" s="13"/>
      <c r="N616" s="13"/>
      <c r="O616" s="13"/>
      <c r="P616" s="231"/>
      <c r="Q616" s="13"/>
      <c r="R616" s="231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231"/>
      <c r="K617" s="13"/>
      <c r="L617" s="13"/>
      <c r="M617" s="13"/>
      <c r="N617" s="13"/>
      <c r="O617" s="13"/>
      <c r="P617" s="231"/>
      <c r="Q617" s="13"/>
      <c r="R617" s="231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231"/>
      <c r="K618" s="13"/>
      <c r="L618" s="13"/>
      <c r="M618" s="13"/>
      <c r="N618" s="13"/>
      <c r="O618" s="13"/>
      <c r="P618" s="231"/>
      <c r="Q618" s="13"/>
      <c r="R618" s="231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231"/>
      <c r="K619" s="13"/>
      <c r="L619" s="13"/>
      <c r="M619" s="13"/>
      <c r="N619" s="13"/>
      <c r="O619" s="13"/>
      <c r="P619" s="231"/>
      <c r="Q619" s="13"/>
      <c r="R619" s="231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231"/>
      <c r="K620" s="13"/>
      <c r="L620" s="13"/>
      <c r="M620" s="13"/>
      <c r="N620" s="13"/>
      <c r="O620" s="13"/>
      <c r="P620" s="231"/>
      <c r="Q620" s="13"/>
      <c r="R620" s="231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231"/>
      <c r="K621" s="13"/>
      <c r="L621" s="13"/>
      <c r="M621" s="13"/>
      <c r="N621" s="13"/>
      <c r="O621" s="13"/>
      <c r="P621" s="231"/>
      <c r="Q621" s="13"/>
      <c r="R621" s="231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231"/>
      <c r="K622" s="13"/>
      <c r="L622" s="13"/>
      <c r="M622" s="13"/>
      <c r="N622" s="13"/>
      <c r="O622" s="13"/>
      <c r="P622" s="231"/>
      <c r="Q622" s="13"/>
      <c r="R622" s="231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231"/>
      <c r="K623" s="13"/>
      <c r="L623" s="13"/>
      <c r="M623" s="13"/>
      <c r="N623" s="13"/>
      <c r="O623" s="13"/>
      <c r="P623" s="231"/>
      <c r="Q623" s="13"/>
      <c r="R623" s="231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231"/>
      <c r="K624" s="13"/>
      <c r="L624" s="13"/>
      <c r="M624" s="13"/>
      <c r="N624" s="13"/>
      <c r="O624" s="13"/>
      <c r="P624" s="231"/>
      <c r="Q624" s="13"/>
      <c r="R624" s="231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231"/>
      <c r="K625" s="13"/>
      <c r="L625" s="13"/>
      <c r="M625" s="13"/>
      <c r="N625" s="13"/>
      <c r="O625" s="13"/>
      <c r="P625" s="231"/>
      <c r="Q625" s="13"/>
      <c r="R625" s="231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231"/>
      <c r="K626" s="13"/>
      <c r="L626" s="13"/>
      <c r="M626" s="13"/>
      <c r="N626" s="13"/>
      <c r="O626" s="13"/>
      <c r="P626" s="231"/>
      <c r="Q626" s="13"/>
      <c r="R626" s="231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231"/>
      <c r="K627" s="13"/>
      <c r="L627" s="13"/>
      <c r="M627" s="13"/>
      <c r="N627" s="13"/>
      <c r="O627" s="13"/>
      <c r="P627" s="231"/>
      <c r="Q627" s="13"/>
      <c r="R627" s="231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231"/>
      <c r="K628" s="13"/>
      <c r="L628" s="13"/>
      <c r="M628" s="13"/>
      <c r="N628" s="13"/>
      <c r="O628" s="13"/>
      <c r="P628" s="231"/>
      <c r="Q628" s="13"/>
      <c r="R628" s="231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231"/>
      <c r="K629" s="13"/>
      <c r="L629" s="13"/>
      <c r="M629" s="13"/>
      <c r="N629" s="13"/>
      <c r="O629" s="13"/>
      <c r="P629" s="231"/>
      <c r="Q629" s="13"/>
      <c r="R629" s="231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231"/>
      <c r="K630" s="13"/>
      <c r="L630" s="13"/>
      <c r="M630" s="13"/>
      <c r="N630" s="13"/>
      <c r="O630" s="13"/>
      <c r="P630" s="231"/>
      <c r="Q630" s="13"/>
      <c r="R630" s="231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231"/>
      <c r="K631" s="13"/>
      <c r="L631" s="13"/>
      <c r="M631" s="13"/>
      <c r="N631" s="13"/>
      <c r="O631" s="13"/>
      <c r="P631" s="231"/>
      <c r="Q631" s="13"/>
      <c r="R631" s="231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231"/>
      <c r="K632" s="13"/>
      <c r="L632" s="13"/>
      <c r="M632" s="13"/>
      <c r="N632" s="13"/>
      <c r="O632" s="13"/>
      <c r="P632" s="231"/>
      <c r="Q632" s="13"/>
      <c r="R632" s="231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231"/>
      <c r="K633" s="13"/>
      <c r="L633" s="13"/>
      <c r="M633" s="13"/>
      <c r="N633" s="13"/>
      <c r="O633" s="13"/>
      <c r="P633" s="231"/>
      <c r="Q633" s="13"/>
      <c r="R633" s="231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231"/>
      <c r="K634" s="13"/>
      <c r="L634" s="13"/>
      <c r="M634" s="13"/>
      <c r="N634" s="13"/>
      <c r="O634" s="13"/>
      <c r="P634" s="231"/>
      <c r="Q634" s="13"/>
      <c r="R634" s="231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231"/>
      <c r="K635" s="13"/>
      <c r="L635" s="13"/>
      <c r="M635" s="13"/>
      <c r="N635" s="13"/>
      <c r="O635" s="13"/>
      <c r="P635" s="231"/>
      <c r="Q635" s="13"/>
      <c r="R635" s="231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231"/>
      <c r="K636" s="13"/>
      <c r="L636" s="13"/>
      <c r="M636" s="13"/>
      <c r="N636" s="13"/>
      <c r="O636" s="13"/>
      <c r="P636" s="231"/>
      <c r="Q636" s="13"/>
      <c r="R636" s="231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231"/>
      <c r="K637" s="13"/>
      <c r="L637" s="13"/>
      <c r="M637" s="13"/>
      <c r="N637" s="13"/>
      <c r="O637" s="13"/>
      <c r="P637" s="231"/>
      <c r="Q637" s="13"/>
      <c r="R637" s="231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231"/>
      <c r="K638" s="13"/>
      <c r="L638" s="13"/>
      <c r="M638" s="13"/>
      <c r="N638" s="13"/>
      <c r="O638" s="13"/>
      <c r="P638" s="231"/>
      <c r="Q638" s="13"/>
      <c r="R638" s="231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231"/>
      <c r="K639" s="13"/>
      <c r="L639" s="13"/>
      <c r="M639" s="13"/>
      <c r="N639" s="13"/>
      <c r="O639" s="13"/>
      <c r="P639" s="231"/>
      <c r="Q639" s="13"/>
      <c r="R639" s="231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231"/>
      <c r="K640" s="13"/>
      <c r="L640" s="13"/>
      <c r="M640" s="13"/>
      <c r="N640" s="13"/>
      <c r="O640" s="13"/>
      <c r="P640" s="231"/>
      <c r="Q640" s="13"/>
      <c r="R640" s="231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231"/>
      <c r="K641" s="13"/>
      <c r="L641" s="13"/>
      <c r="M641" s="13"/>
      <c r="N641" s="13"/>
      <c r="O641" s="13"/>
      <c r="P641" s="231"/>
      <c r="Q641" s="13"/>
      <c r="R641" s="231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231"/>
      <c r="K642" s="13"/>
      <c r="L642" s="13"/>
      <c r="M642" s="13"/>
      <c r="N642" s="13"/>
      <c r="O642" s="13"/>
      <c r="P642" s="231"/>
      <c r="Q642" s="13"/>
      <c r="R642" s="231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231"/>
      <c r="K643" s="13"/>
      <c r="L643" s="13"/>
      <c r="M643" s="13"/>
      <c r="N643" s="13"/>
      <c r="O643" s="13"/>
      <c r="P643" s="231"/>
      <c r="Q643" s="13"/>
      <c r="R643" s="231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231"/>
      <c r="K644" s="13"/>
      <c r="L644" s="13"/>
      <c r="M644" s="13"/>
      <c r="N644" s="13"/>
      <c r="O644" s="13"/>
      <c r="P644" s="231"/>
      <c r="Q644" s="13"/>
      <c r="R644" s="231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231"/>
      <c r="K645" s="13"/>
      <c r="L645" s="13"/>
      <c r="M645" s="13"/>
      <c r="N645" s="13"/>
      <c r="O645" s="13"/>
      <c r="P645" s="231"/>
      <c r="Q645" s="13"/>
      <c r="R645" s="231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231"/>
      <c r="K646" s="13"/>
      <c r="L646" s="13"/>
      <c r="M646" s="13"/>
      <c r="N646" s="13"/>
      <c r="O646" s="13"/>
      <c r="P646" s="231"/>
      <c r="Q646" s="13"/>
      <c r="R646" s="231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231"/>
      <c r="K647" s="13"/>
      <c r="L647" s="13"/>
      <c r="M647" s="13"/>
      <c r="N647" s="13"/>
      <c r="O647" s="13"/>
      <c r="P647" s="231"/>
      <c r="Q647" s="13"/>
      <c r="R647" s="231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231"/>
      <c r="K648" s="13"/>
      <c r="L648" s="13"/>
      <c r="M648" s="13"/>
      <c r="N648" s="13"/>
      <c r="O648" s="13"/>
      <c r="P648" s="231"/>
      <c r="Q648" s="13"/>
      <c r="R648" s="231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231"/>
      <c r="K649" s="13"/>
      <c r="L649" s="13"/>
      <c r="M649" s="13"/>
      <c r="N649" s="13"/>
      <c r="O649" s="13"/>
      <c r="P649" s="231"/>
      <c r="Q649" s="13"/>
      <c r="R649" s="231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231"/>
      <c r="K650" s="13"/>
      <c r="L650" s="13"/>
      <c r="M650" s="13"/>
      <c r="N650" s="13"/>
      <c r="O650" s="13"/>
      <c r="P650" s="231"/>
      <c r="Q650" s="13"/>
      <c r="R650" s="231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231"/>
      <c r="K651" s="13"/>
      <c r="L651" s="13"/>
      <c r="M651" s="13"/>
      <c r="N651" s="13"/>
      <c r="O651" s="13"/>
      <c r="P651" s="231"/>
      <c r="Q651" s="13"/>
      <c r="R651" s="231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231"/>
      <c r="K652" s="13"/>
      <c r="L652" s="13"/>
      <c r="M652" s="13"/>
      <c r="N652" s="13"/>
      <c r="O652" s="13"/>
      <c r="P652" s="231"/>
      <c r="Q652" s="13"/>
      <c r="R652" s="231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231"/>
      <c r="K653" s="13"/>
      <c r="L653" s="13"/>
      <c r="M653" s="13"/>
      <c r="N653" s="13"/>
      <c r="O653" s="13"/>
      <c r="P653" s="231"/>
      <c r="Q653" s="13"/>
      <c r="R653" s="231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231"/>
      <c r="K654" s="13"/>
      <c r="L654" s="13"/>
      <c r="M654" s="13"/>
      <c r="N654" s="13"/>
      <c r="O654" s="13"/>
      <c r="P654" s="231"/>
      <c r="Q654" s="13"/>
      <c r="R654" s="231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231"/>
      <c r="K655" s="13"/>
      <c r="L655" s="13"/>
      <c r="M655" s="13"/>
      <c r="N655" s="13"/>
      <c r="O655" s="13"/>
      <c r="P655" s="231"/>
      <c r="Q655" s="13"/>
      <c r="R655" s="231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231"/>
      <c r="K656" s="13"/>
      <c r="L656" s="13"/>
      <c r="M656" s="13"/>
      <c r="N656" s="13"/>
      <c r="O656" s="13"/>
      <c r="P656" s="231"/>
      <c r="Q656" s="13"/>
      <c r="R656" s="231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231"/>
      <c r="K657" s="13"/>
      <c r="L657" s="13"/>
      <c r="M657" s="13"/>
      <c r="N657" s="13"/>
      <c r="O657" s="13"/>
      <c r="P657" s="231"/>
      <c r="Q657" s="13"/>
      <c r="R657" s="231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231"/>
      <c r="K658" s="13"/>
      <c r="L658" s="13"/>
      <c r="M658" s="13"/>
      <c r="N658" s="13"/>
      <c r="O658" s="13"/>
      <c r="P658" s="231"/>
      <c r="Q658" s="13"/>
      <c r="R658" s="231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231"/>
      <c r="K659" s="13"/>
      <c r="L659" s="13"/>
      <c r="M659" s="13"/>
      <c r="N659" s="13"/>
      <c r="O659" s="13"/>
      <c r="P659" s="231"/>
      <c r="Q659" s="13"/>
      <c r="R659" s="231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231"/>
      <c r="K660" s="13"/>
      <c r="L660" s="13"/>
      <c r="M660" s="13"/>
      <c r="N660" s="13"/>
      <c r="O660" s="13"/>
      <c r="P660" s="231"/>
      <c r="Q660" s="13"/>
      <c r="R660" s="231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231"/>
      <c r="K661" s="13"/>
      <c r="L661" s="13"/>
      <c r="M661" s="13"/>
      <c r="N661" s="13"/>
      <c r="O661" s="13"/>
      <c r="P661" s="231"/>
      <c r="Q661" s="13"/>
      <c r="R661" s="231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231"/>
      <c r="K662" s="13"/>
      <c r="L662" s="13"/>
      <c r="M662" s="13"/>
      <c r="N662" s="13"/>
      <c r="O662" s="13"/>
      <c r="P662" s="231"/>
      <c r="Q662" s="13"/>
      <c r="R662" s="231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231"/>
      <c r="K663" s="13"/>
      <c r="L663" s="13"/>
      <c r="M663" s="13"/>
      <c r="N663" s="13"/>
      <c r="O663" s="13"/>
      <c r="P663" s="231"/>
      <c r="Q663" s="13"/>
      <c r="R663" s="231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231"/>
      <c r="K664" s="13"/>
      <c r="L664" s="13"/>
      <c r="M664" s="13"/>
      <c r="N664" s="13"/>
      <c r="O664" s="13"/>
      <c r="P664" s="231"/>
      <c r="Q664" s="13"/>
      <c r="R664" s="231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231"/>
      <c r="K665" s="13"/>
      <c r="L665" s="13"/>
      <c r="M665" s="13"/>
      <c r="N665" s="13"/>
      <c r="O665" s="13"/>
      <c r="P665" s="231"/>
      <c r="Q665" s="13"/>
      <c r="R665" s="231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231"/>
      <c r="K666" s="13"/>
      <c r="L666" s="13"/>
      <c r="M666" s="13"/>
      <c r="N666" s="13"/>
      <c r="O666" s="13"/>
      <c r="P666" s="231"/>
      <c r="Q666" s="13"/>
      <c r="R666" s="231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231"/>
      <c r="K667" s="13"/>
      <c r="L667" s="13"/>
      <c r="M667" s="13"/>
      <c r="N667" s="13"/>
      <c r="O667" s="13"/>
      <c r="P667" s="231"/>
      <c r="Q667" s="13"/>
      <c r="R667" s="231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231"/>
      <c r="K668" s="13"/>
      <c r="L668" s="13"/>
      <c r="M668" s="13"/>
      <c r="N668" s="13"/>
      <c r="O668" s="13"/>
      <c r="P668" s="231"/>
      <c r="Q668" s="13"/>
      <c r="R668" s="231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231"/>
      <c r="K669" s="13"/>
      <c r="L669" s="13"/>
      <c r="M669" s="13"/>
      <c r="N669" s="13"/>
      <c r="O669" s="13"/>
      <c r="P669" s="231"/>
      <c r="Q669" s="13"/>
      <c r="R669" s="231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231"/>
      <c r="K670" s="13"/>
      <c r="L670" s="13"/>
      <c r="M670" s="13"/>
      <c r="N670" s="13"/>
      <c r="O670" s="13"/>
      <c r="P670" s="231"/>
      <c r="Q670" s="13"/>
      <c r="R670" s="231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231"/>
      <c r="K671" s="13"/>
      <c r="L671" s="13"/>
      <c r="M671" s="13"/>
      <c r="N671" s="13"/>
      <c r="O671" s="13"/>
      <c r="P671" s="231"/>
      <c r="Q671" s="13"/>
      <c r="R671" s="231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231"/>
      <c r="K672" s="13"/>
      <c r="L672" s="13"/>
      <c r="M672" s="13"/>
      <c r="N672" s="13"/>
      <c r="O672" s="13"/>
      <c r="P672" s="231"/>
      <c r="Q672" s="13"/>
      <c r="R672" s="231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231"/>
      <c r="K673" s="13"/>
      <c r="L673" s="13"/>
      <c r="M673" s="13"/>
      <c r="N673" s="13"/>
      <c r="O673" s="13"/>
      <c r="P673" s="231"/>
      <c r="Q673" s="13"/>
      <c r="R673" s="231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231"/>
      <c r="K674" s="13"/>
      <c r="L674" s="13"/>
      <c r="M674" s="13"/>
      <c r="N674" s="13"/>
      <c r="O674" s="13"/>
      <c r="P674" s="231"/>
      <c r="Q674" s="13"/>
      <c r="R674" s="231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231"/>
      <c r="K675" s="13"/>
      <c r="L675" s="13"/>
      <c r="M675" s="13"/>
      <c r="N675" s="13"/>
      <c r="O675" s="13"/>
      <c r="P675" s="231"/>
      <c r="Q675" s="13"/>
      <c r="R675" s="231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231"/>
      <c r="K676" s="13"/>
      <c r="L676" s="13"/>
      <c r="M676" s="13"/>
      <c r="N676" s="13"/>
      <c r="O676" s="13"/>
      <c r="P676" s="231"/>
      <c r="Q676" s="13"/>
      <c r="R676" s="231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231"/>
      <c r="K677" s="13"/>
      <c r="L677" s="13"/>
      <c r="M677" s="13"/>
      <c r="N677" s="13"/>
      <c r="O677" s="13"/>
      <c r="P677" s="231"/>
      <c r="Q677" s="13"/>
      <c r="R677" s="231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231"/>
      <c r="K678" s="13"/>
      <c r="L678" s="13"/>
      <c r="M678" s="13"/>
      <c r="N678" s="13"/>
      <c r="O678" s="13"/>
      <c r="P678" s="231"/>
      <c r="Q678" s="13"/>
      <c r="R678" s="231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231"/>
      <c r="K679" s="13"/>
      <c r="L679" s="13"/>
      <c r="M679" s="13"/>
      <c r="N679" s="13"/>
      <c r="O679" s="13"/>
      <c r="P679" s="231"/>
      <c r="Q679" s="13"/>
      <c r="R679" s="231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231"/>
      <c r="K680" s="13"/>
      <c r="L680" s="13"/>
      <c r="M680" s="13"/>
      <c r="N680" s="13"/>
      <c r="O680" s="13"/>
      <c r="P680" s="231"/>
      <c r="Q680" s="13"/>
      <c r="R680" s="231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231"/>
      <c r="K681" s="13"/>
      <c r="L681" s="13"/>
      <c r="M681" s="13"/>
      <c r="N681" s="13"/>
      <c r="O681" s="13"/>
      <c r="P681" s="231"/>
      <c r="Q681" s="13"/>
      <c r="R681" s="231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231"/>
      <c r="K682" s="13"/>
      <c r="L682" s="13"/>
      <c r="M682" s="13"/>
      <c r="N682" s="13"/>
      <c r="O682" s="13"/>
      <c r="P682" s="231"/>
      <c r="Q682" s="13"/>
      <c r="R682" s="231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231"/>
      <c r="K683" s="13"/>
      <c r="L683" s="13"/>
      <c r="M683" s="13"/>
      <c r="N683" s="13"/>
      <c r="O683" s="13"/>
      <c r="P683" s="231"/>
      <c r="Q683" s="13"/>
      <c r="R683" s="231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231"/>
      <c r="K684" s="13"/>
      <c r="L684" s="13"/>
      <c r="M684" s="13"/>
      <c r="N684" s="13"/>
      <c r="O684" s="13"/>
      <c r="P684" s="231"/>
      <c r="Q684" s="13"/>
      <c r="R684" s="231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231"/>
      <c r="K685" s="13"/>
      <c r="L685" s="13"/>
      <c r="M685" s="13"/>
      <c r="N685" s="13"/>
      <c r="O685" s="13"/>
      <c r="P685" s="231"/>
      <c r="Q685" s="13"/>
      <c r="R685" s="231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231"/>
      <c r="K686" s="13"/>
      <c r="L686" s="13"/>
      <c r="M686" s="13"/>
      <c r="N686" s="13"/>
      <c r="O686" s="13"/>
      <c r="P686" s="231"/>
      <c r="Q686" s="13"/>
      <c r="R686" s="231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231"/>
      <c r="K687" s="13"/>
      <c r="L687" s="13"/>
      <c r="M687" s="13"/>
      <c r="N687" s="13"/>
      <c r="O687" s="13"/>
      <c r="P687" s="231"/>
      <c r="Q687" s="13"/>
      <c r="R687" s="231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231"/>
      <c r="K688" s="13"/>
      <c r="L688" s="13"/>
      <c r="M688" s="13"/>
      <c r="N688" s="13"/>
      <c r="O688" s="13"/>
      <c r="P688" s="231"/>
      <c r="Q688" s="13"/>
      <c r="R688" s="231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231"/>
      <c r="K689" s="13"/>
      <c r="L689" s="13"/>
      <c r="M689" s="13"/>
      <c r="N689" s="13"/>
      <c r="O689" s="13"/>
      <c r="P689" s="231"/>
      <c r="Q689" s="13"/>
      <c r="R689" s="231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231"/>
      <c r="K690" s="13"/>
      <c r="L690" s="13"/>
      <c r="M690" s="13"/>
      <c r="N690" s="13"/>
      <c r="O690" s="13"/>
      <c r="P690" s="231"/>
      <c r="Q690" s="13"/>
      <c r="R690" s="231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231"/>
      <c r="K691" s="13"/>
      <c r="L691" s="13"/>
      <c r="M691" s="13"/>
      <c r="N691" s="13"/>
      <c r="O691" s="13"/>
      <c r="P691" s="231"/>
      <c r="Q691" s="13"/>
      <c r="R691" s="231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231"/>
      <c r="K692" s="13"/>
      <c r="L692" s="13"/>
      <c r="M692" s="13"/>
      <c r="N692" s="13"/>
      <c r="O692" s="13"/>
      <c r="P692" s="231"/>
      <c r="Q692" s="13"/>
      <c r="R692" s="231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231"/>
      <c r="K693" s="13"/>
      <c r="L693" s="13"/>
      <c r="M693" s="13"/>
      <c r="N693" s="13"/>
      <c r="O693" s="13"/>
      <c r="P693" s="231"/>
      <c r="Q693" s="13"/>
      <c r="R693" s="231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231"/>
      <c r="K694" s="13"/>
      <c r="L694" s="13"/>
      <c r="M694" s="13"/>
      <c r="N694" s="13"/>
      <c r="O694" s="13"/>
      <c r="P694" s="231"/>
      <c r="Q694" s="13"/>
      <c r="R694" s="231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231"/>
      <c r="K695" s="13"/>
      <c r="L695" s="13"/>
      <c r="M695" s="13"/>
      <c r="N695" s="13"/>
      <c r="O695" s="13"/>
      <c r="P695" s="231"/>
      <c r="Q695" s="13"/>
      <c r="R695" s="231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231"/>
      <c r="K696" s="13"/>
      <c r="L696" s="13"/>
      <c r="M696" s="13"/>
      <c r="N696" s="13"/>
      <c r="O696" s="13"/>
      <c r="P696" s="231"/>
      <c r="Q696" s="13"/>
      <c r="R696" s="231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231"/>
      <c r="K697" s="13"/>
      <c r="L697" s="13"/>
      <c r="M697" s="13"/>
      <c r="N697" s="13"/>
      <c r="O697" s="13"/>
      <c r="P697" s="231"/>
      <c r="Q697" s="13"/>
      <c r="R697" s="231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231"/>
      <c r="K698" s="13"/>
      <c r="L698" s="13"/>
      <c r="M698" s="13"/>
      <c r="N698" s="13"/>
      <c r="O698" s="13"/>
      <c r="P698" s="231"/>
      <c r="Q698" s="13"/>
      <c r="R698" s="231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231"/>
      <c r="K699" s="13"/>
      <c r="L699" s="13"/>
      <c r="M699" s="13"/>
      <c r="N699" s="13"/>
      <c r="O699" s="13"/>
      <c r="P699" s="231"/>
      <c r="Q699" s="13"/>
      <c r="R699" s="231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231"/>
      <c r="K700" s="13"/>
      <c r="L700" s="13"/>
      <c r="M700" s="13"/>
      <c r="N700" s="13"/>
      <c r="O700" s="13"/>
      <c r="P700" s="231"/>
      <c r="Q700" s="13"/>
      <c r="R700" s="231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231"/>
      <c r="K701" s="13"/>
      <c r="L701" s="13"/>
      <c r="M701" s="13"/>
      <c r="N701" s="13"/>
      <c r="O701" s="13"/>
      <c r="P701" s="231"/>
      <c r="Q701" s="13"/>
      <c r="R701" s="231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231"/>
      <c r="K702" s="13"/>
      <c r="L702" s="13"/>
      <c r="M702" s="13"/>
      <c r="N702" s="13"/>
      <c r="O702" s="13"/>
      <c r="P702" s="231"/>
      <c r="Q702" s="13"/>
      <c r="R702" s="231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231"/>
      <c r="K703" s="13"/>
      <c r="L703" s="13"/>
      <c r="M703" s="13"/>
      <c r="N703" s="13"/>
      <c r="O703" s="13"/>
      <c r="P703" s="231"/>
      <c r="Q703" s="13"/>
      <c r="R703" s="231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231"/>
      <c r="K704" s="13"/>
      <c r="L704" s="13"/>
      <c r="M704" s="13"/>
      <c r="N704" s="13"/>
      <c r="O704" s="13"/>
      <c r="P704" s="231"/>
      <c r="Q704" s="13"/>
      <c r="R704" s="231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231"/>
      <c r="K705" s="13"/>
      <c r="L705" s="13"/>
      <c r="M705" s="13"/>
      <c r="N705" s="13"/>
      <c r="O705" s="13"/>
      <c r="P705" s="231"/>
      <c r="Q705" s="13"/>
      <c r="R705" s="231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231"/>
      <c r="K706" s="13"/>
      <c r="L706" s="13"/>
      <c r="M706" s="13"/>
      <c r="N706" s="13"/>
      <c r="O706" s="13"/>
      <c r="P706" s="231"/>
      <c r="Q706" s="13"/>
      <c r="R706" s="231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231"/>
      <c r="K707" s="13"/>
      <c r="L707" s="13"/>
      <c r="M707" s="13"/>
      <c r="N707" s="13"/>
      <c r="O707" s="13"/>
      <c r="P707" s="231"/>
      <c r="Q707" s="13"/>
      <c r="R707" s="231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231"/>
      <c r="K708" s="13"/>
      <c r="L708" s="13"/>
      <c r="M708" s="13"/>
      <c r="N708" s="13"/>
      <c r="O708" s="13"/>
      <c r="P708" s="231"/>
      <c r="Q708" s="13"/>
      <c r="R708" s="231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231"/>
      <c r="K709" s="13"/>
      <c r="L709" s="13"/>
      <c r="M709" s="13"/>
      <c r="N709" s="13"/>
      <c r="O709" s="13"/>
      <c r="P709" s="231"/>
      <c r="Q709" s="13"/>
      <c r="R709" s="231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231"/>
      <c r="K710" s="13"/>
      <c r="L710" s="13"/>
      <c r="M710" s="13"/>
      <c r="N710" s="13"/>
      <c r="O710" s="13"/>
      <c r="P710" s="231"/>
      <c r="Q710" s="13"/>
      <c r="R710" s="231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231"/>
      <c r="K711" s="13"/>
      <c r="L711" s="13"/>
      <c r="M711" s="13"/>
      <c r="N711" s="13"/>
      <c r="O711" s="13"/>
      <c r="P711" s="231"/>
      <c r="Q711" s="13"/>
      <c r="R711" s="231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231"/>
      <c r="K712" s="13"/>
      <c r="L712" s="13"/>
      <c r="M712" s="13"/>
      <c r="N712" s="13"/>
      <c r="O712" s="13"/>
      <c r="P712" s="231"/>
      <c r="Q712" s="13"/>
      <c r="R712" s="231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231"/>
      <c r="K713" s="13"/>
      <c r="L713" s="13"/>
      <c r="M713" s="13"/>
      <c r="N713" s="13"/>
      <c r="O713" s="13"/>
      <c r="P713" s="231"/>
      <c r="Q713" s="13"/>
      <c r="R713" s="231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231"/>
      <c r="K714" s="13"/>
      <c r="L714" s="13"/>
      <c r="M714" s="13"/>
      <c r="N714" s="13"/>
      <c r="O714" s="13"/>
      <c r="P714" s="231"/>
      <c r="Q714" s="13"/>
      <c r="R714" s="231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231"/>
      <c r="K715" s="13"/>
      <c r="L715" s="13"/>
      <c r="M715" s="13"/>
      <c r="N715" s="13"/>
      <c r="O715" s="13"/>
      <c r="P715" s="231"/>
      <c r="Q715" s="13"/>
      <c r="R715" s="231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231"/>
      <c r="K716" s="13"/>
      <c r="L716" s="13"/>
      <c r="M716" s="13"/>
      <c r="N716" s="13"/>
      <c r="O716" s="13"/>
      <c r="P716" s="231"/>
      <c r="Q716" s="13"/>
      <c r="R716" s="231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231"/>
      <c r="K717" s="13"/>
      <c r="L717" s="13"/>
      <c r="M717" s="13"/>
      <c r="N717" s="13"/>
      <c r="O717" s="13"/>
      <c r="P717" s="231"/>
      <c r="Q717" s="13"/>
      <c r="R717" s="231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231"/>
      <c r="K718" s="13"/>
      <c r="L718" s="13"/>
      <c r="M718" s="13"/>
      <c r="N718" s="13"/>
      <c r="O718" s="13"/>
      <c r="P718" s="231"/>
      <c r="Q718" s="13"/>
      <c r="R718" s="231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231"/>
      <c r="K719" s="13"/>
      <c r="L719" s="13"/>
      <c r="M719" s="13"/>
      <c r="N719" s="13"/>
      <c r="O719" s="13"/>
      <c r="P719" s="231"/>
      <c r="Q719" s="13"/>
      <c r="R719" s="231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231"/>
      <c r="K720" s="13"/>
      <c r="L720" s="13"/>
      <c r="M720" s="13"/>
      <c r="N720" s="13"/>
      <c r="O720" s="13"/>
      <c r="P720" s="231"/>
      <c r="Q720" s="13"/>
      <c r="R720" s="231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231"/>
      <c r="K721" s="13"/>
      <c r="L721" s="13"/>
      <c r="M721" s="13"/>
      <c r="N721" s="13"/>
      <c r="O721" s="13"/>
      <c r="P721" s="231"/>
      <c r="Q721" s="13"/>
      <c r="R721" s="231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231"/>
      <c r="K722" s="13"/>
      <c r="L722" s="13"/>
      <c r="M722" s="13"/>
      <c r="N722" s="13"/>
      <c r="O722" s="13"/>
      <c r="P722" s="231"/>
      <c r="Q722" s="13"/>
      <c r="R722" s="231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231"/>
      <c r="K723" s="13"/>
      <c r="L723" s="13"/>
      <c r="M723" s="13"/>
      <c r="N723" s="13"/>
      <c r="O723" s="13"/>
      <c r="P723" s="231"/>
      <c r="Q723" s="13"/>
      <c r="R723" s="231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231"/>
      <c r="K724" s="13"/>
      <c r="L724" s="13"/>
      <c r="M724" s="13"/>
      <c r="N724" s="13"/>
      <c r="O724" s="13"/>
      <c r="P724" s="231"/>
      <c r="Q724" s="13"/>
      <c r="R724" s="231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231"/>
      <c r="K725" s="13"/>
      <c r="L725" s="13"/>
      <c r="M725" s="13"/>
      <c r="N725" s="13"/>
      <c r="O725" s="13"/>
      <c r="P725" s="231"/>
      <c r="Q725" s="13"/>
      <c r="R725" s="231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231"/>
      <c r="K726" s="13"/>
      <c r="L726" s="13"/>
      <c r="M726" s="13"/>
      <c r="N726" s="13"/>
      <c r="O726" s="13"/>
      <c r="P726" s="231"/>
      <c r="Q726" s="13"/>
      <c r="R726" s="231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231"/>
      <c r="K727" s="13"/>
      <c r="L727" s="13"/>
      <c r="M727" s="13"/>
      <c r="N727" s="13"/>
      <c r="O727" s="13"/>
      <c r="P727" s="231"/>
      <c r="Q727" s="13"/>
      <c r="R727" s="231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231"/>
      <c r="K728" s="13"/>
      <c r="L728" s="13"/>
      <c r="M728" s="13"/>
      <c r="N728" s="13"/>
      <c r="O728" s="13"/>
      <c r="P728" s="231"/>
      <c r="Q728" s="13"/>
      <c r="R728" s="231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231"/>
      <c r="K729" s="13"/>
      <c r="L729" s="13"/>
      <c r="M729" s="13"/>
      <c r="N729" s="13"/>
      <c r="O729" s="13"/>
      <c r="P729" s="231"/>
      <c r="Q729" s="13"/>
      <c r="R729" s="231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231"/>
      <c r="K730" s="13"/>
      <c r="L730" s="13"/>
      <c r="M730" s="13"/>
      <c r="N730" s="13"/>
      <c r="O730" s="13"/>
      <c r="P730" s="231"/>
      <c r="Q730" s="13"/>
      <c r="R730" s="231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231"/>
      <c r="K731" s="13"/>
      <c r="L731" s="13"/>
      <c r="M731" s="13"/>
      <c r="N731" s="13"/>
      <c r="O731" s="13"/>
      <c r="P731" s="231"/>
      <c r="Q731" s="13"/>
      <c r="R731" s="231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231"/>
      <c r="K732" s="13"/>
      <c r="L732" s="13"/>
      <c r="M732" s="13"/>
      <c r="N732" s="13"/>
      <c r="O732" s="13"/>
      <c r="P732" s="231"/>
      <c r="Q732" s="13"/>
      <c r="R732" s="231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231"/>
      <c r="K733" s="13"/>
      <c r="L733" s="13"/>
      <c r="M733" s="13"/>
      <c r="N733" s="13"/>
      <c r="O733" s="13"/>
      <c r="P733" s="231"/>
      <c r="Q733" s="13"/>
      <c r="R733" s="231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231"/>
      <c r="K734" s="13"/>
      <c r="L734" s="13"/>
      <c r="M734" s="13"/>
      <c r="N734" s="13"/>
      <c r="O734" s="13"/>
      <c r="P734" s="231"/>
      <c r="Q734" s="13"/>
      <c r="R734" s="231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231"/>
      <c r="K735" s="13"/>
      <c r="L735" s="13"/>
      <c r="M735" s="13"/>
      <c r="N735" s="13"/>
      <c r="O735" s="13"/>
      <c r="P735" s="231"/>
      <c r="Q735" s="13"/>
      <c r="R735" s="231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231"/>
      <c r="K736" s="13"/>
      <c r="L736" s="13"/>
      <c r="M736" s="13"/>
      <c r="N736" s="13"/>
      <c r="O736" s="13"/>
      <c r="P736" s="231"/>
      <c r="Q736" s="13"/>
      <c r="R736" s="231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231"/>
      <c r="K737" s="13"/>
      <c r="L737" s="13"/>
      <c r="M737" s="13"/>
      <c r="N737" s="13"/>
      <c r="O737" s="13"/>
      <c r="P737" s="231"/>
      <c r="Q737" s="13"/>
      <c r="R737" s="231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231"/>
      <c r="K738" s="13"/>
      <c r="L738" s="13"/>
      <c r="M738" s="13"/>
      <c r="N738" s="13"/>
      <c r="O738" s="13"/>
      <c r="P738" s="231"/>
      <c r="Q738" s="13"/>
      <c r="R738" s="231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231"/>
      <c r="K739" s="13"/>
      <c r="L739" s="13"/>
      <c r="M739" s="13"/>
      <c r="N739" s="13"/>
      <c r="O739" s="13"/>
      <c r="P739" s="231"/>
      <c r="Q739" s="13"/>
      <c r="R739" s="231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231"/>
      <c r="K740" s="13"/>
      <c r="L740" s="13"/>
      <c r="M740" s="13"/>
      <c r="N740" s="13"/>
      <c r="O740" s="13"/>
      <c r="P740" s="231"/>
      <c r="Q740" s="13"/>
      <c r="R740" s="231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231"/>
      <c r="K741" s="13"/>
      <c r="L741" s="13"/>
      <c r="M741" s="13"/>
      <c r="N741" s="13"/>
      <c r="O741" s="13"/>
      <c r="P741" s="231"/>
      <c r="Q741" s="13"/>
      <c r="R741" s="231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231"/>
      <c r="K742" s="13"/>
      <c r="L742" s="13"/>
      <c r="M742" s="13"/>
      <c r="N742" s="13"/>
      <c r="O742" s="13"/>
      <c r="P742" s="231"/>
      <c r="Q742" s="13"/>
      <c r="R742" s="231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231"/>
      <c r="K743" s="13"/>
      <c r="L743" s="13"/>
      <c r="M743" s="13"/>
      <c r="N743" s="13"/>
      <c r="O743" s="13"/>
      <c r="P743" s="231"/>
      <c r="Q743" s="13"/>
      <c r="R743" s="231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231"/>
      <c r="K744" s="13"/>
      <c r="L744" s="13"/>
      <c r="M744" s="13"/>
      <c r="N744" s="13"/>
      <c r="O744" s="13"/>
      <c r="P744" s="231"/>
      <c r="Q744" s="13"/>
      <c r="R744" s="231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231"/>
      <c r="K745" s="13"/>
      <c r="L745" s="13"/>
      <c r="M745" s="13"/>
      <c r="N745" s="13"/>
      <c r="O745" s="13"/>
      <c r="P745" s="231"/>
      <c r="Q745" s="13"/>
      <c r="R745" s="231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231"/>
      <c r="K746" s="13"/>
      <c r="L746" s="13"/>
      <c r="M746" s="13"/>
      <c r="N746" s="13"/>
      <c r="O746" s="13"/>
      <c r="P746" s="231"/>
      <c r="Q746" s="13"/>
      <c r="R746" s="231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231"/>
      <c r="K747" s="13"/>
      <c r="L747" s="13"/>
      <c r="M747" s="13"/>
      <c r="N747" s="13"/>
      <c r="O747" s="13"/>
      <c r="P747" s="231"/>
      <c r="Q747" s="13"/>
      <c r="R747" s="231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231"/>
      <c r="K748" s="13"/>
      <c r="L748" s="13"/>
      <c r="M748" s="13"/>
      <c r="N748" s="13"/>
      <c r="O748" s="13"/>
      <c r="P748" s="231"/>
      <c r="Q748" s="13"/>
      <c r="R748" s="231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231"/>
      <c r="K749" s="13"/>
      <c r="L749" s="13"/>
      <c r="M749" s="13"/>
      <c r="N749" s="13"/>
      <c r="O749" s="13"/>
      <c r="P749" s="231"/>
      <c r="Q749" s="13"/>
      <c r="R749" s="231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231"/>
      <c r="K750" s="13"/>
      <c r="L750" s="13"/>
      <c r="M750" s="13"/>
      <c r="N750" s="13"/>
      <c r="O750" s="13"/>
      <c r="P750" s="231"/>
      <c r="Q750" s="13"/>
      <c r="R750" s="231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231"/>
      <c r="K751" s="13"/>
      <c r="L751" s="13"/>
      <c r="M751" s="13"/>
      <c r="N751" s="13"/>
      <c r="O751" s="13"/>
      <c r="P751" s="231"/>
      <c r="Q751" s="13"/>
      <c r="R751" s="231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231"/>
      <c r="K752" s="13"/>
      <c r="L752" s="13"/>
      <c r="M752" s="13"/>
      <c r="N752" s="13"/>
      <c r="O752" s="13"/>
      <c r="P752" s="231"/>
      <c r="Q752" s="13"/>
      <c r="R752" s="231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231"/>
      <c r="K753" s="13"/>
      <c r="L753" s="13"/>
      <c r="M753" s="13"/>
      <c r="N753" s="13"/>
      <c r="O753" s="13"/>
      <c r="P753" s="231"/>
      <c r="Q753" s="13"/>
      <c r="R753" s="231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231"/>
      <c r="K754" s="13"/>
      <c r="L754" s="13"/>
      <c r="M754" s="13"/>
      <c r="N754" s="13"/>
      <c r="O754" s="13"/>
      <c r="P754" s="231"/>
      <c r="Q754" s="13"/>
      <c r="R754" s="231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231"/>
      <c r="K755" s="13"/>
      <c r="L755" s="13"/>
      <c r="M755" s="13"/>
      <c r="N755" s="13"/>
      <c r="O755" s="13"/>
      <c r="P755" s="231"/>
      <c r="Q755" s="13"/>
      <c r="R755" s="231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231"/>
      <c r="K756" s="13"/>
      <c r="L756" s="13"/>
      <c r="M756" s="13"/>
      <c r="N756" s="13"/>
      <c r="O756" s="13"/>
      <c r="P756" s="231"/>
      <c r="Q756" s="13"/>
      <c r="R756" s="231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231"/>
      <c r="K757" s="13"/>
      <c r="L757" s="13"/>
      <c r="M757" s="13"/>
      <c r="N757" s="13"/>
      <c r="O757" s="13"/>
      <c r="P757" s="231"/>
      <c r="Q757" s="13"/>
      <c r="R757" s="231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231"/>
      <c r="K758" s="13"/>
      <c r="L758" s="13"/>
      <c r="M758" s="13"/>
      <c r="N758" s="13"/>
      <c r="O758" s="13"/>
      <c r="P758" s="231"/>
      <c r="Q758" s="13"/>
      <c r="R758" s="231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231"/>
      <c r="K759" s="13"/>
      <c r="L759" s="13"/>
      <c r="M759" s="13"/>
      <c r="N759" s="13"/>
      <c r="O759" s="13"/>
      <c r="P759" s="231"/>
      <c r="Q759" s="13"/>
      <c r="R759" s="231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231"/>
      <c r="K760" s="13"/>
      <c r="L760" s="13"/>
      <c r="M760" s="13"/>
      <c r="N760" s="13"/>
      <c r="O760" s="13"/>
      <c r="P760" s="231"/>
      <c r="Q760" s="13"/>
      <c r="R760" s="231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231"/>
      <c r="K761" s="13"/>
      <c r="L761" s="13"/>
      <c r="M761" s="13"/>
      <c r="N761" s="13"/>
      <c r="O761" s="13"/>
      <c r="P761" s="231"/>
      <c r="Q761" s="13"/>
      <c r="R761" s="231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231"/>
      <c r="K762" s="13"/>
      <c r="L762" s="13"/>
      <c r="M762" s="13"/>
      <c r="N762" s="13"/>
      <c r="O762" s="13"/>
      <c r="P762" s="231"/>
      <c r="Q762" s="13"/>
      <c r="R762" s="231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231"/>
      <c r="K763" s="13"/>
      <c r="L763" s="13"/>
      <c r="M763" s="13"/>
      <c r="N763" s="13"/>
      <c r="O763" s="13"/>
      <c r="P763" s="231"/>
      <c r="Q763" s="13"/>
      <c r="R763" s="231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231"/>
      <c r="K764" s="13"/>
      <c r="L764" s="13"/>
      <c r="M764" s="13"/>
      <c r="N764" s="13"/>
      <c r="O764" s="13"/>
      <c r="P764" s="231"/>
      <c r="Q764" s="13"/>
      <c r="R764" s="231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231"/>
      <c r="K765" s="13"/>
      <c r="L765" s="13"/>
      <c r="M765" s="13"/>
      <c r="N765" s="13"/>
      <c r="O765" s="13"/>
      <c r="P765" s="231"/>
      <c r="Q765" s="13"/>
      <c r="R765" s="231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231"/>
      <c r="K766" s="13"/>
      <c r="L766" s="13"/>
      <c r="M766" s="13"/>
      <c r="N766" s="13"/>
      <c r="O766" s="13"/>
      <c r="P766" s="231"/>
      <c r="Q766" s="13"/>
      <c r="R766" s="231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231"/>
      <c r="K767" s="13"/>
      <c r="L767" s="13"/>
      <c r="M767" s="13"/>
      <c r="N767" s="13"/>
      <c r="O767" s="13"/>
      <c r="P767" s="231"/>
      <c r="Q767" s="13"/>
      <c r="R767" s="231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231"/>
      <c r="K768" s="13"/>
      <c r="L768" s="13"/>
      <c r="M768" s="13"/>
      <c r="N768" s="13"/>
      <c r="O768" s="13"/>
      <c r="P768" s="231"/>
      <c r="Q768" s="13"/>
      <c r="R768" s="231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231"/>
      <c r="K769" s="13"/>
      <c r="L769" s="13"/>
      <c r="M769" s="13"/>
      <c r="N769" s="13"/>
      <c r="O769" s="13"/>
      <c r="P769" s="231"/>
      <c r="Q769" s="13"/>
      <c r="R769" s="231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231"/>
      <c r="K770" s="13"/>
      <c r="L770" s="13"/>
      <c r="M770" s="13"/>
      <c r="N770" s="13"/>
      <c r="O770" s="13"/>
      <c r="P770" s="231"/>
      <c r="Q770" s="13"/>
      <c r="R770" s="231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231"/>
      <c r="K771" s="13"/>
      <c r="L771" s="13"/>
      <c r="M771" s="13"/>
      <c r="N771" s="13"/>
      <c r="O771" s="13"/>
      <c r="P771" s="231"/>
      <c r="Q771" s="13"/>
      <c r="R771" s="231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231"/>
      <c r="K772" s="13"/>
      <c r="L772" s="13"/>
      <c r="M772" s="13"/>
      <c r="N772" s="13"/>
      <c r="O772" s="13"/>
      <c r="P772" s="231"/>
      <c r="Q772" s="13"/>
      <c r="R772" s="231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231"/>
      <c r="K773" s="13"/>
      <c r="L773" s="13"/>
      <c r="M773" s="13"/>
      <c r="N773" s="13"/>
      <c r="O773" s="13"/>
      <c r="P773" s="231"/>
      <c r="Q773" s="13"/>
      <c r="R773" s="231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231"/>
      <c r="K774" s="13"/>
      <c r="L774" s="13"/>
      <c r="M774" s="13"/>
      <c r="N774" s="13"/>
      <c r="O774" s="13"/>
      <c r="P774" s="231"/>
      <c r="Q774" s="13"/>
      <c r="R774" s="231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231"/>
      <c r="K775" s="13"/>
      <c r="L775" s="13"/>
      <c r="M775" s="13"/>
      <c r="N775" s="13"/>
      <c r="O775" s="13"/>
      <c r="P775" s="231"/>
      <c r="Q775" s="13"/>
      <c r="R775" s="231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231"/>
      <c r="K776" s="13"/>
      <c r="L776" s="13"/>
      <c r="M776" s="13"/>
      <c r="N776" s="13"/>
      <c r="O776" s="13"/>
      <c r="P776" s="231"/>
      <c r="Q776" s="13"/>
      <c r="R776" s="231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231"/>
      <c r="K777" s="13"/>
      <c r="L777" s="13"/>
      <c r="M777" s="13"/>
      <c r="N777" s="13"/>
      <c r="O777" s="13"/>
      <c r="P777" s="231"/>
      <c r="Q777" s="13"/>
      <c r="R777" s="231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231"/>
      <c r="K778" s="13"/>
      <c r="L778" s="13"/>
      <c r="M778" s="13"/>
      <c r="N778" s="13"/>
      <c r="O778" s="13"/>
      <c r="P778" s="231"/>
      <c r="Q778" s="13"/>
      <c r="R778" s="231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231"/>
      <c r="K779" s="13"/>
      <c r="L779" s="13"/>
      <c r="M779" s="13"/>
      <c r="N779" s="13"/>
      <c r="O779" s="13"/>
      <c r="P779" s="231"/>
      <c r="Q779" s="13"/>
      <c r="R779" s="231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231"/>
      <c r="K780" s="13"/>
      <c r="L780" s="13"/>
      <c r="M780" s="13"/>
      <c r="N780" s="13"/>
      <c r="O780" s="13"/>
      <c r="P780" s="231"/>
      <c r="Q780" s="13"/>
      <c r="R780" s="231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231"/>
      <c r="K781" s="13"/>
      <c r="L781" s="13"/>
      <c r="M781" s="13"/>
      <c r="N781" s="13"/>
      <c r="O781" s="13"/>
      <c r="P781" s="231"/>
      <c r="Q781" s="13"/>
      <c r="R781" s="231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231"/>
      <c r="K782" s="13"/>
      <c r="L782" s="13"/>
      <c r="M782" s="13"/>
      <c r="N782" s="13"/>
      <c r="O782" s="13"/>
      <c r="P782" s="231"/>
      <c r="Q782" s="13"/>
      <c r="R782" s="231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231"/>
      <c r="K783" s="13"/>
      <c r="L783" s="13"/>
      <c r="M783" s="13"/>
      <c r="N783" s="13"/>
      <c r="O783" s="13"/>
      <c r="P783" s="231"/>
      <c r="Q783" s="13"/>
      <c r="R783" s="231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231"/>
      <c r="K784" s="13"/>
      <c r="L784" s="13"/>
      <c r="M784" s="13"/>
      <c r="N784" s="13"/>
      <c r="O784" s="13"/>
      <c r="P784" s="231"/>
      <c r="Q784" s="13"/>
      <c r="R784" s="231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231"/>
      <c r="K785" s="13"/>
      <c r="L785" s="13"/>
      <c r="M785" s="13"/>
      <c r="N785" s="13"/>
      <c r="O785" s="13"/>
      <c r="P785" s="231"/>
      <c r="Q785" s="13"/>
      <c r="R785" s="231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231"/>
      <c r="K786" s="13"/>
      <c r="L786" s="13"/>
      <c r="M786" s="13"/>
      <c r="N786" s="13"/>
      <c r="O786" s="13"/>
      <c r="P786" s="231"/>
      <c r="Q786" s="13"/>
      <c r="R786" s="231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231"/>
      <c r="K787" s="13"/>
      <c r="L787" s="13"/>
      <c r="M787" s="13"/>
      <c r="N787" s="13"/>
      <c r="O787" s="13"/>
      <c r="P787" s="231"/>
      <c r="Q787" s="13"/>
      <c r="R787" s="231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231"/>
      <c r="K788" s="13"/>
      <c r="L788" s="13"/>
      <c r="M788" s="13"/>
      <c r="N788" s="13"/>
      <c r="O788" s="13"/>
      <c r="P788" s="231"/>
      <c r="Q788" s="13"/>
      <c r="R788" s="231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231"/>
      <c r="K789" s="13"/>
      <c r="L789" s="13"/>
      <c r="M789" s="13"/>
      <c r="N789" s="13"/>
      <c r="O789" s="13"/>
      <c r="P789" s="231"/>
      <c r="Q789" s="13"/>
      <c r="R789" s="231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231"/>
      <c r="K790" s="13"/>
      <c r="L790" s="13"/>
      <c r="M790" s="13"/>
      <c r="N790" s="13"/>
      <c r="O790" s="13"/>
      <c r="P790" s="231"/>
      <c r="Q790" s="13"/>
      <c r="R790" s="231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231"/>
      <c r="K791" s="13"/>
      <c r="L791" s="13"/>
      <c r="M791" s="13"/>
      <c r="N791" s="13"/>
      <c r="O791" s="13"/>
      <c r="P791" s="231"/>
      <c r="Q791" s="13"/>
      <c r="R791" s="231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231"/>
      <c r="K792" s="13"/>
      <c r="L792" s="13"/>
      <c r="M792" s="13"/>
      <c r="N792" s="13"/>
      <c r="O792" s="13"/>
      <c r="P792" s="231"/>
      <c r="Q792" s="13"/>
      <c r="R792" s="231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231"/>
      <c r="K793" s="13"/>
      <c r="L793" s="13"/>
      <c r="M793" s="13"/>
      <c r="N793" s="13"/>
      <c r="O793" s="13"/>
      <c r="P793" s="231"/>
      <c r="Q793" s="13"/>
      <c r="R793" s="231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231"/>
      <c r="K794" s="13"/>
      <c r="L794" s="13"/>
      <c r="M794" s="13"/>
      <c r="N794" s="13"/>
      <c r="O794" s="13"/>
      <c r="P794" s="231"/>
      <c r="Q794" s="13"/>
      <c r="R794" s="231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231"/>
      <c r="K795" s="13"/>
      <c r="L795" s="13"/>
      <c r="M795" s="13"/>
      <c r="N795" s="13"/>
      <c r="O795" s="13"/>
      <c r="P795" s="231"/>
      <c r="Q795" s="13"/>
      <c r="R795" s="231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231"/>
      <c r="K796" s="13"/>
      <c r="L796" s="13"/>
      <c r="M796" s="13"/>
      <c r="N796" s="13"/>
      <c r="O796" s="13"/>
      <c r="P796" s="231"/>
      <c r="Q796" s="13"/>
      <c r="R796" s="231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231"/>
      <c r="K797" s="13"/>
      <c r="L797" s="13"/>
      <c r="M797" s="13"/>
      <c r="N797" s="13"/>
      <c r="O797" s="13"/>
      <c r="P797" s="231"/>
      <c r="Q797" s="13"/>
      <c r="R797" s="231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231"/>
      <c r="K798" s="13"/>
      <c r="L798" s="13"/>
      <c r="M798" s="13"/>
      <c r="N798" s="13"/>
      <c r="O798" s="13"/>
      <c r="P798" s="231"/>
      <c r="Q798" s="13"/>
      <c r="R798" s="231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231"/>
      <c r="K799" s="13"/>
      <c r="L799" s="13"/>
      <c r="M799" s="13"/>
      <c r="N799" s="13"/>
      <c r="O799" s="13"/>
      <c r="P799" s="231"/>
      <c r="Q799" s="13"/>
      <c r="R799" s="231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231"/>
      <c r="K800" s="13"/>
      <c r="L800" s="13"/>
      <c r="M800" s="13"/>
      <c r="N800" s="13"/>
      <c r="O800" s="13"/>
      <c r="P800" s="231"/>
      <c r="Q800" s="13"/>
      <c r="R800" s="231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231"/>
      <c r="K801" s="13"/>
      <c r="L801" s="13"/>
      <c r="M801" s="13"/>
      <c r="N801" s="13"/>
      <c r="O801" s="13"/>
      <c r="P801" s="231"/>
      <c r="Q801" s="13"/>
      <c r="R801" s="231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231"/>
      <c r="K802" s="13"/>
      <c r="L802" s="13"/>
      <c r="M802" s="13"/>
      <c r="N802" s="13"/>
      <c r="O802" s="13"/>
      <c r="P802" s="231"/>
      <c r="Q802" s="13"/>
      <c r="R802" s="231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231"/>
      <c r="K803" s="13"/>
      <c r="L803" s="13"/>
      <c r="M803" s="13"/>
      <c r="N803" s="13"/>
      <c r="O803" s="13"/>
      <c r="P803" s="231"/>
      <c r="Q803" s="13"/>
      <c r="R803" s="231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231"/>
      <c r="K804" s="13"/>
      <c r="L804" s="13"/>
      <c r="M804" s="13"/>
      <c r="N804" s="13"/>
      <c r="O804" s="13"/>
      <c r="P804" s="231"/>
      <c r="Q804" s="13"/>
      <c r="R804" s="231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231"/>
      <c r="K805" s="13"/>
      <c r="L805" s="13"/>
      <c r="M805" s="13"/>
      <c r="N805" s="13"/>
      <c r="O805" s="13"/>
      <c r="P805" s="231"/>
      <c r="Q805" s="13"/>
      <c r="R805" s="231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231"/>
      <c r="K806" s="13"/>
      <c r="L806" s="13"/>
      <c r="M806" s="13"/>
      <c r="N806" s="13"/>
      <c r="O806" s="13"/>
      <c r="P806" s="231"/>
      <c r="Q806" s="13"/>
      <c r="R806" s="231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231"/>
      <c r="K807" s="13"/>
      <c r="L807" s="13"/>
      <c r="M807" s="13"/>
      <c r="N807" s="13"/>
      <c r="O807" s="13"/>
      <c r="P807" s="231"/>
      <c r="Q807" s="13"/>
      <c r="R807" s="231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231"/>
      <c r="K808" s="13"/>
      <c r="L808" s="13"/>
      <c r="M808" s="13"/>
      <c r="N808" s="13"/>
      <c r="O808" s="13"/>
      <c r="P808" s="231"/>
      <c r="Q808" s="13"/>
      <c r="R808" s="231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231"/>
      <c r="K809" s="13"/>
      <c r="L809" s="13"/>
      <c r="M809" s="13"/>
      <c r="N809" s="13"/>
      <c r="O809" s="13"/>
      <c r="P809" s="231"/>
      <c r="Q809" s="13"/>
      <c r="R809" s="231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231"/>
      <c r="K810" s="13"/>
      <c r="L810" s="13"/>
      <c r="M810" s="13"/>
      <c r="N810" s="13"/>
      <c r="O810" s="13"/>
      <c r="P810" s="231"/>
      <c r="Q810" s="13"/>
      <c r="R810" s="231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231"/>
      <c r="K811" s="13"/>
      <c r="L811" s="13"/>
      <c r="M811" s="13"/>
      <c r="N811" s="13"/>
      <c r="O811" s="13"/>
      <c r="P811" s="231"/>
      <c r="Q811" s="13"/>
      <c r="R811" s="231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231"/>
      <c r="K812" s="13"/>
      <c r="L812" s="13"/>
      <c r="M812" s="13"/>
      <c r="N812" s="13"/>
      <c r="O812" s="13"/>
      <c r="P812" s="231"/>
      <c r="Q812" s="13"/>
      <c r="R812" s="231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231"/>
      <c r="K813" s="13"/>
      <c r="L813" s="13"/>
      <c r="M813" s="13"/>
      <c r="N813" s="13"/>
      <c r="O813" s="13"/>
      <c r="P813" s="231"/>
      <c r="Q813" s="13"/>
      <c r="R813" s="231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231"/>
      <c r="K814" s="13"/>
      <c r="L814" s="13"/>
      <c r="M814" s="13"/>
      <c r="N814" s="13"/>
      <c r="O814" s="13"/>
      <c r="P814" s="231"/>
      <c r="Q814" s="13"/>
      <c r="R814" s="231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231"/>
      <c r="K815" s="13"/>
      <c r="L815" s="13"/>
      <c r="M815" s="13"/>
      <c r="N815" s="13"/>
      <c r="O815" s="13"/>
      <c r="P815" s="231"/>
      <c r="Q815" s="13"/>
      <c r="R815" s="231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231"/>
      <c r="K816" s="13"/>
      <c r="L816" s="13"/>
      <c r="M816" s="13"/>
      <c r="N816" s="13"/>
      <c r="O816" s="13"/>
      <c r="P816" s="231"/>
      <c r="Q816" s="13"/>
      <c r="R816" s="231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231"/>
      <c r="K817" s="13"/>
      <c r="L817" s="13"/>
      <c r="M817" s="13"/>
      <c r="N817" s="13"/>
      <c r="O817" s="13"/>
      <c r="P817" s="231"/>
      <c r="Q817" s="13"/>
      <c r="R817" s="231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231"/>
      <c r="K818" s="13"/>
      <c r="L818" s="13"/>
      <c r="M818" s="13"/>
      <c r="N818" s="13"/>
      <c r="O818" s="13"/>
      <c r="P818" s="231"/>
      <c r="Q818" s="13"/>
      <c r="R818" s="231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231"/>
      <c r="K819" s="13"/>
      <c r="L819" s="13"/>
      <c r="M819" s="13"/>
      <c r="N819" s="13"/>
      <c r="O819" s="13"/>
      <c r="P819" s="231"/>
      <c r="Q819" s="13"/>
      <c r="R819" s="231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231"/>
      <c r="K820" s="13"/>
      <c r="L820" s="13"/>
      <c r="M820" s="13"/>
      <c r="N820" s="13"/>
      <c r="O820" s="13"/>
      <c r="P820" s="231"/>
      <c r="Q820" s="13"/>
      <c r="R820" s="231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231"/>
      <c r="K821" s="13"/>
      <c r="L821" s="13"/>
      <c r="M821" s="13"/>
      <c r="N821" s="13"/>
      <c r="O821" s="13"/>
      <c r="P821" s="231"/>
      <c r="Q821" s="13"/>
      <c r="R821" s="231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231"/>
      <c r="K822" s="13"/>
      <c r="L822" s="13"/>
      <c r="M822" s="13"/>
      <c r="N822" s="13"/>
      <c r="O822" s="13"/>
      <c r="P822" s="231"/>
      <c r="Q822" s="13"/>
      <c r="R822" s="231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231"/>
      <c r="K823" s="13"/>
      <c r="L823" s="13"/>
      <c r="M823" s="13"/>
      <c r="N823" s="13"/>
      <c r="O823" s="13"/>
      <c r="P823" s="231"/>
      <c r="Q823" s="13"/>
      <c r="R823" s="231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231"/>
      <c r="K824" s="13"/>
      <c r="L824" s="13"/>
      <c r="M824" s="13"/>
      <c r="N824" s="13"/>
      <c r="O824" s="13"/>
      <c r="P824" s="231"/>
      <c r="Q824" s="13"/>
      <c r="R824" s="231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231"/>
      <c r="K825" s="13"/>
      <c r="L825" s="13"/>
      <c r="M825" s="13"/>
      <c r="N825" s="13"/>
      <c r="O825" s="13"/>
      <c r="P825" s="231"/>
      <c r="Q825" s="13"/>
      <c r="R825" s="231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231"/>
      <c r="K826" s="13"/>
      <c r="L826" s="13"/>
      <c r="M826" s="13"/>
      <c r="N826" s="13"/>
      <c r="O826" s="13"/>
      <c r="P826" s="231"/>
      <c r="Q826" s="13"/>
      <c r="R826" s="231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231"/>
      <c r="K827" s="13"/>
      <c r="L827" s="13"/>
      <c r="M827" s="13"/>
      <c r="N827" s="13"/>
      <c r="O827" s="13"/>
      <c r="P827" s="231"/>
      <c r="Q827" s="13"/>
      <c r="R827" s="231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231"/>
      <c r="K828" s="13"/>
      <c r="L828" s="13"/>
      <c r="M828" s="13"/>
      <c r="N828" s="13"/>
      <c r="O828" s="13"/>
      <c r="P828" s="231"/>
      <c r="Q828" s="13"/>
      <c r="R828" s="231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231"/>
      <c r="K829" s="13"/>
      <c r="L829" s="13"/>
      <c r="M829" s="13"/>
      <c r="N829" s="13"/>
      <c r="O829" s="13"/>
      <c r="P829" s="231"/>
      <c r="Q829" s="13"/>
      <c r="R829" s="231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231"/>
      <c r="K830" s="13"/>
      <c r="L830" s="13"/>
      <c r="M830" s="13"/>
      <c r="N830" s="13"/>
      <c r="O830" s="13"/>
      <c r="P830" s="231"/>
      <c r="Q830" s="13"/>
      <c r="R830" s="231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231"/>
      <c r="K831" s="13"/>
      <c r="L831" s="13"/>
      <c r="M831" s="13"/>
      <c r="N831" s="13"/>
      <c r="O831" s="13"/>
      <c r="P831" s="231"/>
      <c r="Q831" s="13"/>
      <c r="R831" s="231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231"/>
      <c r="K832" s="13"/>
      <c r="L832" s="13"/>
      <c r="M832" s="13"/>
      <c r="N832" s="13"/>
      <c r="O832" s="13"/>
      <c r="P832" s="231"/>
      <c r="Q832" s="13"/>
      <c r="R832" s="231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231"/>
      <c r="K833" s="13"/>
      <c r="L833" s="13"/>
      <c r="M833" s="13"/>
      <c r="N833" s="13"/>
      <c r="O833" s="13"/>
      <c r="P833" s="231"/>
      <c r="Q833" s="13"/>
      <c r="R833" s="231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231"/>
      <c r="K834" s="13"/>
      <c r="L834" s="13"/>
      <c r="M834" s="13"/>
      <c r="N834" s="13"/>
      <c r="O834" s="13"/>
      <c r="P834" s="231"/>
      <c r="Q834" s="13"/>
      <c r="R834" s="231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231"/>
      <c r="K835" s="13"/>
      <c r="L835" s="13"/>
      <c r="M835" s="13"/>
      <c r="N835" s="13"/>
      <c r="O835" s="13"/>
      <c r="P835" s="231"/>
      <c r="Q835" s="13"/>
      <c r="R835" s="231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231"/>
      <c r="K836" s="13"/>
      <c r="L836" s="13"/>
      <c r="M836" s="13"/>
      <c r="N836" s="13"/>
      <c r="O836" s="13"/>
      <c r="P836" s="231"/>
      <c r="Q836" s="13"/>
      <c r="R836" s="231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231"/>
      <c r="K837" s="13"/>
      <c r="L837" s="13"/>
      <c r="M837" s="13"/>
      <c r="N837" s="13"/>
      <c r="O837" s="13"/>
      <c r="P837" s="231"/>
      <c r="Q837" s="13"/>
      <c r="R837" s="231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231"/>
      <c r="K838" s="13"/>
      <c r="L838" s="13"/>
      <c r="M838" s="13"/>
      <c r="N838" s="13"/>
      <c r="O838" s="13"/>
      <c r="P838" s="231"/>
      <c r="Q838" s="13"/>
      <c r="R838" s="231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231"/>
      <c r="K839" s="13"/>
      <c r="L839" s="13"/>
      <c r="M839" s="13"/>
      <c r="N839" s="13"/>
      <c r="O839" s="13"/>
      <c r="P839" s="231"/>
      <c r="Q839" s="13"/>
      <c r="R839" s="231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231"/>
      <c r="K840" s="13"/>
      <c r="L840" s="13"/>
      <c r="M840" s="13"/>
      <c r="N840" s="13"/>
      <c r="O840" s="13"/>
      <c r="P840" s="231"/>
      <c r="Q840" s="13"/>
      <c r="R840" s="231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231"/>
      <c r="K841" s="13"/>
      <c r="L841" s="13"/>
      <c r="M841" s="13"/>
      <c r="N841" s="13"/>
      <c r="O841" s="13"/>
      <c r="P841" s="231"/>
      <c r="Q841" s="13"/>
      <c r="R841" s="231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231"/>
      <c r="K842" s="13"/>
      <c r="L842" s="13"/>
      <c r="M842" s="13"/>
      <c r="N842" s="13"/>
      <c r="O842" s="13"/>
      <c r="P842" s="231"/>
      <c r="Q842" s="13"/>
      <c r="R842" s="231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231"/>
      <c r="K843" s="13"/>
      <c r="L843" s="13"/>
      <c r="M843" s="13"/>
      <c r="N843" s="13"/>
      <c r="O843" s="13"/>
      <c r="P843" s="231"/>
      <c r="Q843" s="13"/>
      <c r="R843" s="231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231"/>
      <c r="K844" s="13"/>
      <c r="L844" s="13"/>
      <c r="M844" s="13"/>
      <c r="N844" s="13"/>
      <c r="O844" s="13"/>
      <c r="P844" s="231"/>
      <c r="Q844" s="13"/>
      <c r="R844" s="231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231"/>
      <c r="K845" s="13"/>
      <c r="L845" s="13"/>
      <c r="M845" s="13"/>
      <c r="N845" s="13"/>
      <c r="O845" s="13"/>
      <c r="P845" s="231"/>
      <c r="Q845" s="13"/>
      <c r="R845" s="231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231"/>
      <c r="K846" s="13"/>
      <c r="L846" s="13"/>
      <c r="M846" s="13"/>
      <c r="N846" s="13"/>
      <c r="O846" s="13"/>
      <c r="P846" s="231"/>
      <c r="Q846" s="13"/>
      <c r="R846" s="231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231"/>
      <c r="K847" s="13"/>
      <c r="L847" s="13"/>
      <c r="M847" s="13"/>
      <c r="N847" s="13"/>
      <c r="O847" s="13"/>
      <c r="P847" s="231"/>
      <c r="Q847" s="13"/>
      <c r="R847" s="231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231"/>
      <c r="K848" s="13"/>
      <c r="L848" s="13"/>
      <c r="M848" s="13"/>
      <c r="N848" s="13"/>
      <c r="O848" s="13"/>
      <c r="P848" s="231"/>
      <c r="Q848" s="13"/>
      <c r="R848" s="231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231"/>
      <c r="K849" s="13"/>
      <c r="L849" s="13"/>
      <c r="M849" s="13"/>
      <c r="N849" s="13"/>
      <c r="O849" s="13"/>
      <c r="P849" s="231"/>
      <c r="Q849" s="13"/>
      <c r="R849" s="231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231"/>
      <c r="K850" s="13"/>
      <c r="L850" s="13"/>
      <c r="M850" s="13"/>
      <c r="N850" s="13"/>
      <c r="O850" s="13"/>
      <c r="P850" s="231"/>
      <c r="Q850" s="13"/>
      <c r="R850" s="231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231"/>
      <c r="K851" s="13"/>
      <c r="L851" s="13"/>
      <c r="M851" s="13"/>
      <c r="N851" s="13"/>
      <c r="O851" s="13"/>
      <c r="P851" s="231"/>
      <c r="Q851" s="13"/>
      <c r="R851" s="231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231"/>
      <c r="K852" s="13"/>
      <c r="L852" s="13"/>
      <c r="M852" s="13"/>
      <c r="N852" s="13"/>
      <c r="O852" s="13"/>
      <c r="P852" s="231"/>
      <c r="Q852" s="13"/>
      <c r="R852" s="231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231"/>
      <c r="K853" s="13"/>
      <c r="L853" s="13"/>
      <c r="M853" s="13"/>
      <c r="N853" s="13"/>
      <c r="O853" s="13"/>
      <c r="P853" s="231"/>
      <c r="Q853" s="13"/>
      <c r="R853" s="231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231"/>
      <c r="K854" s="13"/>
      <c r="L854" s="13"/>
      <c r="M854" s="13"/>
      <c r="N854" s="13"/>
      <c r="O854" s="13"/>
      <c r="P854" s="231"/>
      <c r="Q854" s="13"/>
      <c r="R854" s="231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231"/>
      <c r="K855" s="13"/>
      <c r="L855" s="13"/>
      <c r="M855" s="13"/>
      <c r="N855" s="13"/>
      <c r="O855" s="13"/>
      <c r="P855" s="231"/>
      <c r="Q855" s="13"/>
      <c r="R855" s="231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231"/>
      <c r="K856" s="13"/>
      <c r="L856" s="13"/>
      <c r="M856" s="13"/>
      <c r="N856" s="13"/>
      <c r="O856" s="13"/>
      <c r="P856" s="231"/>
      <c r="Q856" s="13"/>
      <c r="R856" s="231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231"/>
      <c r="K857" s="13"/>
      <c r="L857" s="13"/>
      <c r="M857" s="13"/>
      <c r="N857" s="13"/>
      <c r="O857" s="13"/>
      <c r="P857" s="231"/>
      <c r="Q857" s="13"/>
      <c r="R857" s="231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231"/>
      <c r="K858" s="13"/>
      <c r="L858" s="13"/>
      <c r="M858" s="13"/>
      <c r="N858" s="13"/>
      <c r="O858" s="13"/>
      <c r="P858" s="231"/>
      <c r="Q858" s="13"/>
      <c r="R858" s="231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231"/>
      <c r="K859" s="13"/>
      <c r="L859" s="13"/>
      <c r="M859" s="13"/>
      <c r="N859" s="13"/>
      <c r="O859" s="13"/>
      <c r="P859" s="231"/>
      <c r="Q859" s="13"/>
      <c r="R859" s="231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231"/>
      <c r="K860" s="13"/>
      <c r="L860" s="13"/>
      <c r="M860" s="13"/>
      <c r="N860" s="13"/>
      <c r="O860" s="13"/>
      <c r="P860" s="231"/>
      <c r="Q860" s="13"/>
      <c r="R860" s="231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231"/>
      <c r="K861" s="13"/>
      <c r="L861" s="13"/>
      <c r="M861" s="13"/>
      <c r="N861" s="13"/>
      <c r="O861" s="13"/>
      <c r="P861" s="231"/>
      <c r="Q861" s="13"/>
      <c r="R861" s="231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231"/>
      <c r="K862" s="13"/>
      <c r="L862" s="13"/>
      <c r="M862" s="13"/>
      <c r="N862" s="13"/>
      <c r="O862" s="13"/>
      <c r="P862" s="231"/>
      <c r="Q862" s="13"/>
      <c r="R862" s="231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231"/>
      <c r="K863" s="13"/>
      <c r="L863" s="13"/>
      <c r="M863" s="13"/>
      <c r="N863" s="13"/>
      <c r="O863" s="13"/>
      <c r="P863" s="231"/>
      <c r="Q863" s="13"/>
      <c r="R863" s="231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231"/>
      <c r="K864" s="13"/>
      <c r="L864" s="13"/>
      <c r="M864" s="13"/>
      <c r="N864" s="13"/>
      <c r="O864" s="13"/>
      <c r="P864" s="231"/>
      <c r="Q864" s="13"/>
      <c r="R864" s="231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231"/>
      <c r="K865" s="13"/>
      <c r="L865" s="13"/>
      <c r="M865" s="13"/>
      <c r="N865" s="13"/>
      <c r="O865" s="13"/>
      <c r="P865" s="231"/>
      <c r="Q865" s="13"/>
      <c r="R865" s="231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231"/>
      <c r="K866" s="13"/>
      <c r="L866" s="13"/>
      <c r="M866" s="13"/>
      <c r="N866" s="13"/>
      <c r="O866" s="13"/>
      <c r="P866" s="231"/>
      <c r="Q866" s="13"/>
      <c r="R866" s="231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231"/>
      <c r="K867" s="13"/>
      <c r="L867" s="13"/>
      <c r="M867" s="13"/>
      <c r="N867" s="13"/>
      <c r="O867" s="13"/>
      <c r="P867" s="231"/>
      <c r="Q867" s="13"/>
      <c r="R867" s="231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231"/>
      <c r="K868" s="13"/>
      <c r="L868" s="13"/>
      <c r="M868" s="13"/>
      <c r="N868" s="13"/>
      <c r="O868" s="13"/>
      <c r="P868" s="231"/>
      <c r="Q868" s="13"/>
      <c r="R868" s="231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231"/>
      <c r="K869" s="13"/>
      <c r="L869" s="13"/>
      <c r="M869" s="13"/>
      <c r="N869" s="13"/>
      <c r="O869" s="13"/>
      <c r="P869" s="231"/>
      <c r="Q869" s="13"/>
      <c r="R869" s="231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231"/>
      <c r="K870" s="13"/>
      <c r="L870" s="13"/>
      <c r="M870" s="13"/>
      <c r="N870" s="13"/>
      <c r="O870" s="13"/>
      <c r="P870" s="231"/>
      <c r="Q870" s="13"/>
      <c r="R870" s="231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231"/>
      <c r="K871" s="13"/>
      <c r="L871" s="13"/>
      <c r="M871" s="13"/>
      <c r="N871" s="13"/>
      <c r="O871" s="13"/>
      <c r="P871" s="231"/>
      <c r="Q871" s="13"/>
      <c r="R871" s="231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231"/>
      <c r="K872" s="13"/>
      <c r="L872" s="13"/>
      <c r="M872" s="13"/>
      <c r="N872" s="13"/>
      <c r="O872" s="13"/>
      <c r="P872" s="231"/>
      <c r="Q872" s="13"/>
      <c r="R872" s="231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231"/>
      <c r="K873" s="13"/>
      <c r="L873" s="13"/>
      <c r="M873" s="13"/>
      <c r="N873" s="13"/>
      <c r="O873" s="13"/>
      <c r="P873" s="231"/>
      <c r="Q873" s="13"/>
      <c r="R873" s="231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231"/>
      <c r="K874" s="13"/>
      <c r="L874" s="13"/>
      <c r="M874" s="13"/>
      <c r="N874" s="13"/>
      <c r="O874" s="13"/>
      <c r="P874" s="231"/>
      <c r="Q874" s="13"/>
      <c r="R874" s="231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231"/>
      <c r="K875" s="13"/>
      <c r="L875" s="13"/>
      <c r="M875" s="13"/>
      <c r="N875" s="13"/>
      <c r="O875" s="13"/>
      <c r="P875" s="231"/>
      <c r="Q875" s="13"/>
      <c r="R875" s="231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231"/>
      <c r="K876" s="13"/>
      <c r="L876" s="13"/>
      <c r="M876" s="13"/>
      <c r="N876" s="13"/>
      <c r="O876" s="13"/>
      <c r="P876" s="231"/>
      <c r="Q876" s="13"/>
      <c r="R876" s="231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231"/>
      <c r="K877" s="13"/>
      <c r="L877" s="13"/>
      <c r="M877" s="13"/>
      <c r="N877" s="13"/>
      <c r="O877" s="13"/>
      <c r="P877" s="231"/>
      <c r="Q877" s="13"/>
      <c r="R877" s="231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231"/>
      <c r="K878" s="13"/>
      <c r="L878" s="13"/>
      <c r="M878" s="13"/>
      <c r="N878" s="13"/>
      <c r="O878" s="13"/>
      <c r="P878" s="231"/>
      <c r="Q878" s="13"/>
      <c r="R878" s="231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231"/>
      <c r="K879" s="13"/>
      <c r="L879" s="13"/>
      <c r="M879" s="13"/>
      <c r="N879" s="13"/>
      <c r="O879" s="13"/>
      <c r="P879" s="231"/>
      <c r="Q879" s="13"/>
      <c r="R879" s="231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231"/>
      <c r="K880" s="13"/>
      <c r="L880" s="13"/>
      <c r="M880" s="13"/>
      <c r="N880" s="13"/>
      <c r="O880" s="13"/>
      <c r="P880" s="231"/>
      <c r="Q880" s="13"/>
      <c r="R880" s="231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231"/>
      <c r="K881" s="13"/>
      <c r="L881" s="13"/>
      <c r="M881" s="13"/>
      <c r="N881" s="13"/>
      <c r="O881" s="13"/>
      <c r="P881" s="231"/>
      <c r="Q881" s="13"/>
      <c r="R881" s="231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231"/>
      <c r="K882" s="13"/>
      <c r="L882" s="13"/>
      <c r="M882" s="13"/>
      <c r="N882" s="13"/>
      <c r="O882" s="13"/>
      <c r="P882" s="231"/>
      <c r="Q882" s="13"/>
      <c r="R882" s="231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231"/>
      <c r="K883" s="13"/>
      <c r="L883" s="13"/>
      <c r="M883" s="13"/>
      <c r="N883" s="13"/>
      <c r="O883" s="13"/>
      <c r="P883" s="231"/>
      <c r="Q883" s="13"/>
      <c r="R883" s="231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231"/>
      <c r="K884" s="13"/>
      <c r="L884" s="13"/>
      <c r="M884" s="13"/>
      <c r="N884" s="13"/>
      <c r="O884" s="13"/>
      <c r="P884" s="231"/>
      <c r="Q884" s="13"/>
      <c r="R884" s="231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231"/>
      <c r="K885" s="13"/>
      <c r="L885" s="13"/>
      <c r="M885" s="13"/>
      <c r="N885" s="13"/>
      <c r="O885" s="13"/>
      <c r="P885" s="231"/>
      <c r="Q885" s="13"/>
      <c r="R885" s="231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231"/>
      <c r="K886" s="13"/>
      <c r="L886" s="13"/>
      <c r="M886" s="13"/>
      <c r="N886" s="13"/>
      <c r="O886" s="13"/>
      <c r="P886" s="231"/>
      <c r="Q886" s="13"/>
      <c r="R886" s="231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231"/>
      <c r="K887" s="13"/>
      <c r="L887" s="13"/>
      <c r="M887" s="13"/>
      <c r="N887" s="13"/>
      <c r="O887" s="13"/>
      <c r="P887" s="231"/>
      <c r="Q887" s="13"/>
      <c r="R887" s="231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231"/>
      <c r="K888" s="13"/>
      <c r="L888" s="13"/>
      <c r="M888" s="13"/>
      <c r="N888" s="13"/>
      <c r="O888" s="13"/>
      <c r="P888" s="231"/>
      <c r="Q888" s="13"/>
      <c r="R888" s="231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231"/>
      <c r="K889" s="13"/>
      <c r="L889" s="13"/>
      <c r="M889" s="13"/>
      <c r="N889" s="13"/>
      <c r="O889" s="13"/>
      <c r="P889" s="231"/>
      <c r="Q889" s="13"/>
      <c r="R889" s="231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231"/>
      <c r="K890" s="13"/>
      <c r="L890" s="13"/>
      <c r="M890" s="13"/>
      <c r="N890" s="13"/>
      <c r="O890" s="13"/>
      <c r="P890" s="231"/>
      <c r="Q890" s="13"/>
      <c r="R890" s="231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231"/>
      <c r="K891" s="13"/>
      <c r="L891" s="13"/>
      <c r="M891" s="13"/>
      <c r="N891" s="13"/>
      <c r="O891" s="13"/>
      <c r="P891" s="231"/>
      <c r="Q891" s="13"/>
      <c r="R891" s="231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231"/>
      <c r="K892" s="13"/>
      <c r="L892" s="13"/>
      <c r="M892" s="13"/>
      <c r="N892" s="13"/>
      <c r="O892" s="13"/>
      <c r="P892" s="231"/>
      <c r="Q892" s="13"/>
      <c r="R892" s="231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231"/>
      <c r="K893" s="13"/>
      <c r="L893" s="13"/>
      <c r="M893" s="13"/>
      <c r="N893" s="13"/>
      <c r="O893" s="13"/>
      <c r="P893" s="231"/>
      <c r="Q893" s="13"/>
      <c r="R893" s="231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231"/>
      <c r="K894" s="13"/>
      <c r="L894" s="13"/>
      <c r="M894" s="13"/>
      <c r="N894" s="13"/>
      <c r="O894" s="13"/>
      <c r="P894" s="231"/>
      <c r="Q894" s="13"/>
      <c r="R894" s="231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231"/>
      <c r="K895" s="13"/>
      <c r="L895" s="13"/>
      <c r="M895" s="13"/>
      <c r="N895" s="13"/>
      <c r="O895" s="13"/>
      <c r="P895" s="231"/>
      <c r="Q895" s="13"/>
      <c r="R895" s="231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231"/>
      <c r="K896" s="13"/>
      <c r="L896" s="13"/>
      <c r="M896" s="13"/>
      <c r="N896" s="13"/>
      <c r="O896" s="13"/>
      <c r="P896" s="231"/>
      <c r="Q896" s="13"/>
      <c r="R896" s="231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231"/>
      <c r="K897" s="13"/>
      <c r="L897" s="13"/>
      <c r="M897" s="13"/>
      <c r="N897" s="13"/>
      <c r="O897" s="13"/>
      <c r="P897" s="231"/>
      <c r="Q897" s="13"/>
      <c r="R897" s="231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231"/>
      <c r="K898" s="13"/>
      <c r="L898" s="13"/>
      <c r="M898" s="13"/>
      <c r="N898" s="13"/>
      <c r="O898" s="13"/>
      <c r="P898" s="231"/>
      <c r="Q898" s="13"/>
      <c r="R898" s="231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231"/>
      <c r="K899" s="13"/>
      <c r="L899" s="13"/>
      <c r="M899" s="13"/>
      <c r="N899" s="13"/>
      <c r="O899" s="13"/>
      <c r="P899" s="231"/>
      <c r="Q899" s="13"/>
      <c r="R899" s="231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231"/>
      <c r="K900" s="13"/>
      <c r="L900" s="13"/>
      <c r="M900" s="13"/>
      <c r="N900" s="13"/>
      <c r="O900" s="13"/>
      <c r="P900" s="231"/>
      <c r="Q900" s="13"/>
      <c r="R900" s="231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231"/>
      <c r="K901" s="13"/>
      <c r="L901" s="13"/>
      <c r="M901" s="13"/>
      <c r="N901" s="13"/>
      <c r="O901" s="13"/>
      <c r="P901" s="231"/>
      <c r="Q901" s="13"/>
      <c r="R901" s="231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231"/>
      <c r="K902" s="13"/>
      <c r="L902" s="13"/>
      <c r="M902" s="13"/>
      <c r="N902" s="13"/>
      <c r="O902" s="13"/>
      <c r="P902" s="231"/>
      <c r="Q902" s="13"/>
      <c r="R902" s="231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231"/>
      <c r="K903" s="13"/>
      <c r="L903" s="13"/>
      <c r="M903" s="13"/>
      <c r="N903" s="13"/>
      <c r="O903" s="13"/>
      <c r="P903" s="231"/>
      <c r="Q903" s="13"/>
      <c r="R903" s="231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231"/>
      <c r="K904" s="13"/>
      <c r="L904" s="13"/>
      <c r="M904" s="13"/>
      <c r="N904" s="13"/>
      <c r="O904" s="13"/>
      <c r="P904" s="231"/>
      <c r="Q904" s="13"/>
      <c r="R904" s="231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231"/>
      <c r="K905" s="13"/>
      <c r="L905" s="13"/>
      <c r="M905" s="13"/>
      <c r="N905" s="13"/>
      <c r="O905" s="13"/>
      <c r="P905" s="231"/>
      <c r="Q905" s="13"/>
      <c r="R905" s="231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231"/>
      <c r="K906" s="13"/>
      <c r="L906" s="13"/>
      <c r="M906" s="13"/>
      <c r="N906" s="13"/>
      <c r="O906" s="13"/>
      <c r="P906" s="231"/>
      <c r="Q906" s="13"/>
      <c r="R906" s="231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231"/>
      <c r="K907" s="13"/>
      <c r="L907" s="13"/>
      <c r="M907" s="13"/>
      <c r="N907" s="13"/>
      <c r="O907" s="13"/>
      <c r="P907" s="231"/>
      <c r="Q907" s="13"/>
      <c r="R907" s="231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231"/>
      <c r="K908" s="13"/>
      <c r="L908" s="13"/>
      <c r="M908" s="13"/>
      <c r="N908" s="13"/>
      <c r="O908" s="13"/>
      <c r="P908" s="231"/>
      <c r="Q908" s="13"/>
      <c r="R908" s="231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231"/>
      <c r="K909" s="13"/>
      <c r="L909" s="13"/>
      <c r="M909" s="13"/>
      <c r="N909" s="13"/>
      <c r="O909" s="13"/>
      <c r="P909" s="231"/>
      <c r="Q909" s="13"/>
      <c r="R909" s="231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231"/>
      <c r="K910" s="13"/>
      <c r="L910" s="13"/>
      <c r="M910" s="13"/>
      <c r="N910" s="13"/>
      <c r="O910" s="13"/>
      <c r="P910" s="231"/>
      <c r="Q910" s="13"/>
      <c r="R910" s="231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231"/>
      <c r="K911" s="13"/>
      <c r="L911" s="13"/>
      <c r="M911" s="13"/>
      <c r="N911" s="13"/>
      <c r="O911" s="13"/>
      <c r="P911" s="231"/>
      <c r="Q911" s="13"/>
      <c r="R911" s="231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231"/>
      <c r="K912" s="13"/>
      <c r="L912" s="13"/>
      <c r="M912" s="13"/>
      <c r="N912" s="13"/>
      <c r="O912" s="13"/>
      <c r="P912" s="231"/>
      <c r="Q912" s="13"/>
      <c r="R912" s="231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231"/>
      <c r="K913" s="13"/>
      <c r="L913" s="13"/>
      <c r="M913" s="13"/>
      <c r="N913" s="13"/>
      <c r="O913" s="13"/>
      <c r="P913" s="231"/>
      <c r="Q913" s="13"/>
      <c r="R913" s="231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231"/>
      <c r="K914" s="13"/>
      <c r="L914" s="13"/>
      <c r="M914" s="13"/>
      <c r="N914" s="13"/>
      <c r="O914" s="13"/>
      <c r="P914" s="231"/>
      <c r="Q914" s="13"/>
      <c r="R914" s="231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231"/>
      <c r="K915" s="13"/>
      <c r="L915" s="13"/>
      <c r="M915" s="13"/>
      <c r="N915" s="13"/>
      <c r="O915" s="13"/>
      <c r="P915" s="231"/>
      <c r="Q915" s="13"/>
      <c r="R915" s="231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231"/>
      <c r="K916" s="13"/>
      <c r="L916" s="13"/>
      <c r="M916" s="13"/>
      <c r="N916" s="13"/>
      <c r="O916" s="13"/>
      <c r="P916" s="231"/>
      <c r="Q916" s="13"/>
      <c r="R916" s="231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231"/>
      <c r="K917" s="13"/>
      <c r="L917" s="13"/>
      <c r="M917" s="13"/>
      <c r="N917" s="13"/>
      <c r="O917" s="13"/>
      <c r="P917" s="231"/>
      <c r="Q917" s="13"/>
      <c r="R917" s="231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231"/>
      <c r="K918" s="13"/>
      <c r="L918" s="13"/>
      <c r="M918" s="13"/>
      <c r="N918" s="13"/>
      <c r="O918" s="13"/>
      <c r="P918" s="231"/>
      <c r="Q918" s="13"/>
      <c r="R918" s="231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231"/>
      <c r="K919" s="13"/>
      <c r="L919" s="13"/>
      <c r="M919" s="13"/>
      <c r="N919" s="13"/>
      <c r="O919" s="13"/>
      <c r="P919" s="231"/>
      <c r="Q919" s="13"/>
      <c r="R919" s="231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231"/>
      <c r="K920" s="13"/>
      <c r="L920" s="13"/>
      <c r="M920" s="13"/>
      <c r="N920" s="13"/>
      <c r="O920" s="13"/>
      <c r="P920" s="231"/>
      <c r="Q920" s="13"/>
      <c r="R920" s="231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231"/>
      <c r="K921" s="13"/>
      <c r="L921" s="13"/>
      <c r="M921" s="13"/>
      <c r="N921" s="13"/>
      <c r="O921" s="13"/>
      <c r="P921" s="231"/>
      <c r="Q921" s="13"/>
      <c r="R921" s="231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231"/>
      <c r="K922" s="13"/>
      <c r="L922" s="13"/>
      <c r="M922" s="13"/>
      <c r="N922" s="13"/>
      <c r="O922" s="13"/>
      <c r="P922" s="231"/>
      <c r="Q922" s="13"/>
      <c r="R922" s="231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231"/>
      <c r="K923" s="13"/>
      <c r="L923" s="13"/>
      <c r="M923" s="13"/>
      <c r="N923" s="13"/>
      <c r="O923" s="13"/>
      <c r="P923" s="231"/>
      <c r="Q923" s="13"/>
      <c r="R923" s="231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231"/>
      <c r="K924" s="13"/>
      <c r="L924" s="13"/>
      <c r="M924" s="13"/>
      <c r="N924" s="13"/>
      <c r="O924" s="13"/>
      <c r="P924" s="231"/>
      <c r="Q924" s="13"/>
      <c r="R924" s="231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231"/>
      <c r="K925" s="13"/>
      <c r="L925" s="13"/>
      <c r="M925" s="13"/>
      <c r="N925" s="13"/>
      <c r="O925" s="13"/>
      <c r="P925" s="231"/>
      <c r="Q925" s="13"/>
      <c r="R925" s="231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231"/>
      <c r="K926" s="13"/>
      <c r="L926" s="13"/>
      <c r="M926" s="13"/>
      <c r="N926" s="13"/>
      <c r="O926" s="13"/>
      <c r="P926" s="231"/>
      <c r="Q926" s="13"/>
      <c r="R926" s="231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231"/>
      <c r="K927" s="13"/>
      <c r="L927" s="13"/>
      <c r="M927" s="13"/>
      <c r="N927" s="13"/>
      <c r="O927" s="13"/>
      <c r="P927" s="231"/>
      <c r="Q927" s="13"/>
      <c r="R927" s="231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231"/>
      <c r="K928" s="13"/>
      <c r="L928" s="13"/>
      <c r="M928" s="13"/>
      <c r="N928" s="13"/>
      <c r="O928" s="13"/>
      <c r="P928" s="231"/>
      <c r="Q928" s="13"/>
      <c r="R928" s="231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231"/>
      <c r="K929" s="13"/>
      <c r="L929" s="13"/>
      <c r="M929" s="13"/>
      <c r="N929" s="13"/>
      <c r="O929" s="13"/>
      <c r="P929" s="231"/>
      <c r="Q929" s="13"/>
      <c r="R929" s="231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231"/>
      <c r="K930" s="13"/>
      <c r="L930" s="13"/>
      <c r="M930" s="13"/>
      <c r="N930" s="13"/>
      <c r="O930" s="13"/>
      <c r="P930" s="231"/>
      <c r="Q930" s="13"/>
      <c r="R930" s="231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231"/>
      <c r="K931" s="13"/>
      <c r="L931" s="13"/>
      <c r="M931" s="13"/>
      <c r="N931" s="13"/>
      <c r="O931" s="13"/>
      <c r="P931" s="231"/>
      <c r="Q931" s="13"/>
      <c r="R931" s="231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231"/>
      <c r="K932" s="13"/>
      <c r="L932" s="13"/>
      <c r="M932" s="13"/>
      <c r="N932" s="13"/>
      <c r="O932" s="13"/>
      <c r="P932" s="231"/>
      <c r="Q932" s="13"/>
      <c r="R932" s="231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231"/>
      <c r="K933" s="13"/>
      <c r="L933" s="13"/>
      <c r="M933" s="13"/>
      <c r="N933" s="13"/>
      <c r="O933" s="13"/>
      <c r="P933" s="231"/>
      <c r="Q933" s="13"/>
      <c r="R933" s="231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231"/>
      <c r="K934" s="13"/>
      <c r="L934" s="13"/>
      <c r="M934" s="13"/>
      <c r="N934" s="13"/>
      <c r="O934" s="13"/>
      <c r="P934" s="231"/>
      <c r="Q934" s="13"/>
      <c r="R934" s="231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231"/>
      <c r="K935" s="13"/>
      <c r="L935" s="13"/>
      <c r="M935" s="13"/>
      <c r="N935" s="13"/>
      <c r="O935" s="13"/>
      <c r="P935" s="231"/>
      <c r="Q935" s="13"/>
      <c r="R935" s="231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231"/>
      <c r="K936" s="13"/>
      <c r="L936" s="13"/>
      <c r="M936" s="13"/>
      <c r="N936" s="13"/>
      <c r="O936" s="13"/>
      <c r="P936" s="231"/>
      <c r="Q936" s="13"/>
      <c r="R936" s="231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231"/>
      <c r="K937" s="13"/>
      <c r="L937" s="13"/>
      <c r="M937" s="13"/>
      <c r="N937" s="13"/>
      <c r="O937" s="13"/>
      <c r="P937" s="231"/>
      <c r="Q937" s="13"/>
      <c r="R937" s="231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231"/>
      <c r="K938" s="13"/>
      <c r="L938" s="13"/>
      <c r="M938" s="13"/>
      <c r="N938" s="13"/>
      <c r="O938" s="13"/>
      <c r="P938" s="231"/>
      <c r="Q938" s="13"/>
      <c r="R938" s="231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231"/>
      <c r="K939" s="13"/>
      <c r="L939" s="13"/>
      <c r="M939" s="13"/>
      <c r="N939" s="13"/>
      <c r="O939" s="13"/>
      <c r="P939" s="231"/>
      <c r="Q939" s="13"/>
      <c r="R939" s="231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231"/>
      <c r="K940" s="13"/>
      <c r="L940" s="13"/>
      <c r="M940" s="13"/>
      <c r="N940" s="13"/>
      <c r="O940" s="13"/>
      <c r="P940" s="231"/>
      <c r="Q940" s="13"/>
      <c r="R940" s="231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231"/>
      <c r="K941" s="13"/>
      <c r="L941" s="13"/>
      <c r="M941" s="13"/>
      <c r="N941" s="13"/>
      <c r="O941" s="13"/>
      <c r="P941" s="231"/>
      <c r="Q941" s="13"/>
      <c r="R941" s="231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231"/>
      <c r="K942" s="13"/>
      <c r="L942" s="13"/>
      <c r="M942" s="13"/>
      <c r="N942" s="13"/>
      <c r="O942" s="13"/>
      <c r="P942" s="231"/>
      <c r="Q942" s="13"/>
      <c r="R942" s="231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231"/>
      <c r="K943" s="13"/>
      <c r="L943" s="13"/>
      <c r="M943" s="13"/>
      <c r="N943" s="13"/>
      <c r="O943" s="13"/>
      <c r="P943" s="231"/>
      <c r="Q943" s="13"/>
      <c r="R943" s="231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231"/>
      <c r="K944" s="13"/>
      <c r="L944" s="13"/>
      <c r="M944" s="13"/>
      <c r="N944" s="13"/>
      <c r="O944" s="13"/>
      <c r="P944" s="231"/>
      <c r="Q944" s="13"/>
      <c r="R944" s="231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231"/>
      <c r="K945" s="13"/>
      <c r="L945" s="13"/>
      <c r="M945" s="13"/>
      <c r="N945" s="13"/>
      <c r="O945" s="13"/>
      <c r="P945" s="231"/>
      <c r="Q945" s="13"/>
      <c r="R945" s="231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231"/>
      <c r="K946" s="13"/>
      <c r="L946" s="13"/>
      <c r="M946" s="13"/>
      <c r="N946" s="13"/>
      <c r="O946" s="13"/>
      <c r="P946" s="231"/>
      <c r="Q946" s="13"/>
      <c r="R946" s="231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231"/>
      <c r="K947" s="13"/>
      <c r="L947" s="13"/>
      <c r="M947" s="13"/>
      <c r="N947" s="13"/>
      <c r="O947" s="13"/>
      <c r="P947" s="231"/>
      <c r="Q947" s="13"/>
      <c r="R947" s="231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231"/>
      <c r="K948" s="13"/>
      <c r="L948" s="13"/>
      <c r="M948" s="13"/>
      <c r="N948" s="13"/>
      <c r="O948" s="13"/>
      <c r="P948" s="231"/>
      <c r="Q948" s="13"/>
      <c r="R948" s="231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231"/>
      <c r="K949" s="13"/>
      <c r="L949" s="13"/>
      <c r="M949" s="13"/>
      <c r="N949" s="13"/>
      <c r="O949" s="13"/>
      <c r="P949" s="231"/>
      <c r="Q949" s="13"/>
      <c r="R949" s="231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231"/>
      <c r="K950" s="13"/>
      <c r="L950" s="13"/>
      <c r="M950" s="13"/>
      <c r="N950" s="13"/>
      <c r="O950" s="13"/>
      <c r="P950" s="231"/>
      <c r="Q950" s="13"/>
      <c r="R950" s="231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231"/>
      <c r="K951" s="13"/>
      <c r="L951" s="13"/>
      <c r="M951" s="13"/>
      <c r="N951" s="13"/>
      <c r="O951" s="13"/>
      <c r="P951" s="231"/>
      <c r="Q951" s="13"/>
      <c r="R951" s="231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231"/>
      <c r="K952" s="13"/>
      <c r="L952" s="13"/>
      <c r="M952" s="13"/>
      <c r="N952" s="13"/>
      <c r="O952" s="13"/>
      <c r="P952" s="231"/>
      <c r="Q952" s="13"/>
      <c r="R952" s="231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231"/>
      <c r="K953" s="13"/>
      <c r="L953" s="13"/>
      <c r="M953" s="13"/>
      <c r="N953" s="13"/>
      <c r="O953" s="13"/>
      <c r="P953" s="231"/>
      <c r="Q953" s="13"/>
      <c r="R953" s="231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231"/>
      <c r="K954" s="13"/>
      <c r="L954" s="13"/>
      <c r="M954" s="13"/>
      <c r="N954" s="13"/>
      <c r="O954" s="13"/>
      <c r="P954" s="231"/>
      <c r="Q954" s="13"/>
      <c r="R954" s="231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231"/>
      <c r="K955" s="13"/>
      <c r="L955" s="13"/>
      <c r="M955" s="13"/>
      <c r="N955" s="13"/>
      <c r="O955" s="13"/>
      <c r="P955" s="231"/>
      <c r="Q955" s="13"/>
      <c r="R955" s="231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231"/>
      <c r="K956" s="13"/>
      <c r="L956" s="13"/>
      <c r="M956" s="13"/>
      <c r="N956" s="13"/>
      <c r="O956" s="13"/>
      <c r="P956" s="231"/>
      <c r="Q956" s="13"/>
      <c r="R956" s="231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231"/>
      <c r="K957" s="13"/>
      <c r="L957" s="13"/>
      <c r="M957" s="13"/>
      <c r="N957" s="13"/>
      <c r="O957" s="13"/>
      <c r="P957" s="231"/>
      <c r="Q957" s="13"/>
      <c r="R957" s="231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231"/>
      <c r="K958" s="13"/>
      <c r="L958" s="13"/>
      <c r="M958" s="13"/>
      <c r="N958" s="13"/>
      <c r="O958" s="13"/>
      <c r="P958" s="231"/>
      <c r="Q958" s="13"/>
      <c r="R958" s="231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231"/>
      <c r="K959" s="13"/>
      <c r="L959" s="13"/>
      <c r="M959" s="13"/>
      <c r="N959" s="13"/>
      <c r="O959" s="13"/>
      <c r="P959" s="231"/>
      <c r="Q959" s="13"/>
      <c r="R959" s="231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231"/>
      <c r="K960" s="13"/>
      <c r="L960" s="13"/>
      <c r="M960" s="13"/>
      <c r="N960" s="13"/>
      <c r="O960" s="13"/>
      <c r="P960" s="231"/>
      <c r="Q960" s="13"/>
      <c r="R960" s="231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231"/>
      <c r="K961" s="13"/>
      <c r="L961" s="13"/>
      <c r="M961" s="13"/>
      <c r="N961" s="13"/>
      <c r="O961" s="13"/>
      <c r="P961" s="231"/>
      <c r="Q961" s="13"/>
      <c r="R961" s="231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231"/>
      <c r="K962" s="13"/>
      <c r="L962" s="13"/>
      <c r="M962" s="13"/>
      <c r="N962" s="13"/>
      <c r="O962" s="13"/>
      <c r="P962" s="231"/>
      <c r="Q962" s="13"/>
      <c r="R962" s="231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231"/>
      <c r="K963" s="13"/>
      <c r="L963" s="13"/>
      <c r="M963" s="13"/>
      <c r="N963" s="13"/>
      <c r="O963" s="13"/>
      <c r="P963" s="231"/>
      <c r="Q963" s="13"/>
      <c r="R963" s="231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231"/>
      <c r="K964" s="13"/>
      <c r="L964" s="13"/>
      <c r="M964" s="13"/>
      <c r="N964" s="13"/>
      <c r="O964" s="13"/>
      <c r="P964" s="231"/>
      <c r="Q964" s="13"/>
      <c r="R964" s="231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231"/>
      <c r="K965" s="13"/>
      <c r="L965" s="13"/>
      <c r="M965" s="13"/>
      <c r="N965" s="13"/>
      <c r="O965" s="13"/>
      <c r="P965" s="231"/>
      <c r="Q965" s="13"/>
      <c r="R965" s="231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231"/>
      <c r="K966" s="13"/>
      <c r="L966" s="13"/>
      <c r="M966" s="13"/>
      <c r="N966" s="13"/>
      <c r="O966" s="13"/>
      <c r="P966" s="231"/>
      <c r="Q966" s="13"/>
      <c r="R966" s="231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231"/>
      <c r="K967" s="13"/>
      <c r="L967" s="13"/>
      <c r="M967" s="13"/>
      <c r="N967" s="13"/>
      <c r="O967" s="13"/>
      <c r="P967" s="231"/>
      <c r="Q967" s="13"/>
      <c r="R967" s="231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231"/>
      <c r="K968" s="13"/>
      <c r="L968" s="13"/>
      <c r="M968" s="13"/>
      <c r="N968" s="13"/>
      <c r="O968" s="13"/>
      <c r="P968" s="231"/>
      <c r="Q968" s="13"/>
      <c r="R968" s="231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231"/>
      <c r="K969" s="13"/>
      <c r="L969" s="13"/>
      <c r="M969" s="13"/>
      <c r="N969" s="13"/>
      <c r="O969" s="13"/>
      <c r="P969" s="231"/>
      <c r="Q969" s="13"/>
      <c r="R969" s="231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231"/>
      <c r="K970" s="13"/>
      <c r="L970" s="13"/>
      <c r="M970" s="13"/>
      <c r="N970" s="13"/>
      <c r="O970" s="13"/>
      <c r="P970" s="231"/>
      <c r="Q970" s="13"/>
      <c r="R970" s="231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231"/>
      <c r="K971" s="13"/>
      <c r="L971" s="13"/>
      <c r="M971" s="13"/>
      <c r="N971" s="13"/>
      <c r="O971" s="13"/>
      <c r="P971" s="231"/>
      <c r="Q971" s="13"/>
      <c r="R971" s="231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231"/>
      <c r="K972" s="13"/>
      <c r="L972" s="13"/>
      <c r="M972" s="13"/>
      <c r="N972" s="13"/>
      <c r="O972" s="13"/>
      <c r="P972" s="231"/>
      <c r="Q972" s="13"/>
      <c r="R972" s="231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231"/>
      <c r="K973" s="13"/>
      <c r="L973" s="13"/>
      <c r="M973" s="13"/>
      <c r="N973" s="13"/>
      <c r="O973" s="13"/>
      <c r="P973" s="231"/>
      <c r="Q973" s="13"/>
      <c r="R973" s="231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231"/>
      <c r="K974" s="13"/>
      <c r="L974" s="13"/>
      <c r="M974" s="13"/>
      <c r="N974" s="13"/>
      <c r="O974" s="13"/>
      <c r="P974" s="231"/>
      <c r="Q974" s="13"/>
      <c r="R974" s="231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231"/>
      <c r="K975" s="13"/>
      <c r="L975" s="13"/>
      <c r="M975" s="13"/>
      <c r="N975" s="13"/>
      <c r="O975" s="13"/>
      <c r="P975" s="231"/>
      <c r="Q975" s="13"/>
      <c r="R975" s="231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231"/>
      <c r="K976" s="13"/>
      <c r="L976" s="13"/>
      <c r="M976" s="13"/>
      <c r="N976" s="13"/>
      <c r="O976" s="13"/>
      <c r="P976" s="231"/>
      <c r="Q976" s="13"/>
      <c r="R976" s="231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231"/>
      <c r="K977" s="13"/>
      <c r="L977" s="13"/>
      <c r="M977" s="13"/>
      <c r="N977" s="13"/>
      <c r="O977" s="13"/>
      <c r="P977" s="231"/>
      <c r="Q977" s="13"/>
      <c r="R977" s="231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231"/>
      <c r="K978" s="13"/>
      <c r="L978" s="13"/>
      <c r="M978" s="13"/>
      <c r="N978" s="13"/>
      <c r="O978" s="13"/>
      <c r="P978" s="231"/>
      <c r="Q978" s="13"/>
      <c r="R978" s="231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231"/>
      <c r="K979" s="13"/>
      <c r="L979" s="13"/>
      <c r="M979" s="13"/>
      <c r="N979" s="13"/>
      <c r="O979" s="13"/>
      <c r="P979" s="231"/>
      <c r="Q979" s="13"/>
      <c r="R979" s="231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231"/>
      <c r="K980" s="13"/>
      <c r="L980" s="13"/>
      <c r="M980" s="13"/>
      <c r="N980" s="13"/>
      <c r="O980" s="13"/>
      <c r="P980" s="231"/>
      <c r="Q980" s="13"/>
      <c r="R980" s="231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231"/>
      <c r="K981" s="13"/>
      <c r="L981" s="13"/>
      <c r="M981" s="13"/>
      <c r="N981" s="13"/>
      <c r="O981" s="13"/>
      <c r="P981" s="231"/>
      <c r="Q981" s="13"/>
      <c r="R981" s="231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ht="15.75" customHeight="1">
      <c r="R982" s="231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ht="15.75" customHeight="1">
      <c r="R983" s="231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ht="15.75" customHeight="1">
      <c r="R984" s="231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ht="15.75" customHeight="1">
      <c r="R985" s="231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ht="15.75" customHeight="1">
      <c r="R986" s="231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ht="15.75" customHeight="1">
      <c r="R987" s="231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ht="15.75" customHeight="1">
      <c r="R988" s="231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ht="15.75" customHeight="1">
      <c r="R989" s="231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ht="15.75" customHeight="1">
      <c r="R990" s="231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ht="15.75" customHeight="1">
      <c r="R991" s="231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ht="15.75" customHeight="1">
      <c r="R992" s="231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ht="15.75" customHeight="1">
      <c r="R993" s="231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ht="15.75" customHeight="1">
      <c r="R994" s="231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ht="15.75" customHeight="1">
      <c r="R995" s="231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ht="15.75" customHeight="1">
      <c r="R996" s="231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ht="15.75" customHeight="1">
      <c r="R997" s="231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ht="15.75" customHeight="1">
      <c r="R998" s="231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ht="15.75" customHeight="1">
      <c r="R999" s="231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ht="15.75" customHeight="1">
      <c r="R1000" s="231"/>
      <c r="S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</sheetData>
  <mergeCells count="8">
    <mergeCell ref="D36:E36"/>
    <mergeCell ref="D6:E6"/>
    <mergeCell ref="R6:S6"/>
    <mergeCell ref="F14:G14"/>
    <mergeCell ref="O14:P14"/>
    <mergeCell ref="I22:M22"/>
    <mergeCell ref="O28:P28"/>
    <mergeCell ref="F29:G2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7.43"/>
    <col customWidth="1" min="3" max="3" width="21.14"/>
    <col customWidth="1" min="4" max="4" width="21.71"/>
    <col customWidth="1" min="5" max="5" width="22.57"/>
    <col customWidth="1" min="6" max="6" width="21.14"/>
    <col customWidth="1" min="7" max="7" width="27.57"/>
    <col customWidth="1" min="8" max="8" width="27.29"/>
    <col customWidth="1" min="9" max="9" width="26.29"/>
    <col customWidth="1" min="10" max="10" width="10.71"/>
    <col customWidth="1" min="11" max="11" width="26.14"/>
    <col customWidth="1" min="12" max="12" width="24.14"/>
    <col customWidth="1" min="13" max="13" width="19.14"/>
    <col customWidth="1" min="14" max="14" width="9.43"/>
    <col customWidth="1" min="15" max="26" width="10.71"/>
  </cols>
  <sheetData>
    <row r="1">
      <c r="C1" s="313" t="s">
        <v>428</v>
      </c>
      <c r="D1" s="314"/>
      <c r="G1" s="315" t="s">
        <v>429</v>
      </c>
      <c r="H1" s="316"/>
      <c r="J1" s="38"/>
      <c r="K1" s="38"/>
      <c r="L1" s="317" t="s">
        <v>430</v>
      </c>
      <c r="M1" s="314"/>
      <c r="O1" s="38"/>
      <c r="P1" s="38"/>
      <c r="Q1" s="38"/>
    </row>
    <row r="2">
      <c r="C2" s="163">
        <v>1.0</v>
      </c>
      <c r="G2" s="318">
        <v>1.0</v>
      </c>
      <c r="H2" s="218"/>
      <c r="J2" s="38"/>
      <c r="K2" s="38"/>
      <c r="L2" s="184">
        <v>1.0</v>
      </c>
      <c r="O2" s="38"/>
      <c r="P2" s="38"/>
      <c r="Q2" s="38"/>
    </row>
    <row r="3">
      <c r="C3" s="163">
        <v>1.0</v>
      </c>
      <c r="G3" s="184">
        <v>1.0</v>
      </c>
      <c r="J3" s="38"/>
      <c r="K3" s="38"/>
      <c r="L3" s="184">
        <v>1.0</v>
      </c>
      <c r="O3" s="38"/>
      <c r="P3" s="38"/>
      <c r="Q3" s="38"/>
    </row>
    <row r="4">
      <c r="C4" s="319">
        <v>1.0</v>
      </c>
      <c r="D4" s="314"/>
      <c r="G4" s="320">
        <v>1.0</v>
      </c>
      <c r="H4" s="314"/>
      <c r="J4" s="38"/>
      <c r="K4" s="38"/>
      <c r="L4" s="320">
        <v>1.0</v>
      </c>
      <c r="M4" s="314"/>
      <c r="O4" s="38"/>
      <c r="P4" s="38"/>
      <c r="Q4" s="38"/>
    </row>
    <row r="5">
      <c r="G5" s="163"/>
      <c r="J5" s="38"/>
      <c r="K5" s="38"/>
      <c r="P5" s="38"/>
      <c r="Q5" s="38"/>
      <c r="R5" s="38"/>
    </row>
    <row r="6">
      <c r="G6" s="163"/>
      <c r="J6" s="38"/>
      <c r="K6" s="38"/>
      <c r="R6" s="38"/>
    </row>
    <row r="7">
      <c r="F7" s="321" t="s">
        <v>416</v>
      </c>
      <c r="G7" s="322" t="s">
        <v>416</v>
      </c>
      <c r="H7" s="323"/>
      <c r="I7" s="324" t="s">
        <v>416</v>
      </c>
      <c r="J7" s="38"/>
      <c r="K7" s="38"/>
      <c r="N7" s="38"/>
      <c r="O7" s="38"/>
      <c r="R7" s="38"/>
    </row>
    <row r="8">
      <c r="F8" s="325">
        <v>1.0</v>
      </c>
      <c r="G8" s="326">
        <v>1.0</v>
      </c>
      <c r="H8" s="168"/>
      <c r="I8" s="38">
        <v>1.0</v>
      </c>
      <c r="J8" s="38"/>
      <c r="K8" s="38"/>
      <c r="N8" s="38"/>
      <c r="O8" s="38"/>
    </row>
    <row r="9">
      <c r="F9" s="38" t="s">
        <v>416</v>
      </c>
      <c r="G9" s="326" t="s">
        <v>416</v>
      </c>
      <c r="H9" s="168"/>
      <c r="I9" s="327" t="s">
        <v>416</v>
      </c>
      <c r="J9" s="38"/>
      <c r="K9" s="38"/>
      <c r="N9" s="38"/>
      <c r="O9" s="38"/>
    </row>
    <row r="10">
      <c r="F10" s="328" t="s">
        <v>417</v>
      </c>
      <c r="G10" s="37"/>
      <c r="H10" s="37"/>
      <c r="I10" s="314"/>
      <c r="J10" s="38"/>
      <c r="K10" s="38"/>
      <c r="L10" s="38"/>
      <c r="M10" s="38"/>
      <c r="N10" s="38"/>
      <c r="O10" s="38"/>
    </row>
    <row r="11">
      <c r="E11" s="324">
        <v>1.0</v>
      </c>
      <c r="F11" s="163" t="s">
        <v>416</v>
      </c>
      <c r="G11" s="168"/>
      <c r="H11" s="163" t="s">
        <v>416</v>
      </c>
      <c r="J11" s="329">
        <v>1.0</v>
      </c>
      <c r="K11" s="38"/>
      <c r="L11" s="38"/>
      <c r="M11" s="38"/>
      <c r="N11" s="38"/>
      <c r="O11" s="38"/>
    </row>
    <row r="12">
      <c r="F12" s="163">
        <v>1.0</v>
      </c>
      <c r="G12" s="168"/>
      <c r="H12" s="163">
        <v>1.0</v>
      </c>
      <c r="J12" s="38"/>
      <c r="K12" s="38"/>
      <c r="L12" s="38"/>
      <c r="M12" s="38"/>
      <c r="N12" s="38"/>
      <c r="O12" s="38"/>
      <c r="P12" s="38"/>
    </row>
    <row r="13">
      <c r="F13" s="330" t="s">
        <v>416</v>
      </c>
      <c r="G13" s="323"/>
      <c r="H13" s="319" t="s">
        <v>416</v>
      </c>
      <c r="I13" s="314"/>
      <c r="K13" s="38"/>
      <c r="L13" s="38"/>
      <c r="M13" s="38"/>
      <c r="N13" s="38"/>
      <c r="O13" s="38"/>
      <c r="P13" s="38"/>
    </row>
    <row r="14">
      <c r="D14" s="324" t="s">
        <v>416</v>
      </c>
      <c r="J14" s="38"/>
      <c r="K14" s="329" t="s">
        <v>416</v>
      </c>
      <c r="L14" s="38"/>
      <c r="M14" s="38"/>
      <c r="N14" s="38"/>
    </row>
    <row r="15">
      <c r="B15" s="331" t="s">
        <v>416</v>
      </c>
      <c r="C15" s="332" t="s">
        <v>431</v>
      </c>
      <c r="D15" s="314"/>
      <c r="J15" s="38"/>
      <c r="K15" s="332" t="s">
        <v>432</v>
      </c>
      <c r="L15" s="314"/>
      <c r="M15" s="333" t="s">
        <v>416</v>
      </c>
      <c r="N15" s="38"/>
    </row>
    <row r="16">
      <c r="B16" s="334"/>
      <c r="J16" s="38"/>
      <c r="K16" s="38"/>
      <c r="L16" s="38"/>
      <c r="M16" s="335"/>
      <c r="N16" s="38"/>
      <c r="O16" s="38"/>
      <c r="P16" s="38"/>
    </row>
    <row r="17">
      <c r="B17" s="334"/>
      <c r="J17" s="38"/>
      <c r="K17" s="38"/>
      <c r="M17" s="335"/>
      <c r="N17" s="38"/>
      <c r="O17" s="38"/>
      <c r="P17" s="38"/>
      <c r="Q17" s="38"/>
      <c r="R17" s="38"/>
    </row>
    <row r="18">
      <c r="A18" s="38"/>
      <c r="B18" s="331">
        <v>1.0</v>
      </c>
      <c r="J18" s="38"/>
      <c r="K18" s="38"/>
      <c r="M18" s="333">
        <v>1.0</v>
      </c>
      <c r="N18" s="38"/>
    </row>
    <row r="19">
      <c r="A19" s="336" t="s">
        <v>433</v>
      </c>
      <c r="B19" s="323"/>
      <c r="E19" s="337" t="s">
        <v>434</v>
      </c>
      <c r="F19" s="338" t="s">
        <v>430</v>
      </c>
      <c r="G19" s="338" t="s">
        <v>433</v>
      </c>
      <c r="H19" s="338" t="s">
        <v>435</v>
      </c>
      <c r="I19" s="338" t="s">
        <v>429</v>
      </c>
      <c r="J19" s="338" t="s">
        <v>428</v>
      </c>
      <c r="K19" s="38"/>
      <c r="M19" s="339" t="s">
        <v>435</v>
      </c>
      <c r="N19" s="82"/>
    </row>
    <row r="20">
      <c r="A20" s="38"/>
      <c r="B20" s="340">
        <v>1.0</v>
      </c>
      <c r="E20" s="341" t="s">
        <v>436</v>
      </c>
      <c r="F20" s="342" t="s">
        <v>437</v>
      </c>
      <c r="G20" s="342" t="s">
        <v>431</v>
      </c>
      <c r="H20" s="342" t="s">
        <v>42</v>
      </c>
      <c r="I20" s="163"/>
      <c r="J20" s="163"/>
      <c r="K20" s="38"/>
      <c r="M20" s="325">
        <v>1.0</v>
      </c>
      <c r="N20" s="343">
        <v>1.0</v>
      </c>
    </row>
    <row r="21" ht="15.75" customHeight="1">
      <c r="A21" s="38"/>
      <c r="B21" s="340" t="s">
        <v>416</v>
      </c>
      <c r="J21" s="38"/>
      <c r="K21" s="38"/>
      <c r="M21" s="325" t="s">
        <v>416</v>
      </c>
      <c r="N21" s="335">
        <v>1.0</v>
      </c>
    </row>
    <row r="22" ht="15.75" customHeight="1">
      <c r="A22" s="38"/>
      <c r="B22" s="331" t="s">
        <v>416</v>
      </c>
      <c r="J22" s="38"/>
      <c r="K22" s="38"/>
      <c r="L22" s="38"/>
      <c r="M22" s="329" t="s">
        <v>416</v>
      </c>
      <c r="N22" s="344">
        <v>1.0</v>
      </c>
    </row>
    <row r="23" ht="15.75" customHeight="1">
      <c r="A23" s="38"/>
      <c r="L23" s="38"/>
    </row>
    <row r="24" ht="15.75" customHeight="1">
      <c r="A24" s="345" t="s">
        <v>438</v>
      </c>
      <c r="B24" s="345" t="s">
        <v>439</v>
      </c>
      <c r="C24" s="38"/>
      <c r="D24" s="38"/>
      <c r="E24" s="38"/>
      <c r="F24" s="346" t="s">
        <v>440</v>
      </c>
      <c r="G24" s="346" t="s">
        <v>441</v>
      </c>
      <c r="H24" s="38"/>
      <c r="I24" s="38"/>
      <c r="K24" s="346" t="s">
        <v>440</v>
      </c>
      <c r="L24" s="346" t="s">
        <v>442</v>
      </c>
    </row>
    <row r="25" ht="15.75" customHeight="1">
      <c r="A25" s="347" t="s">
        <v>443</v>
      </c>
      <c r="B25" s="89"/>
      <c r="C25" s="38"/>
      <c r="D25" s="38"/>
      <c r="E25" s="38"/>
      <c r="F25" s="347" t="s">
        <v>444</v>
      </c>
      <c r="G25" s="89"/>
      <c r="H25" s="38"/>
      <c r="I25" s="38"/>
      <c r="K25" s="348" t="s">
        <v>445</v>
      </c>
      <c r="L25" s="89"/>
    </row>
    <row r="26" ht="15.75" customHeight="1">
      <c r="A26" s="349" t="s">
        <v>446</v>
      </c>
      <c r="B26" s="350" t="s">
        <v>328</v>
      </c>
      <c r="C26" s="351" t="s">
        <v>447</v>
      </c>
      <c r="D26" s="351" t="s">
        <v>448</v>
      </c>
      <c r="E26" s="38"/>
      <c r="F26" s="352" t="s">
        <v>446</v>
      </c>
      <c r="G26" s="353" t="s">
        <v>342</v>
      </c>
      <c r="H26" s="351" t="s">
        <v>447</v>
      </c>
      <c r="I26" s="351" t="s">
        <v>448</v>
      </c>
      <c r="K26" s="353" t="s">
        <v>446</v>
      </c>
      <c r="L26" s="354" t="s">
        <v>449</v>
      </c>
      <c r="M26" s="351" t="s">
        <v>447</v>
      </c>
      <c r="N26" s="351" t="s">
        <v>448</v>
      </c>
    </row>
    <row r="27" ht="15.75" customHeight="1">
      <c r="A27" s="355">
        <v>1.016712019E9</v>
      </c>
      <c r="B27" s="356">
        <v>306.0</v>
      </c>
      <c r="C27" s="357" t="s">
        <v>450</v>
      </c>
      <c r="D27" s="357" t="s">
        <v>450</v>
      </c>
      <c r="E27" s="38"/>
      <c r="F27" s="358">
        <v>1.016712019E9</v>
      </c>
      <c r="G27" s="359">
        <v>501.0</v>
      </c>
      <c r="H27" s="357" t="s">
        <v>450</v>
      </c>
      <c r="I27" s="357" t="s">
        <v>450</v>
      </c>
      <c r="K27" s="360">
        <v>1.016712019E9</v>
      </c>
      <c r="L27" s="361">
        <v>1.325874523E9</v>
      </c>
      <c r="M27" s="357" t="s">
        <v>450</v>
      </c>
      <c r="N27" s="357" t="s">
        <v>450</v>
      </c>
    </row>
    <row r="28" ht="15.75" customHeight="1">
      <c r="A28" s="362">
        <v>1.125751343E9</v>
      </c>
      <c r="B28" s="356">
        <v>303.0</v>
      </c>
      <c r="C28" s="357" t="s">
        <v>450</v>
      </c>
      <c r="D28" s="357" t="s">
        <v>450</v>
      </c>
      <c r="E28" s="38"/>
      <c r="F28" s="363">
        <v>1.125751343E9</v>
      </c>
      <c r="G28" s="359">
        <v>501.0</v>
      </c>
      <c r="H28" s="357" t="s">
        <v>450</v>
      </c>
      <c r="I28" s="357" t="s">
        <v>450</v>
      </c>
      <c r="K28" s="363">
        <v>1.125751343E9</v>
      </c>
      <c r="L28" s="364">
        <v>1.578456321E9</v>
      </c>
      <c r="M28" s="357" t="s">
        <v>450</v>
      </c>
      <c r="N28" s="357" t="s">
        <v>450</v>
      </c>
    </row>
    <row r="29" ht="15.75" customHeight="1">
      <c r="A29" s="362">
        <v>1.601568798E9</v>
      </c>
      <c r="B29" s="356">
        <v>301.0</v>
      </c>
      <c r="C29" s="357" t="s">
        <v>450</v>
      </c>
      <c r="D29" s="357" t="s">
        <v>450</v>
      </c>
      <c r="E29" s="38"/>
      <c r="F29" s="363">
        <v>1.601568798E9</v>
      </c>
      <c r="G29" s="359">
        <v>501.0</v>
      </c>
      <c r="H29" s="357" t="s">
        <v>450</v>
      </c>
      <c r="I29" s="357" t="s">
        <v>450</v>
      </c>
      <c r="K29" s="363">
        <v>1.601568798E9</v>
      </c>
      <c r="L29" s="364">
        <v>1.543215789E9</v>
      </c>
      <c r="M29" s="357" t="s">
        <v>450</v>
      </c>
      <c r="N29" s="357" t="s">
        <v>450</v>
      </c>
    </row>
    <row r="30" ht="15.75" customHeight="1">
      <c r="A30" s="365">
        <v>1.666201056E9</v>
      </c>
      <c r="B30" s="356">
        <v>304.0</v>
      </c>
      <c r="C30" s="357" t="s">
        <v>450</v>
      </c>
      <c r="D30" s="357" t="s">
        <v>450</v>
      </c>
      <c r="E30" s="38"/>
      <c r="F30" s="366">
        <v>1.666201056E9</v>
      </c>
      <c r="G30" s="359">
        <v>501.0</v>
      </c>
      <c r="H30" s="357" t="s">
        <v>450</v>
      </c>
      <c r="I30" s="357" t="s">
        <v>450</v>
      </c>
      <c r="K30" s="366">
        <v>1.666201056E9</v>
      </c>
      <c r="L30" s="364">
        <v>1.547852365E9</v>
      </c>
      <c r="M30" s="357" t="s">
        <v>450</v>
      </c>
      <c r="N30" s="357" t="s">
        <v>450</v>
      </c>
    </row>
    <row r="31" ht="15.75" customHeight="1">
      <c r="A31" s="365">
        <v>1.556982023E9</v>
      </c>
      <c r="B31" s="356">
        <v>304.0</v>
      </c>
      <c r="C31" s="357" t="s">
        <v>450</v>
      </c>
      <c r="D31" s="357" t="s">
        <v>450</v>
      </c>
      <c r="E31" s="38"/>
      <c r="F31" s="366">
        <v>1.556982023E9</v>
      </c>
      <c r="G31" s="359">
        <v>501.0</v>
      </c>
      <c r="H31" s="357" t="s">
        <v>450</v>
      </c>
      <c r="I31" s="357" t="s">
        <v>450</v>
      </c>
      <c r="K31" s="366">
        <v>1.556982023E9</v>
      </c>
      <c r="L31" s="364">
        <v>1.563214598E9</v>
      </c>
      <c r="M31" s="357" t="s">
        <v>450</v>
      </c>
      <c r="N31" s="357" t="s">
        <v>450</v>
      </c>
    </row>
    <row r="32" ht="15.75" customHeight="1">
      <c r="A32" s="365">
        <v>1.016712024E9</v>
      </c>
      <c r="B32" s="356">
        <v>305.0</v>
      </c>
      <c r="C32" s="357" t="s">
        <v>450</v>
      </c>
      <c r="D32" s="357" t="s">
        <v>450</v>
      </c>
      <c r="E32" s="38"/>
      <c r="F32" s="366">
        <v>1.016712024E9</v>
      </c>
      <c r="G32" s="359">
        <v>501.0</v>
      </c>
      <c r="H32" s="357" t="s">
        <v>450</v>
      </c>
      <c r="I32" s="357" t="s">
        <v>450</v>
      </c>
      <c r="K32" s="366">
        <v>1.016712024E9</v>
      </c>
      <c r="L32" s="364">
        <v>1.587456321E9</v>
      </c>
      <c r="M32" s="357" t="s">
        <v>450</v>
      </c>
      <c r="N32" s="357" t="s">
        <v>450</v>
      </c>
    </row>
    <row r="33" ht="15.75" customHeight="1">
      <c r="A33" s="365">
        <v>1.016712025E9</v>
      </c>
      <c r="B33" s="356">
        <v>302.0</v>
      </c>
      <c r="C33" s="357" t="s">
        <v>450</v>
      </c>
      <c r="D33" s="357" t="s">
        <v>450</v>
      </c>
      <c r="E33" s="38"/>
      <c r="F33" s="366">
        <v>1.016712025E9</v>
      </c>
      <c r="G33" s="359">
        <v>501.0</v>
      </c>
      <c r="H33" s="357" t="s">
        <v>450</v>
      </c>
      <c r="I33" s="357" t="s">
        <v>450</v>
      </c>
      <c r="K33" s="366">
        <v>1.016712025E9</v>
      </c>
      <c r="L33" s="364">
        <v>1.574123589E9</v>
      </c>
      <c r="M33" s="357" t="s">
        <v>450</v>
      </c>
      <c r="N33" s="357" t="s">
        <v>450</v>
      </c>
    </row>
    <row r="34" ht="15.75" customHeight="1">
      <c r="A34" s="365">
        <v>1.054869712E9</v>
      </c>
      <c r="B34" s="356">
        <v>306.0</v>
      </c>
      <c r="C34" s="357" t="s">
        <v>450</v>
      </c>
      <c r="D34" s="357" t="s">
        <v>450</v>
      </c>
      <c r="E34" s="38"/>
      <c r="F34" s="366">
        <v>1.054869712E9</v>
      </c>
      <c r="G34" s="359">
        <v>501.0</v>
      </c>
      <c r="H34" s="357" t="s">
        <v>450</v>
      </c>
      <c r="I34" s="357" t="s">
        <v>450</v>
      </c>
      <c r="K34" s="366">
        <v>1.054869712E9</v>
      </c>
      <c r="L34" s="364">
        <v>1.632158745E9</v>
      </c>
      <c r="M34" s="357" t="s">
        <v>450</v>
      </c>
      <c r="N34" s="357" t="s">
        <v>450</v>
      </c>
    </row>
    <row r="35" ht="15.75" customHeight="1">
      <c r="A35" s="365">
        <v>1.346798061E9</v>
      </c>
      <c r="B35" s="356">
        <v>306.0</v>
      </c>
      <c r="C35" s="357" t="s">
        <v>450</v>
      </c>
      <c r="D35" s="357" t="s">
        <v>450</v>
      </c>
      <c r="E35" s="38"/>
      <c r="F35" s="366">
        <v>1.346798061E9</v>
      </c>
      <c r="G35" s="359">
        <v>501.0</v>
      </c>
      <c r="H35" s="357" t="s">
        <v>450</v>
      </c>
      <c r="I35" s="357" t="s">
        <v>450</v>
      </c>
      <c r="K35" s="366">
        <v>1.346798061E9</v>
      </c>
      <c r="L35" s="364">
        <v>1.657423516E9</v>
      </c>
      <c r="M35" s="357" t="s">
        <v>450</v>
      </c>
      <c r="N35" s="357" t="s">
        <v>450</v>
      </c>
    </row>
    <row r="36" ht="15.75" customHeight="1">
      <c r="A36" s="365">
        <v>1.567854091E9</v>
      </c>
      <c r="B36" s="356">
        <v>305.0</v>
      </c>
      <c r="C36" s="357" t="s">
        <v>450</v>
      </c>
      <c r="D36" s="357" t="s">
        <v>450</v>
      </c>
      <c r="E36" s="38"/>
      <c r="F36" s="366">
        <v>1.567854091E9</v>
      </c>
      <c r="G36" s="359">
        <v>501.0</v>
      </c>
      <c r="H36" s="357" t="s">
        <v>450</v>
      </c>
      <c r="I36" s="357" t="s">
        <v>450</v>
      </c>
      <c r="K36" s="366">
        <v>1.567854091E9</v>
      </c>
      <c r="L36" s="364">
        <v>1.478963215E9</v>
      </c>
      <c r="M36" s="357" t="s">
        <v>450</v>
      </c>
      <c r="N36" s="357" t="s">
        <v>450</v>
      </c>
    </row>
    <row r="37" ht="15.75" customHeight="1">
      <c r="A37" s="365">
        <v>1.990481375E9</v>
      </c>
      <c r="B37" s="356">
        <v>301.0</v>
      </c>
      <c r="C37" s="357" t="s">
        <v>450</v>
      </c>
      <c r="D37" s="357" t="s">
        <v>450</v>
      </c>
      <c r="E37" s="38"/>
      <c r="F37" s="366">
        <v>1.990481375E9</v>
      </c>
      <c r="G37" s="359">
        <v>501.0</v>
      </c>
      <c r="H37" s="357" t="s">
        <v>450</v>
      </c>
      <c r="I37" s="357" t="s">
        <v>450</v>
      </c>
      <c r="K37" s="366">
        <v>1.990481375E9</v>
      </c>
      <c r="L37" s="364">
        <v>1.789632147E9</v>
      </c>
      <c r="M37" s="357" t="s">
        <v>450</v>
      </c>
      <c r="N37" s="357" t="s">
        <v>450</v>
      </c>
    </row>
    <row r="38" ht="15.75" customHeight="1">
      <c r="A38" s="365">
        <v>1.570591333E9</v>
      </c>
      <c r="B38" s="356">
        <v>301.0</v>
      </c>
      <c r="C38" s="357" t="s">
        <v>450</v>
      </c>
      <c r="D38" s="357" t="s">
        <v>450</v>
      </c>
      <c r="E38" s="38"/>
      <c r="F38" s="366">
        <v>1.570591333E9</v>
      </c>
      <c r="G38" s="359">
        <v>501.0</v>
      </c>
      <c r="H38" s="357" t="s">
        <v>450</v>
      </c>
      <c r="I38" s="357" t="s">
        <v>450</v>
      </c>
      <c r="K38" s="366">
        <v>1.570591333E9</v>
      </c>
      <c r="L38" s="364">
        <v>1.532156987E9</v>
      </c>
      <c r="M38" s="357" t="s">
        <v>450</v>
      </c>
      <c r="N38" s="357" t="s">
        <v>450</v>
      </c>
    </row>
    <row r="39" ht="15.75" customHeight="1">
      <c r="A39" s="365">
        <v>1.458932292E9</v>
      </c>
      <c r="B39" s="356">
        <v>307.0</v>
      </c>
      <c r="C39" s="357" t="s">
        <v>450</v>
      </c>
      <c r="D39" s="357" t="s">
        <v>450</v>
      </c>
      <c r="E39" s="38"/>
      <c r="F39" s="367">
        <v>1.458932292E9</v>
      </c>
      <c r="G39" s="359">
        <v>501.0</v>
      </c>
      <c r="H39" s="357" t="s">
        <v>450</v>
      </c>
      <c r="I39" s="357" t="s">
        <v>450</v>
      </c>
      <c r="K39" s="366">
        <v>1.458932292E9</v>
      </c>
      <c r="L39" s="364">
        <v>1.569874123E9</v>
      </c>
      <c r="M39" s="357" t="s">
        <v>450</v>
      </c>
      <c r="N39" s="357" t="s">
        <v>450</v>
      </c>
    </row>
    <row r="40" ht="15.75" customHeight="1">
      <c r="A40" s="365">
        <v>1.382026603E9</v>
      </c>
      <c r="B40" s="356">
        <v>303.0</v>
      </c>
      <c r="C40" s="357" t="s">
        <v>450</v>
      </c>
      <c r="D40" s="357" t="s">
        <v>450</v>
      </c>
      <c r="E40" s="38"/>
      <c r="F40" s="368">
        <v>1.382026603E9</v>
      </c>
      <c r="G40" s="369">
        <v>501.0</v>
      </c>
      <c r="H40" s="357" t="s">
        <v>450</v>
      </c>
      <c r="I40" s="357" t="s">
        <v>450</v>
      </c>
      <c r="K40" s="366">
        <v>1.382026603E9</v>
      </c>
      <c r="L40" s="370">
        <v>1.321478952E9</v>
      </c>
      <c r="M40" s="357" t="s">
        <v>450</v>
      </c>
      <c r="N40" s="357" t="s">
        <v>450</v>
      </c>
    </row>
    <row r="41" ht="15.75" customHeight="1">
      <c r="A41" s="365">
        <v>1.382026603E9</v>
      </c>
      <c r="B41" s="371">
        <v>303.0</v>
      </c>
      <c r="C41" s="351" t="s">
        <v>451</v>
      </c>
      <c r="D41" s="351" t="s">
        <v>450</v>
      </c>
      <c r="E41" s="38"/>
      <c r="F41" s="368">
        <v>1.382026603E9</v>
      </c>
      <c r="G41" s="369">
        <v>501.0</v>
      </c>
      <c r="H41" s="372" t="s">
        <v>451</v>
      </c>
      <c r="I41" s="373" t="s">
        <v>451</v>
      </c>
      <c r="K41" s="374">
        <v>1.382026603E9</v>
      </c>
      <c r="L41" s="361">
        <v>1.321478952E9</v>
      </c>
      <c r="M41" s="351" t="s">
        <v>451</v>
      </c>
      <c r="N41" s="351" t="s">
        <v>450</v>
      </c>
    </row>
    <row r="42" ht="15.75" customHeight="1">
      <c r="A42" s="375">
        <v>1.382026603E9</v>
      </c>
      <c r="B42" s="356">
        <v>306.0</v>
      </c>
      <c r="C42" s="351" t="s">
        <v>451</v>
      </c>
      <c r="D42" s="351" t="s">
        <v>450</v>
      </c>
      <c r="E42" s="38"/>
      <c r="F42" s="368">
        <v>1.382026603E9</v>
      </c>
      <c r="G42" s="359">
        <v>502.0</v>
      </c>
      <c r="H42" s="372" t="s">
        <v>451</v>
      </c>
      <c r="I42" s="373" t="s">
        <v>451</v>
      </c>
      <c r="K42" s="374">
        <v>1.382026603E9</v>
      </c>
      <c r="L42" s="364">
        <v>1.574123589E9</v>
      </c>
      <c r="M42" s="351" t="s">
        <v>451</v>
      </c>
      <c r="N42" s="351" t="s">
        <v>450</v>
      </c>
    </row>
    <row r="43" ht="15.75" customHeight="1"/>
    <row r="44" ht="15.75" customHeight="1"/>
    <row r="45" ht="15.75" customHeight="1"/>
    <row r="46" ht="15.75" customHeight="1">
      <c r="A46" s="38"/>
    </row>
    <row r="47" ht="15.75" customHeight="1">
      <c r="G47" s="38"/>
      <c r="H47" s="38"/>
    </row>
    <row r="48" ht="15.75" customHeight="1">
      <c r="G48" s="38"/>
      <c r="H48" s="38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L2:M2"/>
    <mergeCell ref="L3:M3"/>
    <mergeCell ref="C1:D1"/>
    <mergeCell ref="G1:H1"/>
    <mergeCell ref="L1:M1"/>
    <mergeCell ref="C2:D2"/>
    <mergeCell ref="G2:H2"/>
    <mergeCell ref="C3:D3"/>
    <mergeCell ref="C4:D4"/>
    <mergeCell ref="L4:M4"/>
    <mergeCell ref="G3:H3"/>
    <mergeCell ref="G4:H4"/>
    <mergeCell ref="G5:H5"/>
    <mergeCell ref="G6:H6"/>
    <mergeCell ref="G7:H7"/>
    <mergeCell ref="G8:H8"/>
    <mergeCell ref="G9:H9"/>
    <mergeCell ref="C15:D15"/>
    <mergeCell ref="K15:L15"/>
    <mergeCell ref="A19:B19"/>
    <mergeCell ref="M19:N19"/>
    <mergeCell ref="A25:B25"/>
    <mergeCell ref="F25:G25"/>
    <mergeCell ref="K25:L25"/>
    <mergeCell ref="F10:I10"/>
    <mergeCell ref="F11:G11"/>
    <mergeCell ref="H11:I11"/>
    <mergeCell ref="F12:G12"/>
    <mergeCell ref="H12:I12"/>
    <mergeCell ref="F13:G13"/>
    <mergeCell ref="H13:I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2022-03-29T13:48:38Z</dcterms:created>
  <dc:creator>PC-USUARIO</dc:creator>
</cp:coreProperties>
</file>