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<sst xmlns="http://schemas.openxmlformats.org/spreadsheetml/2006/main" count="26" uniqueCount="26">
  <si>
    <t>Kolokvij1</t>
  </si>
  <si>
    <t>Kolokvij2</t>
  </si>
  <si>
    <t>Prezentacija</t>
  </si>
  <si>
    <t>Ime</t>
  </si>
  <si>
    <t>Lana Raic</t>
  </si>
  <si>
    <t>Ana Majneric</t>
  </si>
  <si>
    <t>Bruna Zadro</t>
  </si>
  <si>
    <t>Lara Burazin</t>
  </si>
  <si>
    <t>Lea Dujmovic</t>
  </si>
  <si>
    <t>Nives Plesko</t>
  </si>
  <si>
    <t>Dora Serences</t>
  </si>
  <si>
    <t>Lea Lisec</t>
  </si>
  <si>
    <t>Tania Pukljak</t>
  </si>
  <si>
    <t>Ivona Nikolic</t>
  </si>
  <si>
    <t>Sara Dzinic</t>
  </si>
  <si>
    <t>Ines Boskovic</t>
  </si>
  <si>
    <t>Petra Vodinelic</t>
  </si>
  <si>
    <t>Lucija Vidak</t>
  </si>
  <si>
    <t>Sara Perkovic</t>
  </si>
  <si>
    <t>Ana Crtanovic</t>
  </si>
  <si>
    <t>Marija Banek</t>
  </si>
  <si>
    <t>Ocjena</t>
  </si>
  <si>
    <t>Udio Kolokvij</t>
  </si>
  <si>
    <t>Udio ukupno</t>
  </si>
  <si>
    <t>KolokvijiUk</t>
  </si>
  <si>
    <t>UkupnoBod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</si>
</sst>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D18"/>
    </sheetView>
  </sheetViews>
  <sheetFormatPr defaultRowHeight="15" x14ac:dyDescent="0.25"/>
  <cols>
    <col min="1" max="1" width="14.7109375" bestFit="1" customWidth="1"/>
    <col min="4" max="4" width="11" bestFit="1" customWidth="1"/>
    <col min="5" max="5" width="12.7109375" bestFit="1" customWidth="1"/>
    <col min="6" max="6" width="14.140625" customWidth="1"/>
    <col min="7" max="7" width="11.28515625" bestFit="1" customWidth="1"/>
    <col min="8" max="8" width="12.28515625" bestFit="1" customWidth="1"/>
  </cols>
  <sheetData>
    <row r="1" spans="1:9" x14ac:dyDescent="0.25">
      <c r="A1" s="1" t="s">
        <v>3</v>
      </c>
      <c r="B1" s="1" t="s">
        <v>0</v>
      </c>
      <c r="C1" s="1" t="s">
        <v>1</v>
      </c>
      <c r="D1" s="1" t="s">
        <v>24</v>
      </c>
      <c r="E1" s="1" t="s">
        <v>22</v>
      </c>
      <c r="F1" s="1" t="s">
        <v>2</v>
      </c>
      <c r="G1" s="1" t="s">
        <v>25</v>
      </c>
      <c r="H1" s="1" t="s">
        <v>23</v>
      </c>
      <c r="I1" s="1" t="s">
        <v>21</v>
      </c>
    </row>
    <row r="2" spans="1:9" x14ac:dyDescent="0.25">
      <c r="A2" s="1" t="s">
        <v>4</v>
      </c>
      <c r="B2" s="1">
        <v>30</v>
      </c>
      <c r="C2" s="1">
        <v>23</v>
      </c>
      <c r="D2" s="1">
        <f>+B2+C2</f>
        <v>53</v>
      </c>
      <c r="E2" s="2">
        <f>+D2/80</f>
        <v>0.66249999999999998</v>
      </c>
      <c r="F2" s="1">
        <v>0</v>
      </c>
      <c r="G2" s="1">
        <f>D2+F2</f>
        <v>53</v>
      </c>
      <c r="H2" s="2">
        <f>+G2/100</f>
        <v>0.53</v>
      </c>
      <c r="I2" s="1"/>
    </row>
    <row r="3" spans="1:9" x14ac:dyDescent="0.25">
      <c r="A3" s="1" t="s">
        <v>5</v>
      </c>
      <c r="B3" s="1">
        <v>40</v>
      </c>
      <c r="C3" s="1">
        <v>35</v>
      </c>
      <c r="D3" s="1">
        <f t="shared" ref="D3:D18" si="0">+B3+C3</f>
        <v>75</v>
      </c>
      <c r="E3" s="2">
        <f t="shared" ref="E3:E18" si="1">+D3/80</f>
        <v>0.9375</v>
      </c>
      <c r="F3" s="1">
        <v>0</v>
      </c>
      <c r="G3" s="1">
        <f t="shared" ref="G3:G18" si="2">D3+F3</f>
        <v>75</v>
      </c>
      <c r="H3" s="2">
        <f t="shared" ref="H3:H18" si="3">+G3/100</f>
        <v>0.75</v>
      </c>
      <c r="I3" s="1"/>
    </row>
    <row r="4" spans="1:9" x14ac:dyDescent="0.25">
      <c r="A4" s="1" t="s">
        <v>6</v>
      </c>
      <c r="B4" s="1">
        <v>32</v>
      </c>
      <c r="C4" s="1">
        <v>32</v>
      </c>
      <c r="D4" s="1">
        <f t="shared" si="0"/>
        <v>64</v>
      </c>
      <c r="E4" s="2">
        <f t="shared" si="1"/>
        <v>0.8</v>
      </c>
      <c r="F4" s="1">
        <v>0</v>
      </c>
      <c r="G4" s="1">
        <f t="shared" si="2"/>
        <v>64</v>
      </c>
      <c r="H4" s="2">
        <f t="shared" si="3"/>
        <v>0.64</v>
      </c>
      <c r="I4" s="1"/>
    </row>
    <row r="5" spans="1:9" x14ac:dyDescent="0.25">
      <c r="A5" s="1" t="s">
        <v>7</v>
      </c>
      <c r="B5" s="1">
        <v>32</v>
      </c>
      <c r="C5" s="1">
        <v>28</v>
      </c>
      <c r="D5" s="1">
        <f t="shared" si="0"/>
        <v>60</v>
      </c>
      <c r="E5" s="2">
        <f t="shared" si="1"/>
        <v>0.75</v>
      </c>
      <c r="F5" s="1">
        <v>0</v>
      </c>
      <c r="G5" s="1">
        <f t="shared" si="2"/>
        <v>60</v>
      </c>
      <c r="H5" s="2">
        <f t="shared" si="3"/>
        <v>0.6</v>
      </c>
      <c r="I5" s="1"/>
    </row>
    <row r="6" spans="1:9" x14ac:dyDescent="0.25">
      <c r="A6" s="1" t="s">
        <v>8</v>
      </c>
      <c r="B6" s="1">
        <v>40</v>
      </c>
      <c r="C6" s="1">
        <v>40</v>
      </c>
      <c r="D6" s="1">
        <f t="shared" si="0"/>
        <v>80</v>
      </c>
      <c r="E6" s="2">
        <f t="shared" si="1"/>
        <v>1</v>
      </c>
      <c r="F6" s="1">
        <v>0</v>
      </c>
      <c r="G6" s="1">
        <f t="shared" si="2"/>
        <v>80</v>
      </c>
      <c r="H6" s="2">
        <f t="shared" si="3"/>
        <v>0.8</v>
      </c>
      <c r="I6" s="1"/>
    </row>
    <row r="7" spans="1:9" x14ac:dyDescent="0.25">
      <c r="A7" s="1" t="s">
        <v>9</v>
      </c>
      <c r="B7" s="1">
        <v>25</v>
      </c>
      <c r="C7" s="1">
        <v>12</v>
      </c>
      <c r="D7" s="1">
        <f t="shared" si="0"/>
        <v>37</v>
      </c>
      <c r="E7" s="2">
        <f t="shared" si="1"/>
        <v>0.46250000000000002</v>
      </c>
      <c r="F7" s="1">
        <v>0</v>
      </c>
      <c r="G7" s="1">
        <f t="shared" si="2"/>
        <v>37</v>
      </c>
      <c r="H7" s="2">
        <f t="shared" si="3"/>
        <v>0.37</v>
      </c>
      <c r="I7" s="1"/>
    </row>
    <row r="8" spans="1:9" x14ac:dyDescent="0.25">
      <c r="A8" s="1" t="s">
        <v>10</v>
      </c>
      <c r="B8" s="1">
        <v>19</v>
      </c>
      <c r="C8" s="1">
        <v>30</v>
      </c>
      <c r="D8" s="1">
        <f t="shared" si="0"/>
        <v>49</v>
      </c>
      <c r="E8" s="2">
        <f t="shared" si="1"/>
        <v>0.61250000000000004</v>
      </c>
      <c r="F8" s="1">
        <v>0</v>
      </c>
      <c r="G8" s="1">
        <f t="shared" si="2"/>
        <v>49</v>
      </c>
      <c r="H8" s="2">
        <f t="shared" si="3"/>
        <v>0.49</v>
      </c>
      <c r="I8" s="1"/>
    </row>
    <row r="9" spans="1:9" x14ac:dyDescent="0.25">
      <c r="A9" s="1" t="s">
        <v>11</v>
      </c>
      <c r="B9" s="1">
        <v>28</v>
      </c>
      <c r="C9" s="1">
        <v>40</v>
      </c>
      <c r="D9" s="1">
        <f t="shared" si="0"/>
        <v>68</v>
      </c>
      <c r="E9" s="2">
        <f t="shared" si="1"/>
        <v>0.85</v>
      </c>
      <c r="F9" s="1">
        <v>0</v>
      </c>
      <c r="G9" s="1">
        <f t="shared" si="2"/>
        <v>68</v>
      </c>
      <c r="H9" s="2">
        <f t="shared" si="3"/>
        <v>0.68</v>
      </c>
      <c r="I9" s="1"/>
    </row>
    <row r="10" spans="1:9" x14ac:dyDescent="0.25">
      <c r="A10" s="1" t="s">
        <v>12</v>
      </c>
      <c r="B10" s="1">
        <v>18</v>
      </c>
      <c r="C10" s="1">
        <v>20</v>
      </c>
      <c r="D10" s="1">
        <f t="shared" si="0"/>
        <v>38</v>
      </c>
      <c r="E10" s="2">
        <f t="shared" si="1"/>
        <v>0.47499999999999998</v>
      </c>
      <c r="F10" s="1">
        <v>0</v>
      </c>
      <c r="G10" s="1">
        <f t="shared" si="2"/>
        <v>38</v>
      </c>
      <c r="H10" s="2">
        <f t="shared" si="3"/>
        <v>0.38</v>
      </c>
      <c r="I10" s="1"/>
    </row>
    <row r="11" spans="1:9" x14ac:dyDescent="0.25">
      <c r="A11" s="1" t="s">
        <v>13</v>
      </c>
      <c r="B11" s="1">
        <v>10</v>
      </c>
      <c r="C11" s="1">
        <v>28</v>
      </c>
      <c r="D11" s="1">
        <f t="shared" si="0"/>
        <v>38</v>
      </c>
      <c r="E11" s="2">
        <f t="shared" si="1"/>
        <v>0.47499999999999998</v>
      </c>
      <c r="F11" s="1">
        <v>0</v>
      </c>
      <c r="G11" s="1">
        <f t="shared" si="2"/>
        <v>38</v>
      </c>
      <c r="H11" s="2">
        <f t="shared" si="3"/>
        <v>0.38</v>
      </c>
      <c r="I11" s="1"/>
    </row>
    <row r="12" spans="1:9" x14ac:dyDescent="0.25">
      <c r="A12" s="1" t="s">
        <v>14</v>
      </c>
      <c r="B12" s="1">
        <v>7</v>
      </c>
      <c r="C12" s="1">
        <v>18</v>
      </c>
      <c r="D12" s="1">
        <f t="shared" si="0"/>
        <v>25</v>
      </c>
      <c r="E12" s="2">
        <f t="shared" si="1"/>
        <v>0.3125</v>
      </c>
      <c r="F12" s="1">
        <v>0</v>
      </c>
      <c r="G12" s="1">
        <f t="shared" si="2"/>
        <v>25</v>
      </c>
      <c r="H12" s="2">
        <f t="shared" si="3"/>
        <v>0.25</v>
      </c>
      <c r="I12" s="1"/>
    </row>
    <row r="13" spans="1:9" x14ac:dyDescent="0.25">
      <c r="A13" s="1" t="s">
        <v>15</v>
      </c>
      <c r="B13" s="1">
        <v>25</v>
      </c>
      <c r="C13" s="1">
        <v>32</v>
      </c>
      <c r="D13" s="1">
        <f t="shared" si="0"/>
        <v>57</v>
      </c>
      <c r="E13" s="2">
        <f t="shared" si="1"/>
        <v>0.71250000000000002</v>
      </c>
      <c r="F13" s="1">
        <v>0</v>
      </c>
      <c r="G13" s="1">
        <f t="shared" si="2"/>
        <v>57</v>
      </c>
      <c r="H13" s="2">
        <f t="shared" si="3"/>
        <v>0.56999999999999995</v>
      </c>
      <c r="I13" s="1"/>
    </row>
    <row r="14" spans="1:9" x14ac:dyDescent="0.25">
      <c r="A14" s="1" t="s">
        <v>16</v>
      </c>
      <c r="B14" s="1">
        <v>26</v>
      </c>
      <c r="C14" s="1">
        <v>36</v>
      </c>
      <c r="D14" s="1">
        <f t="shared" si="0"/>
        <v>62</v>
      </c>
      <c r="E14" s="2">
        <f t="shared" si="1"/>
        <v>0.77500000000000002</v>
      </c>
      <c r="F14" s="1">
        <v>0</v>
      </c>
      <c r="G14" s="1">
        <f t="shared" si="2"/>
        <v>62</v>
      </c>
      <c r="H14" s="2">
        <f t="shared" si="3"/>
        <v>0.62</v>
      </c>
      <c r="I14" s="3"/>
    </row>
    <row r="15" spans="1:9" x14ac:dyDescent="0.25">
      <c r="A15" s="1" t="s">
        <v>17</v>
      </c>
      <c r="B15" s="1">
        <v>24</v>
      </c>
      <c r="C15" s="1">
        <v>38</v>
      </c>
      <c r="D15" s="1">
        <f t="shared" si="0"/>
        <v>62</v>
      </c>
      <c r="E15" s="2">
        <f t="shared" si="1"/>
        <v>0.77500000000000002</v>
      </c>
      <c r="F15" s="1">
        <v>0</v>
      </c>
      <c r="G15" s="1">
        <f t="shared" si="2"/>
        <v>62</v>
      </c>
      <c r="H15" s="2">
        <f t="shared" si="3"/>
        <v>0.62</v>
      </c>
      <c r="I15" s="1"/>
    </row>
    <row r="16" spans="1:9" x14ac:dyDescent="0.25">
      <c r="A16" s="1" t="s">
        <v>18</v>
      </c>
      <c r="B16" s="1">
        <v>26</v>
      </c>
      <c r="C16" s="1">
        <v>21</v>
      </c>
      <c r="D16" s="1">
        <f t="shared" si="0"/>
        <v>47</v>
      </c>
      <c r="E16" s="2">
        <f t="shared" si="1"/>
        <v>0.58750000000000002</v>
      </c>
      <c r="F16" s="1">
        <v>0</v>
      </c>
      <c r="G16" s="1">
        <f t="shared" si="2"/>
        <v>47</v>
      </c>
      <c r="H16" s="2">
        <f t="shared" si="3"/>
        <v>0.47</v>
      </c>
      <c r="I16" s="1"/>
    </row>
    <row r="17" spans="1:9" x14ac:dyDescent="0.25">
      <c r="A17" s="1" t="s">
        <v>19</v>
      </c>
      <c r="B17" s="1">
        <v>34</v>
      </c>
      <c r="C17" s="1">
        <v>35</v>
      </c>
      <c r="D17" s="1">
        <f t="shared" si="0"/>
        <v>69</v>
      </c>
      <c r="E17" s="2">
        <f t="shared" si="1"/>
        <v>0.86250000000000004</v>
      </c>
      <c r="F17" s="1">
        <v>0</v>
      </c>
      <c r="G17" s="1">
        <f t="shared" si="2"/>
        <v>69</v>
      </c>
      <c r="H17" s="2">
        <f t="shared" si="3"/>
        <v>0.69</v>
      </c>
      <c r="I17" s="1"/>
    </row>
    <row r="18" spans="1:9" x14ac:dyDescent="0.25">
      <c r="A18" s="1" t="s">
        <v>20</v>
      </c>
      <c r="B18" s="1">
        <v>0</v>
      </c>
      <c r="C18" s="1">
        <v>34</v>
      </c>
      <c r="D18" s="1">
        <f t="shared" si="0"/>
        <v>34</v>
      </c>
      <c r="E18" s="2">
        <f t="shared" si="1"/>
        <v>0.42499999999999999</v>
      </c>
      <c r="F18" s="1">
        <v>0</v>
      </c>
      <c r="G18" s="1">
        <f t="shared" si="2"/>
        <v>34</v>
      </c>
      <c r="H18" s="2">
        <f t="shared" si="3"/>
        <v>0.34</v>
      </c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Mislav Šagovac</dc:creator>
  <cp:lastModifiedBy>Mislav Šagovac</cp:lastModifiedBy>
  <dcterms:created xsi:type="dcterms:W3CDTF">2020-01-23T18:05:25Z</dcterms:created>
  <dcterms:modified xsi:type="dcterms:W3CDTF">2020-01-23T21:33:47Z</dcterms:modified>
</cp:coreProperties>
</file>