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b\ColumbiaU\PhD\BE-project\PreREISE-building\prereise\gather\demanddata\bldg_electrification\data\AHS state data 2015-2019\"/>
    </mc:Choice>
  </mc:AlternateContent>
  <xr:revisionPtr revIDLastSave="0" documentId="13_ncr:1_{44E6B89A-54C8-48F4-B00B-A3D8689A4EF3}" xr6:coauthVersionLast="43" xr6:coauthVersionMax="43" xr10:uidLastSave="{00000000-0000-0000-0000-000000000000}"/>
  <bookViews>
    <workbookView xWindow="-110" yWindow="-110" windowWidth="19420" windowHeight="10420" xr2:uid="{2A299A65-90E0-4F02-BB4D-038AA70FC5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<sst xmlns="http://schemas.openxmlformats.org/spreadsheetml/2006/main" count="127" uniqueCount="120">
  <si>
    <t>total hh</t>
  </si>
  <si>
    <t>Boston-Cambridge-Newton</t>
  </si>
  <si>
    <t>MA,NH</t>
  </si>
  <si>
    <t>New York-Newark-Jersey City</t>
  </si>
  <si>
    <t>NY,NJ,PA</t>
  </si>
  <si>
    <t>Rochester</t>
  </si>
  <si>
    <t>NY</t>
  </si>
  <si>
    <t>Philadelphia-Camden-Wilmington</t>
  </si>
  <si>
    <t>PA,NJ,DE,MD</t>
  </si>
  <si>
    <t>Pittsburgh</t>
  </si>
  <si>
    <t>PA</t>
  </si>
  <si>
    <t>Milwaukee-Waukesha-West Allis</t>
  </si>
  <si>
    <t>WI</t>
  </si>
  <si>
    <t>Cleveland-Elyria</t>
  </si>
  <si>
    <t>OH</t>
  </si>
  <si>
    <t>Cincinnati</t>
  </si>
  <si>
    <t>OH,KY,IN</t>
  </si>
  <si>
    <t>Minneapolis-St. Paul-Bloomington</t>
  </si>
  <si>
    <t>MN,WI</t>
  </si>
  <si>
    <t>Kansas City</t>
  </si>
  <si>
    <t>MO,KS</t>
  </si>
  <si>
    <t>Atlanta, sandy spring, roswell</t>
  </si>
  <si>
    <t>GA</t>
  </si>
  <si>
    <t>Baltimore-Columbia-Towson</t>
  </si>
  <si>
    <t>MD</t>
  </si>
  <si>
    <t>Miami-Fort Lauderdale-West Palm Beach</t>
  </si>
  <si>
    <t>FL</t>
  </si>
  <si>
    <t>Raleigh</t>
  </si>
  <si>
    <t>NC</t>
  </si>
  <si>
    <t>Richmond</t>
  </si>
  <si>
    <t>VA</t>
  </si>
  <si>
    <t>Tampa-St. Petersburg-Clearwater</t>
  </si>
  <si>
    <t>Washington-Arlington-Alexandria</t>
  </si>
  <si>
    <t>DC,VA,MD,WV</t>
  </si>
  <si>
    <t>Memphis</t>
  </si>
  <si>
    <t>TN,MS,AR</t>
  </si>
  <si>
    <t>05035</t>
  </si>
  <si>
    <t>Louisville</t>
  </si>
  <si>
    <t>KY,IN</t>
  </si>
  <si>
    <t>Austin round rock</t>
  </si>
  <si>
    <t>TX</t>
  </si>
  <si>
    <t>Dallas-Fort Worth-Arlington</t>
  </si>
  <si>
    <t>Houston-The Woodlands-Sugar Land</t>
  </si>
  <si>
    <t>New Orleans-Metairie</t>
  </si>
  <si>
    <t>LA</t>
  </si>
  <si>
    <t>Oklahoma City</t>
  </si>
  <si>
    <t>OK</t>
  </si>
  <si>
    <t>San Antonio-New Braunfels</t>
  </si>
  <si>
    <t>Denver-Aurora-Lakewood</t>
  </si>
  <si>
    <t>CO</t>
  </si>
  <si>
    <t>08001</t>
  </si>
  <si>
    <t>08005</t>
  </si>
  <si>
    <t>08014</t>
  </si>
  <si>
    <t>08019</t>
  </si>
  <si>
    <t>08031</t>
  </si>
  <si>
    <t>08035</t>
  </si>
  <si>
    <t>08039</t>
  </si>
  <si>
    <t>08047</t>
  </si>
  <si>
    <t>08059</t>
  </si>
  <si>
    <t>08093</t>
  </si>
  <si>
    <t>Las Vegas-Henderson-Paradise</t>
  </si>
  <si>
    <t>NV</t>
  </si>
  <si>
    <t>Phoenix-Mesa-Scottsdale</t>
  </si>
  <si>
    <t>AZ</t>
  </si>
  <si>
    <t>04013</t>
  </si>
  <si>
    <t>04021</t>
  </si>
  <si>
    <t>Los Angeles-Long Beach-Anaheim</t>
  </si>
  <si>
    <t>CA</t>
  </si>
  <si>
    <t>06059</t>
  </si>
  <si>
    <t>06037</t>
  </si>
  <si>
    <t>Portland-Vancouver-Hillsboro</t>
  </si>
  <si>
    <t>OR,WA</t>
  </si>
  <si>
    <t>Riverside-San Bernardino-Ontario</t>
  </si>
  <si>
    <t>06065</t>
  </si>
  <si>
    <t>06071</t>
  </si>
  <si>
    <t>San Francisco-Oakland-Hayward</t>
  </si>
  <si>
    <t>06001</t>
  </si>
  <si>
    <t>06013</t>
  </si>
  <si>
    <t>06075</t>
  </si>
  <si>
    <t>06081</t>
  </si>
  <si>
    <t>06041</t>
  </si>
  <si>
    <t>San Jose-Sunnyvale-Santa Clara</t>
  </si>
  <si>
    <t>06069</t>
  </si>
  <si>
    <t>06085</t>
  </si>
  <si>
    <t>Seattle-Tacoma-Bellevue</t>
  </si>
  <si>
    <t>WA</t>
  </si>
  <si>
    <t>area</t>
  </si>
  <si>
    <t>state</t>
  </si>
  <si>
    <t>survey yr</t>
  </si>
  <si>
    <t>HP hh</t>
  </si>
  <si>
    <t>HP rate</t>
  </si>
  <si>
    <t>county ID1</t>
  </si>
  <si>
    <t>county ID2</t>
  </si>
  <si>
    <t>county ID3</t>
  </si>
  <si>
    <t>county ID4</t>
  </si>
  <si>
    <t>county ID5</t>
  </si>
  <si>
    <t>county ID6</t>
  </si>
  <si>
    <t>county ID7</t>
  </si>
  <si>
    <t>county ID8</t>
  </si>
  <si>
    <t>county ID9</t>
  </si>
  <si>
    <t>county ID10</t>
  </si>
  <si>
    <t>county ID11</t>
  </si>
  <si>
    <t>county ID12</t>
  </si>
  <si>
    <t>county ID13</t>
  </si>
  <si>
    <t>county ID14</t>
  </si>
  <si>
    <t>county ID15</t>
  </si>
  <si>
    <t>county ID16</t>
  </si>
  <si>
    <t>county ID17</t>
  </si>
  <si>
    <t>county ID18</t>
  </si>
  <si>
    <t>county ID19</t>
  </si>
  <si>
    <t>county ID20</t>
  </si>
  <si>
    <t>county ID21</t>
  </si>
  <si>
    <t>county ID22</t>
  </si>
  <si>
    <t>county ID23</t>
  </si>
  <si>
    <t>county ID24</t>
  </si>
  <si>
    <t>county ID25</t>
  </si>
  <si>
    <t>county ID26</t>
  </si>
  <si>
    <t>county ID27</t>
  </si>
  <si>
    <t>county ID28</t>
  </si>
  <si>
    <t>county ID29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</si>
</sst>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2746-F004-4683-91E8-9E7834DC5001}">
  <dimension ref="A1:AI35"/>
  <sheetViews>
    <sheetView tabSelected="1" topLeftCell="S1" workbookViewId="0">
      <selection activeCell="AI1" sqref="AI1"/>
    </sheetView>
  </sheetViews>
  <sheetFormatPr defaultRowHeight="14.5"/>
  <cols>
    <col min="1" max="1" width="36.7265625" customWidth="1"/>
    <col min="7" max="35" width="8.7265625" style="1"/>
  </cols>
  <sheetData>
    <row r="1" spans="1:35">
      <c r="A1" t="s">
        <v>86</v>
      </c>
      <c r="B1" t="s">
        <v>87</v>
      </c>
      <c r="C1" t="s">
        <v>88</v>
      </c>
      <c r="D1" t="s">
        <v>0</v>
      </c>
      <c r="E1" t="s">
        <v>89</v>
      </c>
      <c r="F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  <c r="AB1" s="1" t="s">
        <v>112</v>
      </c>
      <c r="AC1" s="1" t="s">
        <v>113</v>
      </c>
      <c r="AD1" s="1" t="s">
        <v>114</v>
      </c>
      <c r="AE1" s="1" t="s">
        <v>115</v>
      </c>
      <c r="AF1" s="1" t="s">
        <v>116</v>
      </c>
      <c r="AG1" s="1" t="s">
        <v>117</v>
      </c>
      <c r="AH1" s="1" t="s">
        <v>118</v>
      </c>
      <c r="AI1" s="1" t="s">
        <v>119</v>
      </c>
    </row>
    <row r="2" spans="1:35">
      <c r="A2" t="s">
        <v>1</v>
      </c>
      <c r="B2" t="s">
        <v>2</v>
      </c>
      <c r="C2">
        <v>2019</v>
      </c>
      <c r="D2">
        <v>1884.2</v>
      </c>
      <c r="E2">
        <v>45.1</v>
      </c>
      <c r="F2" s="2">
        <f>E2/D2</f>
        <v>2.3935887909988324E-2</v>
      </c>
      <c r="G2" s="1">
        <v>25021</v>
      </c>
      <c r="H2" s="1">
        <v>25023</v>
      </c>
      <c r="I2" s="1">
        <v>25025</v>
      </c>
      <c r="J2" s="1">
        <v>25009</v>
      </c>
      <c r="K2" s="1">
        <v>25017</v>
      </c>
      <c r="L2" s="1">
        <v>33015</v>
      </c>
      <c r="M2" s="1">
        <v>33017</v>
      </c>
    </row>
    <row r="3" spans="1:35">
      <c r="A3" t="s">
        <v>3</v>
      </c>
      <c r="B3" t="s">
        <v>4</v>
      </c>
      <c r="C3">
        <v>2019</v>
      </c>
      <c r="D3">
        <v>7344.6</v>
      </c>
      <c r="E3">
        <v>88.3</v>
      </c>
      <c r="F3" s="2">
        <f>E3/D3</f>
        <v>1.2022438253955285E-2</v>
      </c>
      <c r="G3" s="1">
        <v>36027</v>
      </c>
      <c r="H3" s="1">
        <v>36079</v>
      </c>
      <c r="I3" s="1">
        <v>36059</v>
      </c>
      <c r="J3" s="1">
        <v>36103</v>
      </c>
      <c r="K3" s="1">
        <v>34013</v>
      </c>
      <c r="L3" s="1">
        <v>34019</v>
      </c>
      <c r="M3" s="1">
        <v>34027</v>
      </c>
      <c r="N3" s="1">
        <v>34035</v>
      </c>
      <c r="O3" s="1">
        <v>34037</v>
      </c>
      <c r="P3" s="1">
        <v>34039</v>
      </c>
      <c r="Q3" s="1">
        <v>42103</v>
      </c>
      <c r="R3" s="1">
        <v>34003</v>
      </c>
      <c r="S3" s="1">
        <v>34017</v>
      </c>
      <c r="T3" s="1">
        <v>34023</v>
      </c>
      <c r="U3" s="1">
        <v>34025</v>
      </c>
      <c r="V3" s="1">
        <v>34029</v>
      </c>
      <c r="W3" s="1">
        <v>34031</v>
      </c>
      <c r="X3" s="1">
        <v>36005</v>
      </c>
      <c r="Y3" s="1">
        <v>36047</v>
      </c>
      <c r="Z3" s="1">
        <v>36061</v>
      </c>
      <c r="AA3" s="1">
        <v>36071</v>
      </c>
      <c r="AB3" s="1">
        <v>36081</v>
      </c>
      <c r="AC3" s="1">
        <v>36085</v>
      </c>
      <c r="AD3" s="1">
        <v>36087</v>
      </c>
      <c r="AE3" s="1">
        <v>36119</v>
      </c>
    </row>
    <row r="4" spans="1:35">
      <c r="A4" t="s">
        <v>5</v>
      </c>
      <c r="B4" t="s">
        <v>6</v>
      </c>
      <c r="C4">
        <v>2017</v>
      </c>
      <c r="D4">
        <v>439.7</v>
      </c>
      <c r="E4">
        <v>5.7</v>
      </c>
      <c r="F4" s="2">
        <f>E4/D4</f>
        <v>1.2963384125540142E-2</v>
      </c>
      <c r="G4" s="1">
        <v>36051</v>
      </c>
      <c r="H4" s="1">
        <v>36055</v>
      </c>
      <c r="I4" s="1">
        <v>36069</v>
      </c>
      <c r="J4" s="1">
        <v>36073</v>
      </c>
      <c r="K4" s="1">
        <v>36117</v>
      </c>
      <c r="L4" s="1">
        <v>36123</v>
      </c>
    </row>
    <row r="5" spans="1:35">
      <c r="A5" t="s">
        <v>7</v>
      </c>
      <c r="B5" t="s">
        <v>8</v>
      </c>
      <c r="C5">
        <v>2019</v>
      </c>
      <c r="D5">
        <v>2343.1</v>
      </c>
      <c r="E5">
        <v>165.9</v>
      </c>
      <c r="F5" s="2">
        <f>E5/D5</f>
        <v>7.0803636208441809E-2</v>
      </c>
      <c r="G5" s="1">
        <v>34005</v>
      </c>
      <c r="H5" s="1">
        <v>34007</v>
      </c>
      <c r="I5" s="1">
        <v>34015</v>
      </c>
      <c r="J5" s="1">
        <v>42017</v>
      </c>
      <c r="K5" s="1">
        <v>42029</v>
      </c>
      <c r="L5" s="1">
        <v>42091</v>
      </c>
      <c r="M5" s="1">
        <v>42045</v>
      </c>
      <c r="N5" s="1">
        <v>42101</v>
      </c>
      <c r="O5" s="1">
        <v>10003</v>
      </c>
      <c r="P5" s="1">
        <v>24015</v>
      </c>
      <c r="Q5" s="1">
        <v>34033</v>
      </c>
    </row>
    <row r="6" spans="1:35">
      <c r="A6" t="s">
        <v>9</v>
      </c>
      <c r="B6" t="s">
        <v>10</v>
      </c>
      <c r="C6">
        <v>2019</v>
      </c>
      <c r="D6">
        <v>1055</v>
      </c>
      <c r="E6">
        <v>17.7</v>
      </c>
      <c r="F6" s="2">
        <f>E6/D6</f>
        <v>1.6777251184834124E-2</v>
      </c>
      <c r="G6" s="1">
        <v>42003</v>
      </c>
      <c r="H6" s="1">
        <v>42005</v>
      </c>
      <c r="I6" s="1">
        <v>42007</v>
      </c>
      <c r="J6" s="1">
        <v>42019</v>
      </c>
      <c r="K6" s="1">
        <v>42051</v>
      </c>
      <c r="L6" s="1">
        <v>42125</v>
      </c>
      <c r="M6" s="1">
        <v>42129</v>
      </c>
    </row>
    <row r="7" spans="1:35">
      <c r="A7" t="s">
        <v>11</v>
      </c>
      <c r="B7" t="s">
        <v>12</v>
      </c>
      <c r="C7">
        <v>2019</v>
      </c>
      <c r="D7">
        <v>636</v>
      </c>
      <c r="E7">
        <v>2.8</v>
      </c>
      <c r="F7" s="2">
        <f>E7/D7</f>
        <v>4.4025157232704401E-3</v>
      </c>
      <c r="G7" s="1">
        <v>55079</v>
      </c>
      <c r="H7" s="1">
        <v>55089</v>
      </c>
      <c r="I7" s="1">
        <v>55131</v>
      </c>
      <c r="J7" s="1">
        <v>55133</v>
      </c>
    </row>
    <row r="8" spans="1:35">
      <c r="A8" t="s">
        <v>13</v>
      </c>
      <c r="B8" t="s">
        <v>14</v>
      </c>
      <c r="C8">
        <v>2019</v>
      </c>
      <c r="D8">
        <v>882.6</v>
      </c>
      <c r="E8">
        <v>13.6</v>
      </c>
      <c r="F8" s="2">
        <f>E8/D8</f>
        <v>1.5409018808067073E-2</v>
      </c>
      <c r="G8" s="1">
        <v>39035</v>
      </c>
      <c r="H8" s="1">
        <v>39055</v>
      </c>
      <c r="I8" s="1">
        <v>39085</v>
      </c>
      <c r="J8" s="1">
        <v>39093</v>
      </c>
      <c r="K8" s="1">
        <v>39103</v>
      </c>
    </row>
    <row r="9" spans="1:35">
      <c r="A9" t="s">
        <v>15</v>
      </c>
      <c r="B9" t="s">
        <v>16</v>
      </c>
      <c r="C9">
        <v>2019</v>
      </c>
      <c r="D9">
        <v>881</v>
      </c>
      <c r="E9">
        <v>93.4</v>
      </c>
      <c r="F9" s="2">
        <f>E9/D9</f>
        <v>0.10601589103291714</v>
      </c>
      <c r="G9" s="1">
        <v>18029</v>
      </c>
      <c r="H9" s="1">
        <v>18115</v>
      </c>
      <c r="I9" s="1">
        <v>18161</v>
      </c>
      <c r="J9" s="1">
        <v>21015</v>
      </c>
      <c r="K9" s="1">
        <v>21023</v>
      </c>
      <c r="L9" s="1">
        <v>21037</v>
      </c>
      <c r="M9" s="1">
        <v>21077</v>
      </c>
      <c r="N9" s="1">
        <v>21081</v>
      </c>
      <c r="O9" s="1">
        <v>21117</v>
      </c>
      <c r="P9" s="1">
        <v>21191</v>
      </c>
      <c r="Q9" s="1">
        <v>39015</v>
      </c>
      <c r="R9" s="1">
        <v>39017</v>
      </c>
      <c r="S9" s="1">
        <v>39025</v>
      </c>
      <c r="T9" s="1">
        <v>39061</v>
      </c>
      <c r="U9" s="1">
        <v>39165</v>
      </c>
    </row>
    <row r="10" spans="1:35">
      <c r="A10" t="s">
        <v>17</v>
      </c>
      <c r="B10" t="s">
        <v>18</v>
      </c>
      <c r="C10">
        <v>2017</v>
      </c>
      <c r="D10">
        <v>1379.6</v>
      </c>
      <c r="E10">
        <v>8.6</v>
      </c>
      <c r="F10" s="2">
        <f>E10/D10</f>
        <v>6.2336909249057701E-3</v>
      </c>
      <c r="G10" s="1">
        <v>27003</v>
      </c>
      <c r="H10" s="1">
        <v>27019</v>
      </c>
      <c r="I10" s="1">
        <v>27025</v>
      </c>
      <c r="J10" s="1">
        <v>27037</v>
      </c>
      <c r="K10" s="1">
        <v>27053</v>
      </c>
      <c r="L10" s="1">
        <v>27059</v>
      </c>
      <c r="M10" s="1">
        <v>27079</v>
      </c>
      <c r="N10" s="1">
        <v>27095</v>
      </c>
      <c r="O10" s="1">
        <v>27123</v>
      </c>
      <c r="P10" s="1">
        <v>27139</v>
      </c>
      <c r="Q10" s="1">
        <v>27141</v>
      </c>
      <c r="R10" s="1">
        <v>27143</v>
      </c>
      <c r="S10" s="1">
        <v>27163</v>
      </c>
      <c r="T10" s="1">
        <v>27171</v>
      </c>
      <c r="U10" s="1">
        <v>55093</v>
      </c>
      <c r="V10" s="1">
        <v>55109</v>
      </c>
    </row>
    <row r="11" spans="1:35">
      <c r="A11" t="s">
        <v>19</v>
      </c>
      <c r="B11" t="s">
        <v>20</v>
      </c>
      <c r="C11">
        <v>2019</v>
      </c>
      <c r="D11">
        <v>849.9</v>
      </c>
      <c r="E11">
        <v>39.700000000000003</v>
      </c>
      <c r="F11" s="2">
        <f>E11/D11</f>
        <v>4.671137780915402E-2</v>
      </c>
      <c r="G11" s="1">
        <v>20091</v>
      </c>
      <c r="H11" s="1">
        <v>20103</v>
      </c>
      <c r="I11" s="1">
        <v>20107</v>
      </c>
      <c r="J11" s="1">
        <v>20121</v>
      </c>
      <c r="K11" s="1">
        <v>20209</v>
      </c>
      <c r="L11" s="1">
        <v>29013</v>
      </c>
      <c r="M11" s="1">
        <v>29025</v>
      </c>
      <c r="N11" s="1">
        <v>29037</v>
      </c>
      <c r="O11" s="1">
        <v>29047</v>
      </c>
      <c r="P11" s="1">
        <v>29049</v>
      </c>
      <c r="Q11" s="1">
        <v>29095</v>
      </c>
      <c r="R11" s="1">
        <v>29107</v>
      </c>
      <c r="S11" s="1">
        <v>29165</v>
      </c>
      <c r="T11" s="1">
        <v>29177</v>
      </c>
    </row>
    <row r="12" spans="1:35">
      <c r="A12" t="s">
        <v>21</v>
      </c>
      <c r="B12" t="s">
        <v>22</v>
      </c>
      <c r="C12">
        <v>2019</v>
      </c>
      <c r="D12">
        <v>2162.4</v>
      </c>
      <c r="E12">
        <v>170.2</v>
      </c>
      <c r="F12" s="2">
        <f t="shared" ref="F12:F18" si="0">E12/D12</f>
        <v>7.8708842027376977E-2</v>
      </c>
      <c r="G12" s="1">
        <v>13013</v>
      </c>
      <c r="H12" s="1">
        <v>13015</v>
      </c>
      <c r="I12" s="1">
        <v>13035</v>
      </c>
      <c r="J12" s="1">
        <v>13045</v>
      </c>
      <c r="K12" s="1">
        <v>13057</v>
      </c>
      <c r="L12" s="1">
        <v>13063</v>
      </c>
      <c r="M12" s="1">
        <v>13067</v>
      </c>
      <c r="N12" s="1">
        <v>13077</v>
      </c>
      <c r="O12" s="1">
        <v>13085</v>
      </c>
      <c r="P12" s="1">
        <v>13089</v>
      </c>
      <c r="Q12" s="1">
        <v>13097</v>
      </c>
      <c r="R12" s="1">
        <v>13113</v>
      </c>
      <c r="S12" s="1">
        <v>13117</v>
      </c>
      <c r="T12" s="1">
        <v>13121</v>
      </c>
      <c r="U12" s="1">
        <v>13135</v>
      </c>
      <c r="V12" s="1">
        <v>13143</v>
      </c>
      <c r="W12" s="1">
        <v>13149</v>
      </c>
      <c r="X12" s="1">
        <v>13151</v>
      </c>
      <c r="Y12" s="1">
        <v>13159</v>
      </c>
      <c r="Z12" s="1">
        <v>13171</v>
      </c>
      <c r="AA12" s="1">
        <v>13199</v>
      </c>
      <c r="AB12" s="1">
        <v>13211</v>
      </c>
      <c r="AC12" s="1">
        <v>13217</v>
      </c>
      <c r="AD12" s="1">
        <v>13223</v>
      </c>
      <c r="AE12" s="1">
        <v>13227</v>
      </c>
      <c r="AF12" s="1">
        <v>13231</v>
      </c>
      <c r="AG12" s="1">
        <v>13247</v>
      </c>
      <c r="AH12" s="1">
        <v>13255</v>
      </c>
      <c r="AI12" s="1">
        <v>13297</v>
      </c>
    </row>
    <row r="13" spans="1:35">
      <c r="A13" t="s">
        <v>23</v>
      </c>
      <c r="B13" t="s">
        <v>24</v>
      </c>
      <c r="C13">
        <v>2017</v>
      </c>
      <c r="D13">
        <v>1047.5999999999999</v>
      </c>
      <c r="E13">
        <v>199</v>
      </c>
      <c r="F13" s="2">
        <f t="shared" si="0"/>
        <v>0.18995799923634976</v>
      </c>
      <c r="G13" s="1">
        <v>24003</v>
      </c>
      <c r="H13" s="1">
        <v>24005</v>
      </c>
      <c r="I13" s="1">
        <v>24013</v>
      </c>
      <c r="J13" s="1">
        <v>24025</v>
      </c>
      <c r="K13" s="1">
        <v>24027</v>
      </c>
      <c r="L13" s="1">
        <v>24035</v>
      </c>
      <c r="M13" s="1">
        <v>24510</v>
      </c>
    </row>
    <row r="14" spans="1:35">
      <c r="A14" t="s">
        <v>25</v>
      </c>
      <c r="B14" t="s">
        <v>26</v>
      </c>
      <c r="C14">
        <v>2019</v>
      </c>
      <c r="D14">
        <v>2052.1</v>
      </c>
      <c r="E14">
        <v>578.6</v>
      </c>
      <c r="F14" s="2">
        <f t="shared" si="0"/>
        <v>0.28195507041567175</v>
      </c>
      <c r="G14" s="1">
        <v>12011</v>
      </c>
      <c r="H14" s="1">
        <v>12086</v>
      </c>
      <c r="I14" s="1">
        <v>12099</v>
      </c>
    </row>
    <row r="15" spans="1:35">
      <c r="A15" t="s">
        <v>27</v>
      </c>
      <c r="B15" t="s">
        <v>28</v>
      </c>
      <c r="C15">
        <v>2019</v>
      </c>
      <c r="D15">
        <v>522.29999999999995</v>
      </c>
      <c r="E15">
        <v>176.1</v>
      </c>
      <c r="F15" s="2">
        <f t="shared" si="0"/>
        <v>0.33716255025847214</v>
      </c>
      <c r="G15" s="1">
        <v>37069</v>
      </c>
      <c r="H15" s="1">
        <v>37101</v>
      </c>
      <c r="I15" s="1">
        <v>37183</v>
      </c>
    </row>
    <row r="16" spans="1:35">
      <c r="A16" t="s">
        <v>29</v>
      </c>
      <c r="B16" t="s">
        <v>30</v>
      </c>
      <c r="C16">
        <v>2017</v>
      </c>
      <c r="D16">
        <v>489.5</v>
      </c>
      <c r="E16">
        <v>223.9</v>
      </c>
      <c r="F16" s="2">
        <f t="shared" si="0"/>
        <v>0.45740551583248212</v>
      </c>
      <c r="G16" s="1">
        <v>51007</v>
      </c>
      <c r="H16" s="1">
        <v>51033</v>
      </c>
      <c r="I16" s="1">
        <v>51036</v>
      </c>
      <c r="J16" s="1">
        <v>51041</v>
      </c>
      <c r="K16" s="1">
        <v>51053</v>
      </c>
      <c r="L16" s="1">
        <v>51075</v>
      </c>
      <c r="M16" s="1">
        <v>51085</v>
      </c>
      <c r="N16" s="1">
        <v>51087</v>
      </c>
      <c r="O16" s="1">
        <v>51101</v>
      </c>
      <c r="P16" s="1">
        <v>51127</v>
      </c>
      <c r="Q16" s="1">
        <v>51145</v>
      </c>
      <c r="R16" s="1">
        <v>51149</v>
      </c>
      <c r="S16" s="1">
        <v>51183</v>
      </c>
      <c r="T16" s="1">
        <v>51570</v>
      </c>
      <c r="U16" s="1">
        <v>51670</v>
      </c>
      <c r="V16" s="1">
        <v>51730</v>
      </c>
      <c r="W16" s="1">
        <v>51760</v>
      </c>
    </row>
    <row r="17" spans="1:35">
      <c r="A17" t="s">
        <v>31</v>
      </c>
      <c r="B17" t="s">
        <v>26</v>
      </c>
      <c r="C17">
        <v>2017</v>
      </c>
      <c r="D17">
        <v>1182.8</v>
      </c>
      <c r="E17">
        <v>558.70000000000005</v>
      </c>
      <c r="F17" s="2">
        <f t="shared" si="0"/>
        <v>0.47235373689550225</v>
      </c>
      <c r="G17" s="1">
        <v>12053</v>
      </c>
      <c r="H17" s="1">
        <v>12057</v>
      </c>
      <c r="I17" s="1">
        <v>12101</v>
      </c>
      <c r="J17" s="1">
        <v>12103</v>
      </c>
      <c r="AE17"/>
      <c r="AF17"/>
      <c r="AG17"/>
      <c r="AH17"/>
      <c r="AI17"/>
    </row>
    <row r="18" spans="1:35">
      <c r="A18" t="s">
        <v>32</v>
      </c>
      <c r="B18" t="s">
        <v>33</v>
      </c>
      <c r="C18">
        <v>2019</v>
      </c>
      <c r="D18">
        <v>2245.9</v>
      </c>
      <c r="E18">
        <v>369.5</v>
      </c>
      <c r="F18" s="2">
        <f t="shared" si="0"/>
        <v>0.16452201789928314</v>
      </c>
      <c r="G18" s="1">
        <v>24021</v>
      </c>
      <c r="H18" s="1">
        <v>24031</v>
      </c>
      <c r="I18" s="1">
        <v>11001</v>
      </c>
      <c r="J18" s="1">
        <v>24009</v>
      </c>
      <c r="K18" s="1">
        <v>24017</v>
      </c>
      <c r="L18" s="1">
        <v>24033</v>
      </c>
      <c r="M18" s="1">
        <v>51013</v>
      </c>
      <c r="N18" s="1">
        <v>51043</v>
      </c>
      <c r="O18" s="1">
        <v>51047</v>
      </c>
      <c r="P18" s="1">
        <v>51059</v>
      </c>
      <c r="Q18" s="1">
        <v>51061</v>
      </c>
      <c r="R18" s="1">
        <v>51107</v>
      </c>
      <c r="S18" s="1">
        <v>51153</v>
      </c>
      <c r="T18" s="1">
        <v>51157</v>
      </c>
      <c r="U18" s="1">
        <v>51177</v>
      </c>
      <c r="V18" s="1">
        <v>51179</v>
      </c>
      <c r="W18" s="1">
        <v>51187</v>
      </c>
      <c r="X18" s="1">
        <v>51510</v>
      </c>
      <c r="Y18" s="1">
        <v>51600</v>
      </c>
      <c r="Z18" s="1">
        <v>51610</v>
      </c>
      <c r="AA18" s="1">
        <v>51630</v>
      </c>
      <c r="AB18" s="1">
        <v>51683</v>
      </c>
      <c r="AC18" s="1">
        <v>51685</v>
      </c>
      <c r="AD18" s="1">
        <v>54037</v>
      </c>
      <c r="AE18"/>
      <c r="AF18"/>
      <c r="AG18"/>
      <c r="AH18"/>
      <c r="AI18"/>
    </row>
    <row r="19" spans="1:35">
      <c r="A19" t="s">
        <v>34</v>
      </c>
      <c r="B19" t="s">
        <v>35</v>
      </c>
      <c r="C19">
        <v>2019</v>
      </c>
      <c r="D19">
        <v>513.70000000000005</v>
      </c>
      <c r="E19">
        <v>14.8</v>
      </c>
      <c r="F19" s="2">
        <f>E19/D19</f>
        <v>2.8810589838427096E-2</v>
      </c>
      <c r="G19" s="1" t="s">
        <v>36</v>
      </c>
      <c r="H19" s="1">
        <v>28009</v>
      </c>
      <c r="I19" s="1">
        <v>28033</v>
      </c>
      <c r="J19" s="1">
        <v>28093</v>
      </c>
      <c r="K19" s="1">
        <v>28137</v>
      </c>
      <c r="L19" s="1">
        <v>28143</v>
      </c>
      <c r="M19" s="1">
        <v>47047</v>
      </c>
      <c r="N19" s="1">
        <v>47157</v>
      </c>
      <c r="O19" s="1">
        <v>47167</v>
      </c>
      <c r="AE19"/>
      <c r="AF19"/>
      <c r="AG19"/>
      <c r="AH19"/>
      <c r="AI19"/>
    </row>
    <row r="20" spans="1:35">
      <c r="A20" t="s">
        <v>37</v>
      </c>
      <c r="B20" t="s">
        <v>38</v>
      </c>
      <c r="C20" s="3">
        <v>2013</v>
      </c>
      <c r="D20">
        <v>517.20000000000005</v>
      </c>
      <c r="E20">
        <v>54.2</v>
      </c>
      <c r="F20" s="2">
        <f>E20/D20</f>
        <v>0.10479505027068832</v>
      </c>
      <c r="G20" s="4">
        <v>18019</v>
      </c>
      <c r="H20" s="4">
        <v>18043</v>
      </c>
      <c r="I20" s="4">
        <v>18061</v>
      </c>
      <c r="J20" s="4">
        <v>18143</v>
      </c>
      <c r="K20" s="4">
        <v>18175</v>
      </c>
      <c r="L20" s="4">
        <v>21029</v>
      </c>
      <c r="M20" s="4">
        <v>21103</v>
      </c>
      <c r="N20" s="4">
        <v>21111</v>
      </c>
      <c r="O20" s="4">
        <v>21185</v>
      </c>
      <c r="P20" s="4">
        <v>21211</v>
      </c>
      <c r="Q20" s="4">
        <v>21215</v>
      </c>
      <c r="R20" s="4">
        <v>21223</v>
      </c>
      <c r="AE20"/>
      <c r="AF20"/>
      <c r="AG20"/>
      <c r="AH20"/>
      <c r="AI20"/>
    </row>
    <row r="21" spans="1:35">
      <c r="A21" t="s">
        <v>39</v>
      </c>
      <c r="B21" t="s">
        <v>40</v>
      </c>
      <c r="C21">
        <v>2013</v>
      </c>
      <c r="D21">
        <v>669.6</v>
      </c>
      <c r="E21">
        <v>94.5</v>
      </c>
      <c r="F21" s="2">
        <f t="shared" ref="F21:F26" si="1">E21/D21</f>
        <v>0.1411290322580645</v>
      </c>
      <c r="G21" s="1">
        <v>48021</v>
      </c>
      <c r="H21" s="1">
        <v>48055</v>
      </c>
      <c r="I21" s="1">
        <v>48209</v>
      </c>
      <c r="J21" s="1">
        <v>48453</v>
      </c>
      <c r="K21" s="1">
        <v>48491</v>
      </c>
      <c r="AE21"/>
      <c r="AF21"/>
      <c r="AG21"/>
      <c r="AH21"/>
      <c r="AI21"/>
    </row>
    <row r="22" spans="1:35">
      <c r="A22" t="s">
        <v>41</v>
      </c>
      <c r="B22" t="s">
        <v>40</v>
      </c>
      <c r="C22">
        <v>2019</v>
      </c>
      <c r="D22">
        <v>2716.1</v>
      </c>
      <c r="E22">
        <v>226.4</v>
      </c>
      <c r="F22" s="2">
        <f t="shared" si="1"/>
        <v>8.3354810205809801E-2</v>
      </c>
      <c r="G22" s="1">
        <v>48085</v>
      </c>
      <c r="H22" s="1">
        <v>48113</v>
      </c>
      <c r="I22" s="1">
        <v>48121</v>
      </c>
      <c r="J22" s="1">
        <v>48139</v>
      </c>
      <c r="K22" s="1">
        <v>48231</v>
      </c>
      <c r="L22" s="1">
        <v>48257</v>
      </c>
      <c r="M22" s="1">
        <v>48397</v>
      </c>
      <c r="N22" s="1">
        <v>48221</v>
      </c>
      <c r="O22" s="1">
        <v>48251</v>
      </c>
      <c r="P22" s="1">
        <v>48367</v>
      </c>
      <c r="Q22" s="1">
        <v>48425</v>
      </c>
      <c r="R22" s="1">
        <v>48439</v>
      </c>
      <c r="S22" s="1">
        <v>48497</v>
      </c>
      <c r="AE22"/>
      <c r="AF22"/>
      <c r="AG22"/>
      <c r="AH22"/>
      <c r="AI22"/>
    </row>
    <row r="23" spans="1:35">
      <c r="A23" t="s">
        <v>42</v>
      </c>
      <c r="B23" t="s">
        <v>40</v>
      </c>
      <c r="C23">
        <v>2019</v>
      </c>
      <c r="D23">
        <v>2360.3000000000002</v>
      </c>
      <c r="E23">
        <v>105.8</v>
      </c>
      <c r="F23" s="2">
        <f t="shared" si="1"/>
        <v>4.4824810405456932E-2</v>
      </c>
      <c r="G23" s="1">
        <v>48015</v>
      </c>
      <c r="H23" s="1">
        <v>48039</v>
      </c>
      <c r="I23" s="1">
        <v>48071</v>
      </c>
      <c r="J23" s="1">
        <v>48157</v>
      </c>
      <c r="K23" s="1">
        <v>48167</v>
      </c>
      <c r="L23" s="1">
        <v>48201</v>
      </c>
      <c r="M23" s="1">
        <v>48291</v>
      </c>
      <c r="N23" s="1">
        <v>48339</v>
      </c>
      <c r="O23" s="1">
        <v>48473</v>
      </c>
      <c r="AE23"/>
      <c r="AF23"/>
      <c r="AG23"/>
      <c r="AH23"/>
      <c r="AI23"/>
    </row>
    <row r="24" spans="1:35">
      <c r="A24" t="s">
        <v>43</v>
      </c>
      <c r="B24" t="s">
        <v>44</v>
      </c>
      <c r="C24">
        <v>2019</v>
      </c>
      <c r="D24">
        <v>501.5</v>
      </c>
      <c r="E24">
        <v>43.7</v>
      </c>
      <c r="F24" s="2">
        <f t="shared" si="1"/>
        <v>8.7138584247258233E-2</v>
      </c>
      <c r="G24" s="1">
        <v>22051</v>
      </c>
      <c r="H24" s="1">
        <v>22071</v>
      </c>
      <c r="I24" s="1">
        <v>22075</v>
      </c>
      <c r="J24" s="1">
        <v>22087</v>
      </c>
      <c r="K24" s="1">
        <v>22089</v>
      </c>
      <c r="L24" s="1">
        <v>22093</v>
      </c>
      <c r="M24" s="1">
        <v>22095</v>
      </c>
      <c r="N24" s="1">
        <v>22103</v>
      </c>
      <c r="AE24"/>
      <c r="AF24"/>
      <c r="AG24"/>
      <c r="AH24"/>
      <c r="AI24"/>
    </row>
    <row r="25" spans="1:35">
      <c r="A25" t="s">
        <v>45</v>
      </c>
      <c r="B25" t="s">
        <v>46</v>
      </c>
      <c r="C25">
        <v>2017</v>
      </c>
      <c r="D25">
        <v>515.9</v>
      </c>
      <c r="E25">
        <v>32.200000000000003</v>
      </c>
      <c r="F25" s="2">
        <f t="shared" si="1"/>
        <v>6.241519674355496E-2</v>
      </c>
      <c r="G25" s="1">
        <v>40017</v>
      </c>
      <c r="H25" s="1">
        <v>40027</v>
      </c>
      <c r="I25" s="1">
        <v>40051</v>
      </c>
      <c r="J25" s="1">
        <v>40081</v>
      </c>
      <c r="K25" s="1">
        <v>40083</v>
      </c>
      <c r="L25" s="1">
        <v>40087</v>
      </c>
      <c r="M25" s="1">
        <v>40109</v>
      </c>
      <c r="AE25"/>
      <c r="AF25"/>
      <c r="AG25"/>
      <c r="AH25"/>
      <c r="AI25"/>
    </row>
    <row r="26" spans="1:35">
      <c r="A26" t="s">
        <v>47</v>
      </c>
      <c r="B26" t="s">
        <v>40</v>
      </c>
      <c r="C26">
        <v>2017</v>
      </c>
      <c r="D26">
        <v>805.7</v>
      </c>
      <c r="E26">
        <v>115.6</v>
      </c>
      <c r="F26" s="2">
        <f t="shared" si="1"/>
        <v>0.14347772123619212</v>
      </c>
      <c r="G26" s="1">
        <v>48013</v>
      </c>
      <c r="H26" s="1">
        <v>48019</v>
      </c>
      <c r="I26" s="1">
        <v>48029</v>
      </c>
      <c r="J26" s="1">
        <v>48091</v>
      </c>
      <c r="K26" s="1">
        <v>48187</v>
      </c>
      <c r="L26" s="1">
        <v>48259</v>
      </c>
      <c r="M26" s="1">
        <v>48325</v>
      </c>
      <c r="N26" s="1">
        <v>48493</v>
      </c>
      <c r="AE26"/>
      <c r="AF26"/>
      <c r="AG26"/>
      <c r="AH26"/>
      <c r="AI26"/>
    </row>
    <row r="27" spans="1:35">
      <c r="A27" t="s">
        <v>48</v>
      </c>
      <c r="B27" t="s">
        <v>49</v>
      </c>
      <c r="C27">
        <v>2019</v>
      </c>
      <c r="D27">
        <v>1142.5999999999999</v>
      </c>
      <c r="E27">
        <v>10.4</v>
      </c>
      <c r="F27" s="2">
        <f>E27/D27</f>
        <v>9.1020479607911795E-3</v>
      </c>
      <c r="G27" s="1" t="s">
        <v>50</v>
      </c>
      <c r="H27" s="1" t="s">
        <v>51</v>
      </c>
      <c r="I27" s="1" t="s">
        <v>52</v>
      </c>
      <c r="J27" s="1" t="s">
        <v>53</v>
      </c>
      <c r="K27" s="1" t="s">
        <v>54</v>
      </c>
      <c r="L27" s="1" t="s">
        <v>55</v>
      </c>
      <c r="M27" s="1" t="s">
        <v>56</v>
      </c>
      <c r="N27" s="1" t="s">
        <v>57</v>
      </c>
      <c r="O27" s="1" t="s">
        <v>58</v>
      </c>
      <c r="P27" s="1" t="s">
        <v>59</v>
      </c>
      <c r="AE27"/>
      <c r="AF27"/>
      <c r="AG27"/>
      <c r="AH27"/>
      <c r="AI27"/>
    </row>
    <row r="28" spans="1:35">
      <c r="A28" t="s">
        <v>60</v>
      </c>
      <c r="B28" t="s">
        <v>61</v>
      </c>
      <c r="C28">
        <v>2017</v>
      </c>
      <c r="D28">
        <v>798.6</v>
      </c>
      <c r="E28">
        <v>46.5</v>
      </c>
      <c r="F28" s="2">
        <f>E28/D28</f>
        <v>5.8226897069872274E-2</v>
      </c>
      <c r="G28" s="1">
        <v>32003</v>
      </c>
      <c r="AE28"/>
      <c r="AF28"/>
      <c r="AG28"/>
      <c r="AH28"/>
      <c r="AI28"/>
    </row>
    <row r="29" spans="1:35">
      <c r="A29" t="s">
        <v>62</v>
      </c>
      <c r="B29" s="5" t="s">
        <v>63</v>
      </c>
      <c r="C29">
        <v>2019</v>
      </c>
      <c r="D29">
        <v>1743.2</v>
      </c>
      <c r="E29">
        <v>600.5</v>
      </c>
      <c r="F29" s="2">
        <f>E29/D29</f>
        <v>0.34448141349242772</v>
      </c>
      <c r="G29" s="1" t="s">
        <v>64</v>
      </c>
      <c r="H29" s="1" t="s">
        <v>65</v>
      </c>
      <c r="AE29"/>
      <c r="AF29"/>
      <c r="AG29"/>
      <c r="AH29"/>
      <c r="AI29"/>
    </row>
    <row r="30" spans="1:35">
      <c r="A30" t="s">
        <v>66</v>
      </c>
      <c r="B30" t="s">
        <v>67</v>
      </c>
      <c r="C30">
        <v>2019</v>
      </c>
      <c r="D30">
        <v>4408</v>
      </c>
      <c r="E30">
        <v>81.2</v>
      </c>
      <c r="F30" s="2">
        <f t="shared" ref="F30:F35" si="2">E30/D30</f>
        <v>1.8421052631578949E-2</v>
      </c>
      <c r="G30" s="1" t="s">
        <v>68</v>
      </c>
      <c r="H30" s="1" t="s">
        <v>69</v>
      </c>
      <c r="AE30"/>
      <c r="AF30"/>
      <c r="AG30"/>
      <c r="AH30"/>
      <c r="AI30"/>
    </row>
    <row r="31" spans="1:35">
      <c r="A31" t="s">
        <v>70</v>
      </c>
      <c r="B31" t="s">
        <v>71</v>
      </c>
      <c r="C31">
        <v>2019</v>
      </c>
      <c r="D31">
        <v>955.1</v>
      </c>
      <c r="E31">
        <v>91.9</v>
      </c>
      <c r="F31" s="2">
        <f t="shared" si="2"/>
        <v>9.6220291068998015E-2</v>
      </c>
      <c r="G31" s="1">
        <v>41005</v>
      </c>
      <c r="H31" s="1">
        <v>41009</v>
      </c>
      <c r="I31" s="1">
        <v>41051</v>
      </c>
      <c r="J31" s="1">
        <v>41067</v>
      </c>
      <c r="K31" s="1">
        <v>41071</v>
      </c>
      <c r="L31" s="1">
        <v>53011</v>
      </c>
      <c r="M31" s="1">
        <v>53059</v>
      </c>
      <c r="AE31"/>
      <c r="AF31"/>
      <c r="AG31"/>
      <c r="AH31"/>
      <c r="AI31"/>
    </row>
    <row r="32" spans="1:35">
      <c r="A32" t="s">
        <v>72</v>
      </c>
      <c r="B32" t="s">
        <v>67</v>
      </c>
      <c r="C32">
        <v>2019</v>
      </c>
      <c r="D32">
        <v>1376.9</v>
      </c>
      <c r="E32">
        <v>15.8</v>
      </c>
      <c r="F32" s="2">
        <f t="shared" si="2"/>
        <v>1.1475052654513762E-2</v>
      </c>
      <c r="G32" s="1" t="s">
        <v>73</v>
      </c>
      <c r="H32" s="1" t="s">
        <v>74</v>
      </c>
      <c r="AE32"/>
      <c r="AF32"/>
      <c r="AG32"/>
      <c r="AH32"/>
      <c r="AI32"/>
    </row>
    <row r="33" spans="1:35">
      <c r="A33" t="s">
        <v>75</v>
      </c>
      <c r="B33" t="s">
        <v>67</v>
      </c>
      <c r="C33">
        <v>2019</v>
      </c>
      <c r="D33">
        <v>1713.4</v>
      </c>
      <c r="E33">
        <v>10.8</v>
      </c>
      <c r="F33" s="2">
        <f t="shared" si="2"/>
        <v>6.3032566826193535E-3</v>
      </c>
      <c r="G33" s="1" t="s">
        <v>76</v>
      </c>
      <c r="H33" s="1" t="s">
        <v>77</v>
      </c>
      <c r="I33" s="1" t="s">
        <v>78</v>
      </c>
      <c r="J33" s="1" t="s">
        <v>79</v>
      </c>
      <c r="K33" s="1" t="s">
        <v>80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>
      <c r="A34" t="s">
        <v>81</v>
      </c>
      <c r="B34" t="s">
        <v>67</v>
      </c>
      <c r="C34">
        <v>2017</v>
      </c>
      <c r="D34">
        <v>657.7</v>
      </c>
      <c r="E34">
        <v>16.7</v>
      </c>
      <c r="F34" s="2">
        <f t="shared" si="2"/>
        <v>2.5391515888703052E-2</v>
      </c>
      <c r="G34" s="1" t="s">
        <v>82</v>
      </c>
      <c r="H34" s="1" t="s">
        <v>83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>
      <c r="A35" t="s">
        <v>84</v>
      </c>
      <c r="B35" t="s">
        <v>85</v>
      </c>
      <c r="C35">
        <v>2019</v>
      </c>
      <c r="D35">
        <v>1527.6</v>
      </c>
      <c r="E35">
        <v>85.1</v>
      </c>
      <c r="F35" s="2">
        <f t="shared" si="2"/>
        <v>5.5708300602251896E-2</v>
      </c>
      <c r="G35" s="1">
        <v>53033</v>
      </c>
      <c r="H35" s="1">
        <v>53061</v>
      </c>
      <c r="I35" s="1">
        <v>53053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2022-07-20T14:40:36Z</dcterms:created>
  <dcterms:modified xsi:type="dcterms:W3CDTF">2022-07-22T19:30:25Z</dcterms:modified>
</cp:coreProperties>
</file>