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80" yWindow="400" windowWidth="27200" windowHeight="15580" tabRatio="686"/>
  </bookViews>
  <sheets>
    <sheet name="gen info" sheetId="1" r:id="rId1"/>
    <sheet name="gen costs" sheetId="2" r:id="rId2"/>
    <sheet name="ccs info" sheetId="3" r:id="rId3"/>
    <sheet name="storage info" sheetId="4" r:id="rId4"/>
    <sheet name="gen_energ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3" l="1"/>
  <c r="C17" i="3"/>
  <c r="C15" i="3"/>
</calcChain>
</file>

<file path=xl/sharedStrings.xml><?xml version="1.0" encoding="utf-8"?>
<sst xmlns="http://schemas.openxmlformats.org/spreadsheetml/2006/main" count="118" uniqueCount="50">
  <si>
    <t>generation_technology</t>
  </si>
  <si>
    <t>g_dbid</t>
  </si>
  <si>
    <t>g_max_age</t>
  </si>
  <si>
    <t>g_min_build_capacity</t>
  </si>
  <si>
    <t>g_scheduled_outage_rate</t>
  </si>
  <si>
    <t>g_forced_outage_rate</t>
  </si>
  <si>
    <t>g_is_resource_limited</t>
  </si>
  <si>
    <t>g_is_variable</t>
  </si>
  <si>
    <t>g_is_baseload</t>
  </si>
  <si>
    <t>g_is_flexible_baseload</t>
  </si>
  <si>
    <t>g_is_dispatchable</t>
  </si>
  <si>
    <t>g_is_cogen</t>
  </si>
  <si>
    <t>g_competes_for_space</t>
  </si>
  <si>
    <t>Geothermal</t>
  </si>
  <si>
    <t>Coal_IGCC</t>
  </si>
  <si>
    <t>CCGT</t>
  </si>
  <si>
    <t>Nuclear</t>
  </si>
  <si>
    <t>Biomass_IGCC</t>
  </si>
  <si>
    <t>Commercial_PV</t>
  </si>
  <si>
    <t>Central_PV</t>
  </si>
  <si>
    <t>Residential_PV</t>
  </si>
  <si>
    <t>Wind</t>
  </si>
  <si>
    <t>Biomass_IGCC_CCS</t>
  </si>
  <si>
    <t>Coal_IGCC_CCS</t>
  </si>
  <si>
    <t>Battery_Storage</t>
  </si>
  <si>
    <t>investment_period</t>
  </si>
  <si>
    <t>g_overnight_cost</t>
  </si>
  <si>
    <t>g_fixed_o_m</t>
  </si>
  <si>
    <t>g_variable_o_m</t>
  </si>
  <si>
    <t>Coal_ST</t>
  </si>
  <si>
    <t>NG_CC</t>
  </si>
  <si>
    <t>NG_CC_CCS</t>
  </si>
  <si>
    <t>g_ccs_capture_efficiency</t>
  </si>
  <si>
    <t>g_ccs_energy_load</t>
  </si>
  <si>
    <t>CCGT_CCS</t>
  </si>
  <si>
    <t>heat rate, MMBTU/MWh</t>
  </si>
  <si>
    <t>g_storage_efficiency</t>
  </si>
  <si>
    <t>g_max_store_rate</t>
  </si>
  <si>
    <t>NG_GT</t>
  </si>
  <si>
    <t>NG_GT_CAES_cavern</t>
  </si>
  <si>
    <t>energy_source</t>
  </si>
  <si>
    <t>Coal</t>
  </si>
  <si>
    <t>DistillateFuelOil</t>
  </si>
  <si>
    <t>FuelOil_GT</t>
  </si>
  <si>
    <t>ResidualFuelOil</t>
  </si>
  <si>
    <t>NaturalGas</t>
  </si>
  <si>
    <t>Uranium</t>
  </si>
  <si>
    <t>BioSolid</t>
  </si>
  <si>
    <t>Solar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</si>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</sst>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N6" sqref="N6"/>
    </sheetView>
  </sheetViews>
  <sheetFormatPr baseColWidth="10" defaultRowHeight="15" x14ac:dyDescent="0"/>
  <cols>
    <col min="1" max="1" width="32.1640625" style="2" bestFit="1" customWidth="1"/>
    <col min="2" max="2" width="6.83203125" style="2" bestFit="1" customWidth="1"/>
    <col min="3" max="3" width="10.5" style="2" bestFit="1" customWidth="1"/>
    <col min="4" max="4" width="19" style="2" bestFit="1" customWidth="1"/>
    <col min="5" max="5" width="22.5" style="2" bestFit="1" customWidth="1"/>
    <col min="6" max="6" width="19.33203125" style="2" bestFit="1" customWidth="1"/>
    <col min="7" max="7" width="19.1640625" style="2" bestFit="1" customWidth="1"/>
    <col min="8" max="8" width="12" style="2" bestFit="1" customWidth="1"/>
    <col min="9" max="9" width="12.6640625" style="2" bestFit="1" customWidth="1"/>
    <col min="10" max="10" width="19.6640625" style="2" bestFit="1" customWidth="1"/>
    <col min="11" max="11" width="15.83203125" style="2" bestFit="1" customWidth="1"/>
    <col min="12" max="12" width="10.33203125" style="2" bestFit="1" customWidth="1"/>
    <col min="13" max="13" width="20.1640625" style="2" bestFit="1" customWidth="1"/>
    <col min="14" max="16384" width="10.83203125" style="2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28</v>
      </c>
    </row>
    <row r="2" spans="1:14">
      <c r="A2" s="2" t="s">
        <v>13</v>
      </c>
      <c r="B2" s="2">
        <v>14</v>
      </c>
      <c r="C2" s="2">
        <v>30</v>
      </c>
      <c r="D2" s="2">
        <v>0</v>
      </c>
      <c r="E2" s="3">
        <v>7.4999999999999997E-3</v>
      </c>
      <c r="F2" s="3">
        <v>2.41E-2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>
        <v>28.83</v>
      </c>
    </row>
    <row r="3" spans="1:14">
      <c r="A3" s="3" t="s">
        <v>14</v>
      </c>
      <c r="B3" s="3">
        <v>11</v>
      </c>
      <c r="C3" s="2">
        <v>40</v>
      </c>
      <c r="D3" s="2">
        <v>0</v>
      </c>
      <c r="E3" s="2">
        <v>0.08</v>
      </c>
      <c r="F3" s="2">
        <v>0.12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>
        <v>6.0822000000000003</v>
      </c>
    </row>
    <row r="4" spans="1:14">
      <c r="A4" s="2" t="s">
        <v>23</v>
      </c>
      <c r="B4" s="2">
        <v>38</v>
      </c>
      <c r="C4" s="2">
        <v>40</v>
      </c>
      <c r="D4" s="2">
        <v>0</v>
      </c>
      <c r="E4" s="2">
        <v>0.08</v>
      </c>
      <c r="F4" s="2">
        <v>0.12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>
        <v>9.8580000000000005</v>
      </c>
    </row>
    <row r="5" spans="1:14">
      <c r="A5" s="3" t="s">
        <v>29</v>
      </c>
      <c r="B5" s="3">
        <v>12</v>
      </c>
      <c r="C5" s="2">
        <v>40</v>
      </c>
      <c r="D5" s="2">
        <v>0</v>
      </c>
      <c r="E5" s="2">
        <v>0.06</v>
      </c>
      <c r="F5" s="2">
        <v>0.1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>
        <v>3.4502999999999999</v>
      </c>
    </row>
    <row r="6" spans="1:14">
      <c r="A6" s="2" t="s">
        <v>43</v>
      </c>
      <c r="B6" s="2">
        <v>60</v>
      </c>
      <c r="C6" s="2">
        <v>20</v>
      </c>
      <c r="D6" s="2">
        <v>0</v>
      </c>
      <c r="E6" s="3">
        <v>0.25</v>
      </c>
      <c r="F6" s="3">
        <v>0.75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27.806999999999999</v>
      </c>
    </row>
    <row r="7" spans="1:14">
      <c r="A7" s="2" t="s">
        <v>30</v>
      </c>
      <c r="B7" s="2">
        <v>1</v>
      </c>
      <c r="C7" s="2">
        <v>20</v>
      </c>
      <c r="D7" s="2">
        <v>0</v>
      </c>
      <c r="E7" s="3">
        <v>0.04</v>
      </c>
      <c r="F7" s="3">
        <v>0.06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>
        <v>3.4131</v>
      </c>
    </row>
    <row r="8" spans="1:14">
      <c r="A8" s="2" t="s">
        <v>31</v>
      </c>
      <c r="B8" s="2">
        <v>34</v>
      </c>
      <c r="C8" s="2">
        <v>20</v>
      </c>
      <c r="D8" s="2">
        <v>0</v>
      </c>
      <c r="E8" s="3">
        <v>0.04</v>
      </c>
      <c r="F8" s="3">
        <v>0.06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>
        <v>9.3000000000000007</v>
      </c>
    </row>
    <row r="9" spans="1:14">
      <c r="A9" s="2" t="s">
        <v>38</v>
      </c>
      <c r="B9" s="2">
        <v>2</v>
      </c>
      <c r="C9" s="2">
        <v>20</v>
      </c>
      <c r="D9" s="2">
        <v>0</v>
      </c>
      <c r="E9" s="3">
        <v>0.04</v>
      </c>
      <c r="F9" s="3">
        <v>0.06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>
        <v>27.806999999999999</v>
      </c>
    </row>
    <row r="10" spans="1:14">
      <c r="A10" s="2" t="s">
        <v>16</v>
      </c>
      <c r="B10" s="2">
        <v>13</v>
      </c>
      <c r="C10" s="2">
        <v>40</v>
      </c>
      <c r="D10" s="2">
        <v>1000</v>
      </c>
      <c r="E10" s="3">
        <v>0.04</v>
      </c>
      <c r="F10" s="3">
        <v>0.06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>
        <v>0</v>
      </c>
    </row>
    <row r="11" spans="1:14">
      <c r="A11" s="2" t="s">
        <v>17</v>
      </c>
      <c r="B11" s="2">
        <v>10</v>
      </c>
      <c r="C11" s="2">
        <v>40</v>
      </c>
      <c r="D11" s="2">
        <v>0</v>
      </c>
      <c r="E11" s="3">
        <v>0.09</v>
      </c>
      <c r="F11" s="3">
        <v>7.5999999999999998E-2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>
        <v>13.95</v>
      </c>
    </row>
    <row r="12" spans="1:14">
      <c r="A12" s="2" t="s">
        <v>22</v>
      </c>
      <c r="B12" s="2">
        <v>37</v>
      </c>
      <c r="C12" s="2">
        <v>40</v>
      </c>
      <c r="D12" s="2">
        <v>0</v>
      </c>
      <c r="E12" s="2">
        <v>0.09</v>
      </c>
      <c r="F12" s="2">
        <v>7.5999999999999998E-2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>
        <v>20.130700000000001</v>
      </c>
    </row>
    <row r="13" spans="1:14">
      <c r="A13" s="2" t="s">
        <v>20</v>
      </c>
      <c r="B13" s="2">
        <v>6</v>
      </c>
      <c r="C13" s="2">
        <v>20</v>
      </c>
      <c r="D13" s="2">
        <v>0</v>
      </c>
      <c r="E13" s="2">
        <v>0</v>
      </c>
      <c r="F13" s="2">
        <v>0.02</v>
      </c>
      <c r="G13" s="2">
        <v>1</v>
      </c>
      <c r="H13" s="2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>
        <v>0</v>
      </c>
    </row>
    <row r="14" spans="1:14">
      <c r="A14" s="2" t="s">
        <v>18</v>
      </c>
      <c r="B14" s="2">
        <v>25</v>
      </c>
      <c r="C14" s="2">
        <v>20</v>
      </c>
      <c r="D14" s="2">
        <v>0</v>
      </c>
      <c r="E14" s="2">
        <v>0</v>
      </c>
      <c r="F14" s="2">
        <v>0.02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3">
        <v>1</v>
      </c>
      <c r="N14">
        <v>0</v>
      </c>
    </row>
    <row r="15" spans="1:14">
      <c r="A15" s="2" t="s">
        <v>19</v>
      </c>
      <c r="B15" s="2">
        <v>26</v>
      </c>
      <c r="C15" s="2">
        <v>20</v>
      </c>
      <c r="D15" s="2">
        <v>0</v>
      </c>
      <c r="E15" s="2">
        <v>0</v>
      </c>
      <c r="F15" s="2">
        <v>0.02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>
        <v>0</v>
      </c>
    </row>
    <row r="16" spans="1:14">
      <c r="A16" s="2" t="s">
        <v>21</v>
      </c>
      <c r="B16" s="2">
        <v>4</v>
      </c>
      <c r="C16" s="2">
        <v>30</v>
      </c>
      <c r="D16" s="2">
        <v>0</v>
      </c>
      <c r="E16" s="2">
        <v>0.05</v>
      </c>
      <c r="F16" s="2">
        <v>6.0000000000000001E-3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>
        <v>0</v>
      </c>
    </row>
    <row r="17" spans="1:14">
      <c r="A17" s="2" t="s">
        <v>39</v>
      </c>
      <c r="B17" s="2">
        <v>28</v>
      </c>
      <c r="C17" s="2">
        <v>30</v>
      </c>
      <c r="D17" s="2">
        <v>0</v>
      </c>
      <c r="E17" s="3">
        <v>0.03</v>
      </c>
      <c r="F17" s="3">
        <v>0.04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>
        <v>1.4415</v>
      </c>
    </row>
    <row r="18" spans="1:14">
      <c r="A18" s="2" t="s">
        <v>24</v>
      </c>
      <c r="B18" s="2">
        <v>33</v>
      </c>
      <c r="C18" s="2">
        <v>10</v>
      </c>
      <c r="D18" s="2">
        <v>0</v>
      </c>
      <c r="E18" s="3">
        <v>0.02</v>
      </c>
      <c r="F18" s="3">
        <v>5.4999999999999997E-3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>
        <v>0</v>
      </c>
    </row>
    <row r="25" spans="1:14">
      <c r="A25" s="3"/>
    </row>
    <row r="26" spans="1:14">
      <c r="A26"/>
    </row>
    <row r="32" spans="1:14">
      <c r="A32"/>
    </row>
    <row r="33" spans="1:2">
      <c r="A33"/>
    </row>
    <row r="34" spans="1:2">
      <c r="A34"/>
    </row>
    <row r="35" spans="1:2">
      <c r="A35"/>
    </row>
    <row r="36" spans="1:2">
      <c r="A36"/>
    </row>
    <row r="37" spans="1:2">
      <c r="A37"/>
    </row>
    <row r="38" spans="1:2">
      <c r="A38"/>
    </row>
    <row r="39" spans="1:2">
      <c r="A39" s="1"/>
      <c r="B39"/>
    </row>
    <row r="41" spans="1:2">
      <c r="A41" s="1"/>
      <c r="B41"/>
    </row>
    <row r="43" spans="1:2">
      <c r="A43"/>
      <c r="B43"/>
    </row>
    <row r="45" spans="1:2">
      <c r="A45"/>
      <c r="B45"/>
    </row>
    <row r="47" spans="1:2">
      <c r="A47"/>
      <c r="B47"/>
    </row>
    <row r="49" spans="1:2">
      <c r="A49"/>
      <c r="B4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34" sqref="C34"/>
    </sheetView>
  </sheetViews>
  <sheetFormatPr baseColWidth="10" defaultRowHeight="15" x14ac:dyDescent="0"/>
  <cols>
    <col min="1" max="1" width="32.1640625" bestFit="1" customWidth="1"/>
    <col min="2" max="2" width="16.6640625" bestFit="1" customWidth="1"/>
    <col min="3" max="3" width="15.33203125" bestFit="1" customWidth="1"/>
    <col min="4" max="4" width="11.83203125" bestFit="1" customWidth="1"/>
    <col min="5" max="5" width="14.33203125" bestFit="1" customWidth="1"/>
  </cols>
  <sheetData>
    <row r="1" spans="1:5">
      <c r="A1" s="2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>
      <c r="A2" s="2" t="s">
        <v>13</v>
      </c>
      <c r="B2">
        <v>2020</v>
      </c>
      <c r="C2">
        <v>5524200</v>
      </c>
      <c r="D2">
        <v>0</v>
      </c>
      <c r="E2">
        <v>28.83</v>
      </c>
    </row>
    <row r="3" spans="1:5">
      <c r="A3" s="2" t="s">
        <v>13</v>
      </c>
      <c r="B3">
        <v>2030</v>
      </c>
      <c r="C3">
        <v>5524200</v>
      </c>
      <c r="D3">
        <v>0</v>
      </c>
      <c r="E3">
        <v>28.83</v>
      </c>
    </row>
    <row r="4" spans="1:5">
      <c r="A4" s="3" t="s">
        <v>14</v>
      </c>
      <c r="B4">
        <v>2020</v>
      </c>
      <c r="C4">
        <v>3729300</v>
      </c>
      <c r="D4">
        <v>28923</v>
      </c>
      <c r="E4">
        <v>6.0822000000000003</v>
      </c>
    </row>
    <row r="5" spans="1:5">
      <c r="A5" s="3" t="s">
        <v>14</v>
      </c>
      <c r="B5">
        <v>2030</v>
      </c>
      <c r="C5">
        <v>3729300</v>
      </c>
      <c r="D5">
        <v>28923</v>
      </c>
      <c r="E5">
        <v>6.0822000000000003</v>
      </c>
    </row>
    <row r="6" spans="1:5">
      <c r="A6" t="s">
        <v>23</v>
      </c>
      <c r="B6">
        <v>2030</v>
      </c>
      <c r="C6">
        <v>6138000</v>
      </c>
      <c r="D6">
        <v>41292</v>
      </c>
      <c r="E6">
        <v>9.8580000000000005</v>
      </c>
    </row>
    <row r="7" spans="1:5">
      <c r="A7" s="2" t="s">
        <v>30</v>
      </c>
      <c r="B7">
        <v>2020</v>
      </c>
      <c r="C7">
        <v>1143900</v>
      </c>
      <c r="D7">
        <v>5868.3</v>
      </c>
      <c r="E7">
        <v>3.4131</v>
      </c>
    </row>
    <row r="8" spans="1:5">
      <c r="A8" s="2" t="s">
        <v>30</v>
      </c>
      <c r="B8">
        <v>2030</v>
      </c>
      <c r="C8">
        <v>1143900</v>
      </c>
      <c r="D8">
        <v>5868.3</v>
      </c>
      <c r="E8">
        <v>3.4131</v>
      </c>
    </row>
    <row r="9" spans="1:5">
      <c r="A9" s="2" t="s">
        <v>31</v>
      </c>
      <c r="B9">
        <v>2030</v>
      </c>
      <c r="C9">
        <v>3487500</v>
      </c>
      <c r="D9">
        <v>17112</v>
      </c>
      <c r="E9">
        <v>9.3000000000000007</v>
      </c>
    </row>
    <row r="10" spans="1:5">
      <c r="A10" s="2" t="s">
        <v>38</v>
      </c>
      <c r="B10">
        <v>2020</v>
      </c>
      <c r="C10">
        <v>605430</v>
      </c>
      <c r="D10">
        <v>4891.8</v>
      </c>
      <c r="E10">
        <v>27.806999999999999</v>
      </c>
    </row>
    <row r="11" spans="1:5">
      <c r="A11" s="2" t="s">
        <v>38</v>
      </c>
      <c r="B11">
        <v>2030</v>
      </c>
      <c r="C11">
        <v>605430</v>
      </c>
      <c r="D11">
        <v>4891.8</v>
      </c>
      <c r="E11">
        <v>27.806999999999999</v>
      </c>
    </row>
    <row r="12" spans="1:5">
      <c r="A12" s="2" t="s">
        <v>16</v>
      </c>
      <c r="B12">
        <v>2030</v>
      </c>
      <c r="C12">
        <v>5673000</v>
      </c>
      <c r="D12">
        <v>118110</v>
      </c>
      <c r="E12">
        <v>0</v>
      </c>
    </row>
    <row r="13" spans="1:5">
      <c r="A13" s="2" t="s">
        <v>17</v>
      </c>
      <c r="B13">
        <v>2020</v>
      </c>
      <c r="C13">
        <v>3561900</v>
      </c>
      <c r="D13">
        <v>88350</v>
      </c>
      <c r="E13">
        <v>13.95</v>
      </c>
    </row>
    <row r="14" spans="1:5">
      <c r="A14" s="2" t="s">
        <v>17</v>
      </c>
      <c r="B14">
        <v>2030</v>
      </c>
      <c r="C14">
        <v>3561900</v>
      </c>
      <c r="D14">
        <v>88350</v>
      </c>
      <c r="E14">
        <v>13.95</v>
      </c>
    </row>
    <row r="15" spans="1:5">
      <c r="A15" t="s">
        <v>22</v>
      </c>
      <c r="B15">
        <v>2030</v>
      </c>
      <c r="C15">
        <v>5970600</v>
      </c>
      <c r="D15">
        <v>100719</v>
      </c>
      <c r="E15">
        <v>20.130700000000001</v>
      </c>
    </row>
    <row r="16" spans="1:5">
      <c r="A16" t="s">
        <v>20</v>
      </c>
      <c r="B16">
        <v>2020</v>
      </c>
      <c r="C16">
        <v>3487500</v>
      </c>
      <c r="D16">
        <v>41850</v>
      </c>
      <c r="E16">
        <v>0</v>
      </c>
    </row>
    <row r="17" spans="1:5">
      <c r="A17" s="1" t="s">
        <v>20</v>
      </c>
      <c r="B17">
        <v>2030</v>
      </c>
      <c r="C17">
        <v>3059700</v>
      </c>
      <c r="D17">
        <v>38130</v>
      </c>
      <c r="E17">
        <v>0</v>
      </c>
    </row>
    <row r="18" spans="1:5">
      <c r="A18" t="s">
        <v>18</v>
      </c>
      <c r="B18">
        <v>2020</v>
      </c>
      <c r="C18">
        <v>3106200</v>
      </c>
      <c r="D18">
        <v>41850</v>
      </c>
      <c r="E18">
        <v>0</v>
      </c>
    </row>
    <row r="19" spans="1:5">
      <c r="A19" s="1" t="s">
        <v>18</v>
      </c>
      <c r="B19">
        <v>2030</v>
      </c>
      <c r="C19">
        <v>2752800</v>
      </c>
      <c r="D19">
        <v>38130</v>
      </c>
      <c r="E19">
        <v>0</v>
      </c>
    </row>
    <row r="20" spans="1:5">
      <c r="A20" t="s">
        <v>19</v>
      </c>
      <c r="B20">
        <v>2020</v>
      </c>
      <c r="C20">
        <v>2334300</v>
      </c>
      <c r="D20">
        <v>41850</v>
      </c>
      <c r="E20">
        <v>0</v>
      </c>
    </row>
    <row r="21" spans="1:5">
      <c r="A21" t="s">
        <v>19</v>
      </c>
      <c r="B21">
        <v>2030</v>
      </c>
      <c r="C21">
        <v>2148300</v>
      </c>
      <c r="D21">
        <v>38130</v>
      </c>
      <c r="E21">
        <v>0</v>
      </c>
    </row>
    <row r="22" spans="1:5">
      <c r="A22" t="s">
        <v>21</v>
      </c>
      <c r="B22">
        <v>2020</v>
      </c>
      <c r="C22">
        <v>1841400</v>
      </c>
      <c r="D22">
        <v>55800</v>
      </c>
      <c r="E22">
        <v>0</v>
      </c>
    </row>
    <row r="23" spans="1:5">
      <c r="A23" t="s">
        <v>21</v>
      </c>
      <c r="B23">
        <v>2030</v>
      </c>
      <c r="C23">
        <v>1841400</v>
      </c>
      <c r="D23">
        <v>55800</v>
      </c>
      <c r="E23">
        <v>0</v>
      </c>
    </row>
    <row r="24" spans="1:5">
      <c r="A24" t="s">
        <v>39</v>
      </c>
      <c r="B24">
        <v>2020</v>
      </c>
      <c r="C24">
        <v>763417</v>
      </c>
      <c r="D24">
        <v>10788</v>
      </c>
      <c r="E24">
        <v>1.4415</v>
      </c>
    </row>
    <row r="25" spans="1:5">
      <c r="A25" t="s">
        <v>39</v>
      </c>
      <c r="B25">
        <v>2030</v>
      </c>
      <c r="C25">
        <v>763417</v>
      </c>
      <c r="D25">
        <v>10788</v>
      </c>
      <c r="E25">
        <v>1.4415</v>
      </c>
    </row>
    <row r="26" spans="1:5">
      <c r="A26" t="s">
        <v>24</v>
      </c>
      <c r="B26">
        <v>2020</v>
      </c>
      <c r="C26">
        <v>948188</v>
      </c>
      <c r="D26">
        <v>23436</v>
      </c>
      <c r="E26">
        <v>0</v>
      </c>
    </row>
    <row r="27" spans="1:5">
      <c r="A27" t="s">
        <v>24</v>
      </c>
      <c r="B27">
        <v>2030</v>
      </c>
      <c r="C27">
        <v>880287</v>
      </c>
      <c r="D27">
        <v>23436</v>
      </c>
      <c r="E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A4"/>
    </sheetView>
  </sheetViews>
  <sheetFormatPr baseColWidth="10" defaultRowHeight="15" x14ac:dyDescent="0"/>
  <cols>
    <col min="1" max="1" width="20.1640625" style="2" bestFit="1" customWidth="1"/>
    <col min="2" max="2" width="21.6640625" bestFit="1" customWidth="1"/>
    <col min="3" max="3" width="16.6640625" bestFit="1" customWidth="1"/>
  </cols>
  <sheetData>
    <row r="1" spans="1:3">
      <c r="A1" s="2" t="s">
        <v>0</v>
      </c>
      <c r="B1" t="s">
        <v>32</v>
      </c>
      <c r="C1" t="s">
        <v>33</v>
      </c>
    </row>
    <row r="2" spans="1:3">
      <c r="A2" t="s">
        <v>22</v>
      </c>
      <c r="B2">
        <v>0.85</v>
      </c>
      <c r="C2">
        <v>0.23411555664481354</v>
      </c>
    </row>
    <row r="3" spans="1:3">
      <c r="A3" t="s">
        <v>23</v>
      </c>
      <c r="B3">
        <v>0.85</v>
      </c>
      <c r="C3">
        <v>0.23410404624277459</v>
      </c>
    </row>
    <row r="4" spans="1:3">
      <c r="A4" s="2" t="s">
        <v>31</v>
      </c>
      <c r="B4">
        <v>0.85</v>
      </c>
      <c r="C4">
        <v>0.3348214285714286</v>
      </c>
    </row>
    <row r="13" spans="1:3">
      <c r="B13" t="s">
        <v>35</v>
      </c>
    </row>
    <row r="14" spans="1:3">
      <c r="A14" t="s">
        <v>34</v>
      </c>
      <c r="B14">
        <v>10.08</v>
      </c>
    </row>
    <row r="15" spans="1:3">
      <c r="A15" t="s">
        <v>15</v>
      </c>
      <c r="B15">
        <v>6.7050000000000001</v>
      </c>
      <c r="C15">
        <f>1-B15/B14</f>
        <v>0.3348214285714286</v>
      </c>
    </row>
    <row r="16" spans="1:3">
      <c r="A16" t="s">
        <v>22</v>
      </c>
      <c r="B16">
        <v>16.321000000000002</v>
      </c>
    </row>
    <row r="17" spans="1:3">
      <c r="A17" t="s">
        <v>17</v>
      </c>
      <c r="B17">
        <v>12.5</v>
      </c>
      <c r="C17">
        <f>1-B17/B16</f>
        <v>0.23411555664481354</v>
      </c>
    </row>
    <row r="18" spans="1:3">
      <c r="A18" t="s">
        <v>23</v>
      </c>
      <c r="B18">
        <v>10.38</v>
      </c>
    </row>
    <row r="19" spans="1:3">
      <c r="A19" t="s">
        <v>14</v>
      </c>
      <c r="B19">
        <v>7.95</v>
      </c>
      <c r="C19">
        <f>1-B19/B18</f>
        <v>0.23410404624277459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7" sqref="D17"/>
    </sheetView>
  </sheetViews>
  <sheetFormatPr baseColWidth="10" defaultRowHeight="15" x14ac:dyDescent="0"/>
  <cols>
    <col min="1" max="1" width="20.1640625" style="2" bestFit="1" customWidth="1"/>
    <col min="2" max="2" width="18.1640625" bestFit="1" customWidth="1"/>
    <col min="3" max="3" width="16.1640625" bestFit="1" customWidth="1"/>
  </cols>
  <sheetData>
    <row r="1" spans="1:3">
      <c r="A1" s="2" t="s">
        <v>0</v>
      </c>
      <c r="B1" t="s">
        <v>36</v>
      </c>
      <c r="C1" t="s">
        <v>37</v>
      </c>
    </row>
    <row r="2" spans="1:3">
      <c r="A2" t="s">
        <v>39</v>
      </c>
      <c r="B2" s="2">
        <v>0.81699999999999995</v>
      </c>
      <c r="C2" s="2">
        <v>1.2</v>
      </c>
    </row>
    <row r="3" spans="1:3">
      <c r="A3" t="s">
        <v>24</v>
      </c>
      <c r="B3" s="2">
        <v>0.75</v>
      </c>
      <c r="C3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A1:B19"/>
    </sheetView>
  </sheetViews>
  <sheetFormatPr baseColWidth="10" defaultRowHeight="15" x14ac:dyDescent="0"/>
  <cols>
    <col min="1" max="1" width="20.1640625" bestFit="1" customWidth="1"/>
    <col min="2" max="2" width="14" bestFit="1" customWidth="1"/>
  </cols>
  <sheetData>
    <row r="1" spans="1:2">
      <c r="A1" s="2" t="s">
        <v>0</v>
      </c>
      <c r="B1" t="s">
        <v>40</v>
      </c>
    </row>
    <row r="2" spans="1:2">
      <c r="A2" s="2" t="s">
        <v>13</v>
      </c>
      <c r="B2" t="s">
        <v>13</v>
      </c>
    </row>
    <row r="3" spans="1:2">
      <c r="A3" s="3" t="s">
        <v>14</v>
      </c>
      <c r="B3" t="s">
        <v>41</v>
      </c>
    </row>
    <row r="4" spans="1:2">
      <c r="A4" s="2" t="s">
        <v>23</v>
      </c>
      <c r="B4" t="s">
        <v>41</v>
      </c>
    </row>
    <row r="5" spans="1:2">
      <c r="A5" s="3" t="s">
        <v>29</v>
      </c>
      <c r="B5" t="s">
        <v>41</v>
      </c>
    </row>
    <row r="6" spans="1:2">
      <c r="A6" s="2" t="s">
        <v>43</v>
      </c>
      <c r="B6" t="s">
        <v>42</v>
      </c>
    </row>
    <row r="7" spans="1:2">
      <c r="A7" s="2" t="s">
        <v>43</v>
      </c>
      <c r="B7" t="s">
        <v>44</v>
      </c>
    </row>
    <row r="8" spans="1:2">
      <c r="A8" s="2" t="s">
        <v>30</v>
      </c>
      <c r="B8" t="s">
        <v>45</v>
      </c>
    </row>
    <row r="9" spans="1:2">
      <c r="A9" s="2" t="s">
        <v>31</v>
      </c>
      <c r="B9" t="s">
        <v>45</v>
      </c>
    </row>
    <row r="10" spans="1:2">
      <c r="A10" s="2" t="s">
        <v>38</v>
      </c>
      <c r="B10" t="s">
        <v>45</v>
      </c>
    </row>
    <row r="11" spans="1:2">
      <c r="A11" s="2" t="s">
        <v>16</v>
      </c>
      <c r="B11" t="s">
        <v>46</v>
      </c>
    </row>
    <row r="12" spans="1:2">
      <c r="A12" s="2" t="s">
        <v>17</v>
      </c>
      <c r="B12" t="s">
        <v>47</v>
      </c>
    </row>
    <row r="13" spans="1:2">
      <c r="A13" s="2" t="s">
        <v>22</v>
      </c>
      <c r="B13" t="s">
        <v>47</v>
      </c>
    </row>
    <row r="14" spans="1:2">
      <c r="A14" s="2" t="s">
        <v>20</v>
      </c>
      <c r="B14" t="s">
        <v>48</v>
      </c>
    </row>
    <row r="15" spans="1:2">
      <c r="A15" s="2" t="s">
        <v>18</v>
      </c>
      <c r="B15" t="s">
        <v>48</v>
      </c>
    </row>
    <row r="16" spans="1:2">
      <c r="A16" s="2" t="s">
        <v>19</v>
      </c>
      <c r="B16" t="s">
        <v>48</v>
      </c>
    </row>
    <row r="17" spans="1:2">
      <c r="A17" s="2" t="s">
        <v>21</v>
      </c>
      <c r="B17" t="s">
        <v>21</v>
      </c>
    </row>
    <row r="18" spans="1:2">
      <c r="A18" s="2" t="s">
        <v>39</v>
      </c>
      <c r="B18" t="s">
        <v>45</v>
      </c>
    </row>
    <row r="19" spans="1:2">
      <c r="A19" s="2" t="s">
        <v>24</v>
      </c>
      <c r="B19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 info</vt:lpstr>
      <vt:lpstr>gen costs</vt:lpstr>
      <vt:lpstr>ccs info</vt:lpstr>
      <vt:lpstr>storage info</vt:lpstr>
      <vt:lpstr>gen_energy</vt:lpstr>
    </vt:vector>
  </TitlesOfParts>
  <Company>University of California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Johnston</dc:creator>
  <cp:lastModifiedBy>Josiah Johnston</cp:lastModifiedBy>
  <dcterms:created xsi:type="dcterms:W3CDTF">2015-03-30T23:36:23Z</dcterms:created>
  <dcterms:modified xsi:type="dcterms:W3CDTF">2015-04-22T02:39:27Z</dcterms:modified>
</cp:coreProperties>
</file>