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breen/Desktop/Research/CNS_editing/Figures/"/>
    </mc:Choice>
  </mc:AlternateContent>
  <bookViews>
    <workbookView xWindow="-29040" yWindow="4720" windowWidth="25300" windowHeight="14320" tabRatio="500" activeTab="1"/>
  </bookViews>
  <sheets>
    <sheet name="Sheet1" sheetId="4" r:id="rId1"/>
    <sheet name="Recoding matrix" sheetId="3" r:id="rId2"/>
    <sheet name="Putative novel recoding events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8" i="4"/>
</calcChain>
</file>

<file path=xl/sharedStrings.xml><?xml version="1.0" encoding="utf-8"?>
<sst xmlns="http://schemas.openxmlformats.org/spreadsheetml/2006/main" count="4057" uniqueCount="661">
  <si>
    <t>Strand</t>
  </si>
  <si>
    <t>Subsitution</t>
  </si>
  <si>
    <t>Novelty</t>
  </si>
  <si>
    <t>Repeat_class</t>
  </si>
  <si>
    <t>Region</t>
  </si>
  <si>
    <t>Gene</t>
  </si>
  <si>
    <t>exonic_AA_change_type</t>
  </si>
  <si>
    <t>exonic_AA_modification</t>
  </si>
  <si>
    <t>H276_GABA</t>
  </si>
  <si>
    <t>H286_GABA</t>
  </si>
  <si>
    <t>H344_GABA</t>
  </si>
  <si>
    <t>H372_GABA</t>
  </si>
  <si>
    <t>H406_GABA</t>
  </si>
  <si>
    <t>H412_GABA</t>
  </si>
  <si>
    <t>H427_GABA</t>
  </si>
  <si>
    <t>H444_GABA</t>
  </si>
  <si>
    <t>chr1_20892711</t>
  </si>
  <si>
    <t>-</t>
  </si>
  <si>
    <t>AG</t>
  </si>
  <si>
    <t>exonic</t>
  </si>
  <si>
    <t>EIF4G3</t>
  </si>
  <si>
    <t>nonsynonymous</t>
  </si>
  <si>
    <t>EIF4G3:NM_001198801:exon16:c.2101A&gt;G:p.R701G</t>
  </si>
  <si>
    <t>chr1_2504641</t>
  </si>
  <si>
    <t>+</t>
  </si>
  <si>
    <t>PLCH2</t>
  </si>
  <si>
    <t>PLCH2:NM_014638:exon22:c.3679A&gt;G:p.R1227G</t>
  </si>
  <si>
    <t>chr1_32627786</t>
  </si>
  <si>
    <t>Alu-SINE</t>
  </si>
  <si>
    <t>ZBTB8OS</t>
  </si>
  <si>
    <t>ZBTB8OS:NM_001366264:exon5:c.443A&gt;G:p.Q148R,ZBTB8OS:NM_001366268:exon5:c.236A&gt;G:p.Q79R</t>
  </si>
  <si>
    <t>chr1_32627817</t>
  </si>
  <si>
    <t>ZBTB8OS:NM_001366264:exon5:c.412A&gt;G:p.S138G,ZBTB8OS:NM_001366268:exon5:c.205A&gt;G:p.S69G</t>
  </si>
  <si>
    <t>chr1_33270581</t>
  </si>
  <si>
    <t>L2-LINE</t>
  </si>
  <si>
    <t>ZNF362</t>
  </si>
  <si>
    <t>ZNF362:NM_001370212:exon1:c.7A&gt;G:p.R3G,ZNF362:NM_152493:exon2:c.7A&gt;G:p.R3G</t>
  </si>
  <si>
    <t>chr10_99330105</t>
  </si>
  <si>
    <t>CNNM1</t>
  </si>
  <si>
    <t>CNNM1:NM_001345887:exon1:c.718A&gt;G:p.S240G,CNNM1:NM_001345888:exon1:c.718A&gt;G:p.S240G,CNNM1:NM_001345889:exon1:c.718A&gt;G:p.S240G,CNNM1:NM_020348:exon1:c.718A&gt;G:p.S240G</t>
  </si>
  <si>
    <t>chr10_124762529</t>
  </si>
  <si>
    <t>EEF1AKMT2</t>
  </si>
  <si>
    <t>EEF1AKMT2:NM_001304467:exon6:c.412A&gt;G:p.T138A,EEF1AKMT2:NM_212554:exon6:c.646A&gt;G:p.T216A</t>
  </si>
  <si>
    <t>chr10_77637540</t>
  </si>
  <si>
    <t>KCNMA1</t>
  </si>
  <si>
    <t>KCNMA1:NM_001014797:exon1:c.103A&gt;G:p.S35G,KCNMA1:NM_001161352:exon1:c.103A&gt;G:p.S35G,KCNMA1:NM_001161353:exon1:c.103A&gt;G:p.S35G,KCNMA1:NM_001271518:exon1:c.103A&gt;G:p.S35G,KCNMA1:NM_001271519:exon1:c.103A&gt;G:p.S35G,KCNMA1:NM_001271520:exon1:c.103A&gt;G:p.S35G,KCNMA1:NM_001271521:exon1:c.103A&gt;G:p.S35G,KCNMA1:NM_001271522:exon1:c.103A&gt;G:p.S35G,KCNMA1:NM_001322829:exon1:c.103A&gt;G:p.S35G,KCNMA1:NM_001322830:exon1:c.103A&gt;G:p.S35G,KCNMA1:NM_001322832:exon1:c.103A&gt;G:p.S35G,KCNMA1:NM_001322835:exon1:c.103A&gt;G:p.S35G,KCNMA1:NM_001322836:exon1:c.103A&gt;G:p.S35G,KCNMA1:NM_001322837:exon1:c.103A&gt;G:p.S35G,KCNMA1:NM_001322839:exon1:c.103A&gt;G:p.S35G,KCNMA1:NM_002247:exon1:c.103A&gt;G:p.S35G</t>
  </si>
  <si>
    <t>chr10_95387008</t>
  </si>
  <si>
    <t>SORBS1</t>
  </si>
  <si>
    <t>SORBS1:NM_001034955:exon13:c.1409A&gt;G:p.Q470R</t>
  </si>
  <si>
    <t>chr10_95387021</t>
  </si>
  <si>
    <t>SORBS1:NM_001034955:exon13:c.1396A&gt;G:p.T466A</t>
  </si>
  <si>
    <t>chr10_95387029</t>
  </si>
  <si>
    <t>SORBS1:NM_001034955:exon13:c.1388A&gt;G:p.N463S</t>
  </si>
  <si>
    <t>chr10_95387030</t>
  </si>
  <si>
    <t>SORBS1:NM_001034955:exon13:c.1387A&gt;G:p.N463D</t>
  </si>
  <si>
    <t>chr10_95387064</t>
  </si>
  <si>
    <t>SORBS1:NM_001034955:exon13:c.1353A&gt;G:p.I451M</t>
  </si>
  <si>
    <t>chr10_95387072</t>
  </si>
  <si>
    <t>SORBS1:NM_001034955:exon13:c.1345A&gt;G:p.T449A</t>
  </si>
  <si>
    <t>chr10_95387114</t>
  </si>
  <si>
    <t>SORBS1:NM_001034955:exon13:c.1303A&gt;G:p.K435E</t>
  </si>
  <si>
    <t>chr11_105933968</t>
  </si>
  <si>
    <t>exonic;splicing</t>
  </si>
  <si>
    <t>GRIA4;GRIA4</t>
  </si>
  <si>
    <t>GRIA4:NM_000829:exon14:c.2293A&gt;G:p.R765G,GRIA4:NM_001077243:exon14:c.2293A&gt;G:p.R765G</t>
  </si>
  <si>
    <t>chr11_119153221</t>
  </si>
  <si>
    <t>MIR-SINE</t>
  </si>
  <si>
    <t>ABCG4</t>
  </si>
  <si>
    <t>ABCG4:NM_001348192:exon3:c.19A&gt;G:p.R7G</t>
  </si>
  <si>
    <t>chr11_76403956</t>
  </si>
  <si>
    <t>ERVL-LTR</t>
  </si>
  <si>
    <t>GVQW3</t>
  </si>
  <si>
    <t>GVQW3:NM_001282456:exon2:c.679A&gt;G:p.R227G</t>
  </si>
  <si>
    <t>chr11_76404001</t>
  </si>
  <si>
    <t>GVQW3:NM_001282456:exon2:c.724A&gt;G:p.N242D</t>
  </si>
  <si>
    <t>chr11_76404014</t>
  </si>
  <si>
    <t>GVQW3:NM_001282456:exon2:c.737A&gt;G:p.K246R</t>
  </si>
  <si>
    <t>chr12_11034792</t>
  </si>
  <si>
    <t>PRH1-TAS2R14</t>
  </si>
  <si>
    <t>PRH1-TAS2R14:NM_001316893:exon3:c.130A&gt;G:p.T44A</t>
  </si>
  <si>
    <t>chr12_11034803</t>
  </si>
  <si>
    <t>PRH1-TAS2R14:NM_001316893:exon3:c.119A&gt;G:p.N40S</t>
  </si>
  <si>
    <t>chr12_11034804</t>
  </si>
  <si>
    <t>PRH1-TAS2R14:NM_001316893:exon3:c.118A&gt;G:p.N40D</t>
  </si>
  <si>
    <t>chr12_11034879</t>
  </si>
  <si>
    <t>PRH1-TAS2R14:NM_001316893:exon3:c.43A&gt;G:p.S15G</t>
  </si>
  <si>
    <t>chr12_122981715</t>
  </si>
  <si>
    <t>Low_complexity-Low_complexity</t>
  </si>
  <si>
    <t>ARL6IP4</t>
  </si>
  <si>
    <t>ARL6IP4:NM_001002251:exon3:c.833A&gt;G:p.K278R,ARL6IP4:NM_001002252:exon3:c.800A&gt;G:p.K267R,ARL6IP4:NM_001278378:exon3:c.833A&gt;G:p.K278R,ARL6IP4:NM_001278379:exon3:c.440A&gt;G:p.K147R,ARL6IP4:NM_001278380:exon3:c.272A&gt;G:p.K91R,ARL6IP4:NM_016638:exon3:c.800A&gt;G:p.K267R,ARL6IP4:NM_018694:exon3:c.857A&gt;G:p.K286R</t>
  </si>
  <si>
    <t>chr14_20452052</t>
  </si>
  <si>
    <t>OSGEP</t>
  </si>
  <si>
    <t>OSGEP:NM_017807:exon3:c.333A&gt;G:p.I111M</t>
  </si>
  <si>
    <t>chr14_26448309</t>
  </si>
  <si>
    <t>NOVA1</t>
  </si>
  <si>
    <t>NOVA1:NM_001366394:exon4:c.991A&gt;G:p.T331A,NOVA1:NM_001366397:exon4:c.736A&gt;G:p.T246A,NOVA1:NM_006489:exon4:c.1102A&gt;G:p.T368A,NOVA1:NM_001366390:exon5:c.736A&gt;G:p.T246A,NOVA1:NM_001366392:exon5:c.1171A&gt;G:p.T391A,NOVA1:NM_001366393:exon5:c.1063A&gt;G:p.T355A,NOVA1:NM_001366398:exon5:c.808A&gt;G:p.T270A,NOVA1:NM_002515:exon5:c.1174A&gt;G:p.T392A,NOVA1:NM_001366391:exon6:c.808A&gt;G:p.T270A,NOVA1:NM_001366395:exon6:c.808A&gt;G:p.T270A,NOVA1:NM_001366396:exon6:c.808A&gt;G:p.T270A</t>
  </si>
  <si>
    <t>chr14_26448324</t>
  </si>
  <si>
    <t>NOVA1:NM_001366394:exon4:c.976A&gt;G:p.S326G,NOVA1:NM_001366397:exon4:c.721A&gt;G:p.S241G,NOVA1:NM_006489:exon4:c.1087A&gt;G:p.S363G,NOVA1:NM_001366390:exon5:c.721A&gt;G:p.S241G,NOVA1:NM_001366392:exon5:c.1156A&gt;G:p.S386G,NOVA1:NM_001366393:exon5:c.1048A&gt;G:p.S350G,NOVA1:NM_001366398:exon5:c.793A&gt;G:p.S265G,NOVA1:NM_002515:exon5:c.1159A&gt;G:p.S387G,NOVA1:NM_001366391:exon6:c.793A&gt;G:p.S265G,NOVA1:NM_001366395:exon6:c.793A&gt;G:p.S265G,NOVA1:NM_001366396:exon6:c.793A&gt;G:p.S265G</t>
  </si>
  <si>
    <t>chr14_61078888</t>
  </si>
  <si>
    <t>SLC38A6</t>
  </si>
  <si>
    <t>SLC38A6:NM_001172702:exon16:c.1369A&gt;G:p.N457D</t>
  </si>
  <si>
    <t>chr14_61078897</t>
  </si>
  <si>
    <t>SLC38A6:NM_001172702:exon16:c.1378A&gt;G:p.T460A</t>
  </si>
  <si>
    <t>chr14_61078909</t>
  </si>
  <si>
    <t>SLC38A6:NM_001172702:exon16:c.1390A&gt;G:p.R464G</t>
  </si>
  <si>
    <t>chr15_75351340</t>
  </si>
  <si>
    <t>NEIL1</t>
  </si>
  <si>
    <t>NEIL1:NM_001352519:exon3:c.139A&gt;G:p.I47V</t>
  </si>
  <si>
    <t>chr15_75353745</t>
  </si>
  <si>
    <t>NEIL1:NM_001256552:exon6:c.983A&gt;G:p.K328R,NEIL1:NM_024608:exon6:c.725A&gt;G:p.K242R,NEIL1:NM_001352520:exon7:c.419A&gt;G:p.K140R</t>
  </si>
  <si>
    <t>chr16_66827981</t>
  </si>
  <si>
    <t>NAE1;NAE1</t>
  </si>
  <si>
    <t>NAE1:NM_001018159:exon2:c.34A&gt;G:p.R12G</t>
  </si>
  <si>
    <t>chr17_15503184</t>
  </si>
  <si>
    <t>TVP23C</t>
  </si>
  <si>
    <t>TVP23C:NM_145301:exon6:c.511A&gt;G:p.R171G</t>
  </si>
  <si>
    <t>chr17_44398445</t>
  </si>
  <si>
    <t>GPATCH8</t>
  </si>
  <si>
    <t>GPATCH8:NM_001304943:exon5:c.3398A&gt;G:p.K1133R,GPATCH8:NM_001304939:exon7:c.3557A&gt;G:p.K1186R,GPATCH8:NM_001304942:exon7:c.3398A&gt;G:p.K1133R,GPATCH8:NM_001002909:exon8:c.3632A&gt;G:p.K1211R,GPATCH8:NM_001304941:exon9:c.3398A&gt;G:p.K1133R,GPATCH8:NM_001304940:exon10:c.3398A&gt;G:p.K1133R</t>
  </si>
  <si>
    <t>chr18_35245690</t>
  </si>
  <si>
    <t>ZNF397</t>
  </si>
  <si>
    <t>ZNF397:NM_001135178:exon4:c.985A&gt;G:p.I329V</t>
  </si>
  <si>
    <t>chr19_10180190</t>
  </si>
  <si>
    <t>DNMT1</t>
  </si>
  <si>
    <t>DNMT1:NM_001130823:exon5:c.490A&gt;G:p.R164G,DNMT1:NM_001318731:exon5:c.127A&gt;G:p.R43G</t>
  </si>
  <si>
    <t>chr19_14482793</t>
  </si>
  <si>
    <t>GIPC1</t>
  </si>
  <si>
    <t>GIPC1:NM_202470:exon2:c.184A&gt;G:p.T62A,GIPC1:NM_202468:exon3:c.184A&gt;G:p.T62A,GIPC1:NM_005716:exon4:c.184A&gt;G:p.T62A</t>
  </si>
  <si>
    <t>chr19_44288877</t>
  </si>
  <si>
    <t>ZNF235</t>
  </si>
  <si>
    <t>ZNF235:NM_004234:exon5:c.558A&gt;G:p.I186M</t>
  </si>
  <si>
    <t>chr19_57757017</t>
  </si>
  <si>
    <t>ZNF776</t>
  </si>
  <si>
    <t>ZNF776:NM_001348007:exon4:c.395A&gt;G:p.Y132C</t>
  </si>
  <si>
    <t>chr19_57757019</t>
  </si>
  <si>
    <t>ZNF776:NM_001348007:exon4:c.397A&gt;G:p.R133G</t>
  </si>
  <si>
    <t>chr2_209970889</t>
  </si>
  <si>
    <t>UNC80</t>
  </si>
  <si>
    <t>UNC80:NM_032504:exon53:c.7990A&gt;G:p.S2664G,UNC80:NM_182587:exon53:c.7975A&gt;G:p.S2659G</t>
  </si>
  <si>
    <t>chr2_218699086</t>
  </si>
  <si>
    <t>STK36</t>
  </si>
  <si>
    <t>STK36:NM_001243313:exon26:c.3479A&gt;G:p.Y1160C,STK36:NM_001369423:exon26:c.3542A&gt;G:p.Y1181C,STK36:NM_015690:exon26:c.3542A&gt;G:p.Y1181C</t>
  </si>
  <si>
    <t>chr21_33550969</t>
  </si>
  <si>
    <t>SON</t>
  </si>
  <si>
    <t>SON:NM_001291411:exon3:c.1738A&gt;G:p.R580G,SON:NM_032195:exon3:c.1738A&gt;G:p.R580G,SON:NM_138927:exon3:c.1738A&gt;G:p.R580G</t>
  </si>
  <si>
    <t>chr3_179375226</t>
  </si>
  <si>
    <t>MFN1</t>
  </si>
  <si>
    <t>MFN1:NM_033540:exon10:c.982A&gt;G:p.I328V</t>
  </si>
  <si>
    <t>chr3_179375278</t>
  </si>
  <si>
    <t>MFN1:NM_033540:exon10:c.1034A&gt;G:p.K345R</t>
  </si>
  <si>
    <t>chr3_53786865</t>
  </si>
  <si>
    <t>CACNA1D</t>
  </si>
  <si>
    <t>CACNA1D:NM_001128839:exon39:c.4791A&gt;G:p.I1597M,CACNA1D:NM_001128840:exon40:c.4836A&gt;G:p.I1612M,CACNA1D:NM_000720:exon41:c.4896A&gt;G:p.I1632M</t>
  </si>
  <si>
    <t>chr3_58156064</t>
  </si>
  <si>
    <t>FLNB</t>
  </si>
  <si>
    <t>FLNB:NM_001164319:exon40:c.6805A&gt;G:p.M2269V,FLNB:NM_001164318:exon41:c.6844A&gt;G:p.M2282V,FLNB:NM_001457:exon41:c.6877A&gt;G:p.M2293V,FLNB:NM_001164317:exon42:c.6970A&gt;G:p.M2324V</t>
  </si>
  <si>
    <t>chr3_58156074</t>
  </si>
  <si>
    <t>FLNB;FLNB</t>
  </si>
  <si>
    <t>FLNB:NM_001164319:exon40:c.6815A&gt;G:p.Q2272R,FLNB:NM_001164318:exon41:c.6854A&gt;G:p.Q2285R,FLNB:NM_001457:exon41:c.6887A&gt;G:p.Q2296R,FLNB:NM_001164317:exon42:c.6980A&gt;G:p.Q2327R</t>
  </si>
  <si>
    <t>chr3_62438132</t>
  </si>
  <si>
    <t>CADPS</t>
  </si>
  <si>
    <t>CADPS:NM_183393:exon25:c.3512A&gt;G:p.E1171G,CADPS:NM_183394:exon26:c.3632A&gt;G:p.E1211G,CADPS:NM_003716:exon28:c.3749A&gt;G:p.E1250G</t>
  </si>
  <si>
    <t>chr3_62874759</t>
  </si>
  <si>
    <t>CADPS:NM_003716:exon1:c.271A&gt;G:p.S91G,CADPS:NM_183393:exon1:c.271A&gt;G:p.S91G,CADPS:NM_183394:exon1:c.271A&gt;G:p.S91G</t>
  </si>
  <si>
    <t>chr4_157336723</t>
  </si>
  <si>
    <t>GRIA2</t>
  </si>
  <si>
    <t>GRIA2:NM_000826:exon11:c.1820A&gt;G:p.Q607R,GRIA2:NM_001083619:exon11:c.1820A&gt;G:p.Q607R,GRIA2:NM_001083620:exon11:c.1679A&gt;G:p.Q560R</t>
  </si>
  <si>
    <t>chr4_157360142</t>
  </si>
  <si>
    <t>GRIA2;GRIA2</t>
  </si>
  <si>
    <t>GRIA2:NM_000826:exon13:c.2290A&gt;G:p.R764G,GRIA2:NM_001083619:exon13:c.2290A&gt;G:p.R764G,GRIA2:NM_001083620:exon13:c.2149A&gt;G:p.R717G</t>
  </si>
  <si>
    <t>chr4_17803656</t>
  </si>
  <si>
    <t>DCAF16</t>
  </si>
  <si>
    <t>DCAF16:NM_001345881:exon2:c.486A&gt;G:p.I162M,DCAF16:NM_001345882:exon3:c.486A&gt;G:p.I162M,DCAF16:NM_001345884:exon3:c.486A&gt;G:p.I162M,DCAF16:NM_001345885:exon3:c.486A&gt;G:p.I162M,DCAF16:NM_017741:exon3:c.486A&gt;G:p.I162M,DCAF16:NM_001345880:exon4:c.486A&gt;G:p.I162M</t>
  </si>
  <si>
    <t>chr4_77058527</t>
  </si>
  <si>
    <t>CCNI</t>
  </si>
  <si>
    <t>CCNI:NM_001348134:exon2:c.181A&gt;G:p.R61G,CCNI:NM_001348132:exon3:c.223A&gt;G:p.R75G,CCNI:NM_001348133:exon3:c.223A&gt;G:p.R75G,CCNI:NM_001348135:exon3:c.223A&gt;G:p.R75G,CCNI:NM_001348137:exon3:c.223A&gt;G:p.R75G,CCNI:NM_001348140:exon3:c.223A&gt;G:p.R75G,CCNI:NM_006835:exon3:c.223A&gt;G:p.R75G</t>
  </si>
  <si>
    <t>chr5_157309800</t>
  </si>
  <si>
    <t>CYFIP2</t>
  </si>
  <si>
    <t>CYFIP2:NM_001291721:exon9:c.880A&gt;G:p.K294E,CYFIP2:NM_001037333:exon10:c.958A&gt;G:p.K320E,CYFIP2:NM_001291722:exon10:c.958A&gt;G:p.K320E,CYFIP2:NM_014376:exon10:c.958A&gt;G:p.K320E</t>
  </si>
  <si>
    <t>chr5_38949393</t>
  </si>
  <si>
    <t>RICTOR</t>
  </si>
  <si>
    <t>RICTOR:NM_001285439:exon32:c.4171A&gt;G:p.R1391G</t>
  </si>
  <si>
    <t>chr6_101889814</t>
  </si>
  <si>
    <t>GRIK2</t>
  </si>
  <si>
    <t>GRIK2:NM_001166247:exon11:c.1699A&gt;G:p.I567V,GRIK2:NM_021956:exon11:c.1699A&gt;G:p.I567V,GRIK2:NM_175768:exon11:c.1699A&gt;G:p.I567V</t>
  </si>
  <si>
    <t>chr6_101889827</t>
  </si>
  <si>
    <t>GRIK2:NM_001166247:exon11:c.1712A&gt;G:p.Y571C,GRIK2:NM_021956:exon11:c.1712A&gt;G:p.Y571C,GRIK2:NM_175768:exon11:c.1712A&gt;G:p.Y571C</t>
  </si>
  <si>
    <t>chr6_101924714</t>
  </si>
  <si>
    <t>GRIK2:NM_001166247:exon12:c.1862A&gt;G:p.Q621R,GRIK2:NM_021956:exon12:c.1862A&gt;G:p.Q621R,GRIK2:NM_175768:exon12:c.1862A&gt;G:p.Q621R</t>
  </si>
  <si>
    <t>chr6_149669102</t>
  </si>
  <si>
    <t>LATS1</t>
  </si>
  <si>
    <t>LATS1:NM_001350339:exon9:c.2587A&gt;G:p.T863A</t>
  </si>
  <si>
    <t>chr6_33788465</t>
  </si>
  <si>
    <t>LEMD2</t>
  </si>
  <si>
    <t>LEMD2:NM_181336:exon1:c.652A&gt;G:p.S218G</t>
  </si>
  <si>
    <t>chr6_44152612</t>
  </si>
  <si>
    <t>TMEM63B</t>
  </si>
  <si>
    <t>TMEM63B:NM_001318792:exon20:c.1856A&gt;G:p.Q619R,TMEM63B:NM_018426:exon20:c.1856A&gt;G:p.Q619R</t>
  </si>
  <si>
    <t>chr7_39950928</t>
  </si>
  <si>
    <t>CDK13</t>
  </si>
  <si>
    <t>CDK13:NM_003718:exon1:c.287A&gt;G:p.K96R,CDK13:NM_031267:exon1:c.287A&gt;G:p.K96R</t>
  </si>
  <si>
    <t>chr7_39950991</t>
  </si>
  <si>
    <t>CDK13:NM_003718:exon1:c.350A&gt;G:p.K117R,CDK13:NM_031267:exon1:c.350A&gt;G:p.K117R</t>
  </si>
  <si>
    <t>chr7_39951446</t>
  </si>
  <si>
    <t>CDK13:NM_003718:exon1:c.805A&gt;G:p.S269G,CDK13:NM_031267:exon1:c.805A&gt;G:p.S269G</t>
  </si>
  <si>
    <t>chr8_10898245</t>
  </si>
  <si>
    <t>XKR6</t>
  </si>
  <si>
    <t>XKR6:NM_173683:exon3:c.1633A&gt;G:p.R545G</t>
  </si>
  <si>
    <t>chr8_93759901</t>
  </si>
  <si>
    <t>TMEM67</t>
  </si>
  <si>
    <t>TMEM67:NM_001142301:exon4:c.71A&gt;G:p.Q24R</t>
  </si>
  <si>
    <t>chr9_38604222</t>
  </si>
  <si>
    <t>ANKRD18A</t>
  </si>
  <si>
    <t>ANKRD18A:NM_001331100:exon8:c.928A&gt;G:p.R310G</t>
  </si>
  <si>
    <t>chr9_38604246</t>
  </si>
  <si>
    <t>ANKRD18A:NM_001331100:exon8:c.904A&gt;G:p.R302G</t>
  </si>
  <si>
    <t>chrX_123465111</t>
  </si>
  <si>
    <t>GRIA3;GRIA3</t>
  </si>
  <si>
    <t>GRIA3:NM_000828:exon13:c.2323A&gt;G:p.R775G,GRIA3:NM_007325:exon13:c.2323A&gt;G:p.R775G</t>
  </si>
  <si>
    <t>chr1_109161996</t>
  </si>
  <si>
    <t>Novel</t>
  </si>
  <si>
    <t>KIAA1324</t>
  </si>
  <si>
    <t>KIAA1324:NM_001267048:exon2:c.256A&gt;G:p.I86V,KIAA1324:NM_020775:exon2:c.256A&gt;G:p.I86V</t>
  </si>
  <si>
    <t>chr5_37000841</t>
  </si>
  <si>
    <t>NIPBL</t>
  </si>
  <si>
    <t>NIPBL:NM_015384:exon13:c.3527A&gt;G:p.E1176G,NIPBL:NM_133433:exon13:c.3527A&gt;G:p.E1176G</t>
  </si>
  <si>
    <t>chr10_27046522</t>
  </si>
  <si>
    <t>ANKRD26;ANKRD26(NM_001256053:exon18:c.1815-2A&gt;G)</t>
  </si>
  <si>
    <t>ANKRD26:NM_014915:exon18:c.1816A&gt;G:p.S606G</t>
  </si>
  <si>
    <t>chr15_65133204</t>
  </si>
  <si>
    <t>PDCD7</t>
  </si>
  <si>
    <t>PDCD7:NM_005707:exon1:c.578A&gt;G:p.Q193R</t>
  </si>
  <si>
    <t>chr7_137846649</t>
  </si>
  <si>
    <t>Simple_repeat-Simple_repeat</t>
  </si>
  <si>
    <t>DGKI</t>
  </si>
  <si>
    <t>DGKI:NM_001321708:exon1:c.214A&gt;G:p.S72G,DGKI:NM_004717:exon1:c.214A&gt;G:p.S72G</t>
  </si>
  <si>
    <t>chr7_137846652</t>
  </si>
  <si>
    <t>DGKI:NM_001321708:exon1:c.211A&gt;G:p.S71G,DGKI:NM_004717:exon1:c.211A&gt;G:p.S71G</t>
  </si>
  <si>
    <t>chr3_53786873</t>
  </si>
  <si>
    <t>CACNA1D:NM_001128839:exon39:c.4799A&gt;G:p.Y1600C,CACNA1D:NM_001128840:exon40:c.4844A&gt;G:p.Y1615C,CACNA1D:NM_000720:exon41:c.4904A&gt;G:p.Y1635C</t>
  </si>
  <si>
    <t>chr8_140750388</t>
  </si>
  <si>
    <t>PTK2</t>
  </si>
  <si>
    <t>PTK2:NM_001352748:exon19:c.1478A&gt;G:p.K493R</t>
  </si>
  <si>
    <t>chr14_70524344</t>
  </si>
  <si>
    <t>ADAM20</t>
  </si>
  <si>
    <t>ADAM20:NM_003814:exon2:c.414A&gt;G:p.I138M</t>
  </si>
  <si>
    <t>chr7_45085707</t>
  </si>
  <si>
    <t>NACAD</t>
  </si>
  <si>
    <t>NACAD:NM_001146334:exon2:c.473A&gt;G:p.Q158R</t>
  </si>
  <si>
    <t>chr1_999279</t>
  </si>
  <si>
    <t>HES4</t>
  </si>
  <si>
    <t>HES4:NM_001142467:exon3:c.524A&gt;G:p.Q175R,HES4:NM_021170:exon4:c.446A&gt;G:p.Q149R</t>
  </si>
  <si>
    <t>chr21_33551806</t>
  </si>
  <si>
    <t>SON:NM_001291411:exon3:c.2575A&gt;G:p.S859G,SON:NM_032195:exon3:c.2575A&gt;G:p.S859G,SON:NM_138927:exon3:c.2575A&gt;G:p.S859G</t>
  </si>
  <si>
    <t>chr15_65133289</t>
  </si>
  <si>
    <t>PDCD7:NM_005707:exon1:c.493A&gt;G:p.T165A</t>
  </si>
  <si>
    <t>chr2_151420349</t>
  </si>
  <si>
    <t>RIF1</t>
  </si>
  <si>
    <t>RIF1:NM_001177665:exon6:c.663A&gt;G:p.I221M,RIF1:NM_001177663:exon7:c.663A&gt;G:p.I221M,RIF1:NM_001177664:exon7:c.663A&gt;G:p.I221M,RIF1:NM_018151:exon7:c.663A&gt;G:p.I221M</t>
  </si>
  <si>
    <t>chr5_122826188</t>
  </si>
  <si>
    <t>SNX2</t>
  </si>
  <si>
    <t>SNX2:NM_001278199:exon12:c.1000A&gt;G:p.R334G,SNX2:NM_003100:exon12:c.1351A&gt;G:p.R451G</t>
  </si>
  <si>
    <t>chr17_28043070</t>
  </si>
  <si>
    <t>NLK</t>
  </si>
  <si>
    <t>NLK:NM_016231:exon1:c.197A&gt;G:p.Q66R</t>
  </si>
  <si>
    <t>chr12_122981654</t>
  </si>
  <si>
    <t>ARL6IP4:NM_001002251:exon3:c.772A&gt;G:p.S258G,ARL6IP4:NM_001002252:exon3:c.739A&gt;G:p.S247G,ARL6IP4:NM_001278378:exon3:c.772A&gt;G:p.S258G,ARL6IP4:NM_001278379:exon3:c.379A&gt;G:p.S127G,ARL6IP4:NM_001278380:exon3:c.211A&gt;G:p.S71G,ARL6IP4:NM_016638:exon3:c.739A&gt;G:p.S247G,ARL6IP4:NM_018694:exon3:c.796A&gt;G:p.S266G</t>
  </si>
  <si>
    <t>chr22_50221276</t>
  </si>
  <si>
    <t>TUBGCP6</t>
  </si>
  <si>
    <t>TUBGCP6:NM_020461:exon16:c.3083A&gt;G:p.Q1028R</t>
  </si>
  <si>
    <t>chr12_11030897</t>
  </si>
  <si>
    <t>TAS2R31</t>
  </si>
  <si>
    <t>TAS2R31:NM_176885:exon1:c.439A&gt;G:p.I147V</t>
  </si>
  <si>
    <t>chr7_43445250</t>
  </si>
  <si>
    <t>HECW1</t>
  </si>
  <si>
    <t>HECW1:NM_001287059:exon10:c.2078A&gt;G:p.Y693C,HECW1:NM_015052:exon11:c.2078A&gt;G:p.Y693C</t>
  </si>
  <si>
    <t>chr9_38604212</t>
  </si>
  <si>
    <t>ANKRD18A:NM_001331100:exon8:c.938A&gt;G:p.Q313R</t>
  </si>
  <si>
    <t>chr9_38604215</t>
  </si>
  <si>
    <t>ANKRD18A:NM_001331100:exon8:c.935A&gt;G:p.K312R</t>
  </si>
  <si>
    <t>chr1_230978637</t>
  </si>
  <si>
    <t>TTC13</t>
  </si>
  <si>
    <t>TTC13:NM_001122835:exon1:c.194A&gt;G:p.Q65R,TTC13:NM_024525:exon1:c.194A&gt;G:p.Q65R</t>
  </si>
  <si>
    <t>chr20_488735</t>
  </si>
  <si>
    <t>CSNK2A1</t>
  </si>
  <si>
    <t>CSNK2A1:NM_177560:exon9:c.359A&gt;G:p.D120G,CSNK2A1:NM_001362771:exon10:c.767A&gt;G:p.D256G,CSNK2A1:NM_001895:exon10:c.767A&gt;G:p.D256G,CSNK2A1:NM_001362770:exon11:c.767A&gt;G:p.D256G,CSNK2A1:NM_177559:exon11:c.767A&gt;G:p.D256G</t>
  </si>
  <si>
    <t>chr11_76403977</t>
  </si>
  <si>
    <t>GVQW3:NM_001282456:exon2:c.700A&gt;G:p.T234A</t>
  </si>
  <si>
    <t>chr12_11030977</t>
  </si>
  <si>
    <t>TAS2R31:NM_176885:exon1:c.359A&gt;G:p.H120R</t>
  </si>
  <si>
    <t>chr14_70524445</t>
  </si>
  <si>
    <t>ADAM20:NM_003814:exon2:c.313A&gt;G:p.I105V</t>
  </si>
  <si>
    <t>chr14_70524322</t>
  </si>
  <si>
    <t>ADAM20:NM_003814:exon2:c.436A&gt;G:p.K146E</t>
  </si>
  <si>
    <t>chr19_41892068</t>
  </si>
  <si>
    <t>ARHGEF1</t>
  </si>
  <si>
    <t>ARHGEF1:NM_004706:exon5:c.269A&gt;G:p.K90R,ARHGEF1:NM_199002:exon5:c.314A&gt;G:p.K105R</t>
  </si>
  <si>
    <t>chr3_179375233</t>
  </si>
  <si>
    <t>MFN1:NM_033540:exon10:c.989A&gt;G:p.Q330R</t>
  </si>
  <si>
    <t>chr12_11061856</t>
  </si>
  <si>
    <t>TAS2R46</t>
  </si>
  <si>
    <t>TAS2R46:NM_176887:exon1:c.439A&gt;G:p.I147V</t>
  </si>
  <si>
    <t>chr1_8614653</t>
  </si>
  <si>
    <t>RERE</t>
  </si>
  <si>
    <t>RERE:NM_001042681:exon4:c.430A&gt;G:p.T144A,RERE:NM_012102:exon5:c.430A&gt;G:p.T144A</t>
  </si>
  <si>
    <t>chr4_373494</t>
  </si>
  <si>
    <t>ZNF141</t>
  </si>
  <si>
    <t>ZNF141:NM_001348277:exon2:c.829A&gt;G:p.K277E,ZNF141:NM_003441:exon4:c.1057A&gt;G:p.K353E</t>
  </si>
  <si>
    <t>chr7_100319988</t>
  </si>
  <si>
    <t>SPDYE3</t>
  </si>
  <si>
    <t>stoploss</t>
  </si>
  <si>
    <t>SPDYE3:NM_001004351:exon10:c.1648T&gt;C:p.X550Q</t>
  </si>
  <si>
    <t>chr12_11061838</t>
  </si>
  <si>
    <t>TAS2R46:NM_176887:exon1:c.457A&gt;G:p.I153V</t>
  </si>
  <si>
    <t>chr5_14143738</t>
  </si>
  <si>
    <t>TRIO</t>
  </si>
  <si>
    <t>TRIO:NM_007118:exon1:c.13A&gt;G:p.S5G</t>
  </si>
  <si>
    <t>chr4_373353</t>
  </si>
  <si>
    <t>ZNF141:NM_001348277:exon2:c.688A&gt;G:p.T230A,ZNF141:NM_003441:exon4:c.916A&gt;G:p.T306A</t>
  </si>
  <si>
    <t>chr17_64896755</t>
  </si>
  <si>
    <t>LRRC37A3</t>
  </si>
  <si>
    <t>LRRC37A3:NM_199340:exon4:c.503A&gt;G:p.H168R</t>
  </si>
  <si>
    <t>chr12_11091871</t>
  </si>
  <si>
    <t>TAS2R43</t>
  </si>
  <si>
    <t>TAS2R43:NM_176884:exon1:c.359A&gt;G:p.H120R</t>
  </si>
  <si>
    <t>chr4_373486</t>
  </si>
  <si>
    <t>ZNF141:NM_001348277:exon2:c.821A&gt;G:p.Q274R,ZNF141:NM_003441:exon4:c.1049A&gt;G:p.Q350R</t>
  </si>
  <si>
    <t>chr15_34381982</t>
  </si>
  <si>
    <t>GOLGA8A</t>
  </si>
  <si>
    <t>GOLGA8A:NM_181077:exon14:c.1439A&gt;G:p.Q480R,GOLGA8A:NM_001368072:exon22:c.1436A&gt;G:p.Q479R,GOLGA8A:NM_001368071:exon23:c.1436A&gt;G:p.Q479R</t>
  </si>
  <si>
    <t>chr5_179853379</t>
  </si>
  <si>
    <t>MRNIP;MRNIP</t>
  </si>
  <si>
    <t>MRNIP:NM_001017987:exon2:c.125A&gt;G:p.Q42R,MRNIP:NM_016175:exon2:c.125A&gt;G:p.Q42R</t>
  </si>
  <si>
    <t>chr7_39951389</t>
  </si>
  <si>
    <t>CDK13:NM_003718:exon1:c.748A&gt;G:p.S250G,CDK13:NM_031267:exon1:c.748A&gt;G:p.S250G</t>
  </si>
  <si>
    <t>chr16_70130431</t>
  </si>
  <si>
    <t>PDPR</t>
  </si>
  <si>
    <t>PDPR:NM_001322118:exon5:c.316A&gt;G:p.I106V,PDPR:NM_001322117:exon7:c.616A&gt;G:p.I206V,PDPR:NM_017990:exon7:c.616A&gt;G:p.I206V</t>
  </si>
  <si>
    <t>chr20_1915317</t>
  </si>
  <si>
    <t>SIRPA</t>
  </si>
  <si>
    <t>SIRPA:NM_001040023:exon2:c.298A&gt;G:p.N100D,SIRPA:NM_001040022:exon3:c.298A&gt;G:p.N100D,SIRPA:NM_001330728:exon3:c.298A&gt;G:p.N100D,SIRPA:NM_080792:exon3:c.298A&gt;G:p.N100D</t>
  </si>
  <si>
    <t>chr14_92071044</t>
  </si>
  <si>
    <t>ATXN3</t>
  </si>
  <si>
    <t>ATXN3:NM_001164782:exon2:c.34A&gt;G:p.K12E,ATXN3:NM_001164774:exon3:c.199A&gt;G:p.K67E,ATXN3:NM_001164777:exon3:c.79A&gt;G:p.K27E,ATXN3:NM_001164776:exon4:c.244A&gt;G:p.K82E,ATXN3:NM_001164778:exon6:c.397A&gt;G:p.K133E</t>
  </si>
  <si>
    <t>chr12_11091791</t>
  </si>
  <si>
    <t>TAS2R43:NM_176884:exon1:c.439A&gt;G:p.I147V</t>
  </si>
  <si>
    <t>chr14_92071035</t>
  </si>
  <si>
    <t>ATXN3:NM_001164782:exon2:c.43A&gt;G:p.T15A,ATXN3:NM_001164774:exon3:c.208A&gt;G:p.T70A,ATXN3:NM_001164777:exon3:c.88A&gt;G:p.T30A,ATXN3:NM_001164776:exon4:c.253A&gt;G:p.T85A,ATXN3:NM_001164778:exon6:c.406A&gt;G:p.T136A</t>
  </si>
  <si>
    <t>chrX_53082563</t>
  </si>
  <si>
    <t>TSPYL2</t>
  </si>
  <si>
    <t>TSPYL2:NM_022117:exon1:c.65A&gt;G:p.Q22R</t>
  </si>
  <si>
    <t>chr7_100220138</t>
  </si>
  <si>
    <t>PVRIG</t>
  </si>
  <si>
    <t>PVRIG:NM_024070:exon3:c.143T&gt;C:p.V48A</t>
  </si>
  <si>
    <t>chr16_70941662</t>
  </si>
  <si>
    <t>HYDIN</t>
  </si>
  <si>
    <t>HYDIN:NM_001270974:exon43:c.6827A&gt;G:p.Q2276R</t>
  </si>
  <si>
    <t>chr15_34528203</t>
  </si>
  <si>
    <t>GOLGA8B</t>
  </si>
  <si>
    <t>GOLGA8B:NM_001023567:exon14:c.1439A&gt;G:p.Q480R</t>
  </si>
  <si>
    <t>chr19_49880334</t>
  </si>
  <si>
    <t>TBC1D17</t>
  </si>
  <si>
    <t>TBC1D17:NM_001168222:exon3:c.152A&gt;G:p.D51G,TBC1D17:NM_024682:exon4:c.251A&gt;G:p.D84G</t>
  </si>
  <si>
    <t>chr3_133766289</t>
  </si>
  <si>
    <t>TF</t>
  </si>
  <si>
    <t>TF:NM_001354704:exon11:c.961A&gt;G:p.I321V,TF:NM_001063:exon12:c.1342A&gt;G:p.I448V,TF:NM_001354703:exon18:c.1210A&gt;G:p.I404V</t>
  </si>
  <si>
    <t>chr21_28878293</t>
  </si>
  <si>
    <t>N6AMT1</t>
  </si>
  <si>
    <t>N6AMT1:NM_182749:exon4:c.353A&gt;G:p.K118R,N6AMT1:NM_013240:exon5:c.437A&gt;G:p.K146R</t>
  </si>
  <si>
    <t>chr16_70978952</t>
  </si>
  <si>
    <t>HYDIN:NM_001270974:exon30:c.4600A&gt;G:p.I1534V</t>
  </si>
  <si>
    <t>chr16_71067297</t>
  </si>
  <si>
    <t>HYDIN:NM_001198542:exon15:c.2149A&gt;G:p.T717A,HYDIN:NM_001198543:exon15:c.2119A&gt;G:p.T707A,HYDIN:NM_001270974:exon15:c.2068A&gt;G:p.T690A,HYDIN:NM_017558:exon15:c.2068A&gt;G:p.T690A</t>
  </si>
  <si>
    <t>chrX_48601926</t>
  </si>
  <si>
    <t>WDR13</t>
  </si>
  <si>
    <t>WDR13:NM_001166426:exon5:c.698A&gt;G:p.H233R,WDR13:NM_017883:exon6:c.974A&gt;G:p.H325R,WDR13:NM_001347217:exon7:c.974A&gt;G:p.H325R,WDR13:NM_001347219:exon7:c.698A&gt;G:p.H233R</t>
  </si>
  <si>
    <t>chr1_222628664</t>
  </si>
  <si>
    <t>MIA3</t>
  </si>
  <si>
    <t>MIA3:NM_001324062:exon4:c.1444A&gt;G:p.K482E,MIA3:NM_001324063:exon4:c.1444A&gt;G:p.K482E,MIA3:NM_198551:exon4:c.1444A&gt;G:p.K482E,MIA3:NM_001324064:exon5:c.952A&gt;G:p.K318E</t>
  </si>
  <si>
    <t>chr11_65618135</t>
  </si>
  <si>
    <t>PCNX3</t>
  </si>
  <si>
    <t>PCNX3:NM_032223:exon6:c.773A&gt;G:p.Q258R</t>
  </si>
  <si>
    <t>chr16_70920610</t>
  </si>
  <si>
    <t>HYDIN:NM_001270974:exon46:c.7766A&gt;G:p.K2589R</t>
  </si>
  <si>
    <t>chr3_184319745</t>
  </si>
  <si>
    <t>EIF4G1</t>
  </si>
  <si>
    <t>EIF4G1:NM_198244:exon4:c.220A&gt;G:p.T74A,EIF4G1:NM_182917:exon6:c.481A&gt;G:p.T161A,EIF4G1:NM_001194947:exon7:c.502A&gt;G:p.T168A,EIF4G1:NM_001291157:exon7:c.361A&gt;G:p.T121A,EIF4G1:NM_198241:exon7:c.481A&gt;G:p.T161A,EIF4G1:NM_001194946:exon8:c.502A&gt;G:p.T168A</t>
  </si>
  <si>
    <t>chr16_22258546</t>
  </si>
  <si>
    <t>EEF2K</t>
  </si>
  <si>
    <t>EEF2K:NM_013302:exon10:c.1082A&gt;G:p.Q361R</t>
  </si>
  <si>
    <t>chr19_45057805</t>
  </si>
  <si>
    <t>CLASRP</t>
  </si>
  <si>
    <t>CLASRP:NM_001278439:exon6:c.334A&gt;G:p.K112E,CLASRP:NM_007056:exon7:c.520A&gt;G:p.K174E</t>
  </si>
  <si>
    <t>chrX_101883820</t>
  </si>
  <si>
    <t>ZMAT1</t>
  </si>
  <si>
    <t>ZMAT1:NM_001011657:exon7:c.1607A&gt;G:p.Q536R,ZMAT1:NM_001282401:exon9:c.1094A&gt;G:p.Q365R,ZMAT1:NM_001282400:exon10:c.1094A&gt;G:p.Q365R</t>
  </si>
  <si>
    <t>chr4_86848</t>
  </si>
  <si>
    <t>ZNF595</t>
  </si>
  <si>
    <t>unknown</t>
  </si>
  <si>
    <t>UNKNOWN</t>
  </si>
  <si>
    <t>chr1_11824498</t>
  </si>
  <si>
    <t>CLCN6</t>
  </si>
  <si>
    <t>CLCN6:NM_001256959:exon7:c.527A&gt;G:p.E176G,CLCN6:NM_001286:exon8:c.593A&gt;G:p.E198G</t>
  </si>
  <si>
    <t>chr1_154602344</t>
  </si>
  <si>
    <t>ADAR</t>
  </si>
  <si>
    <t>ADAR:NM_001111:exon2:c.298A&gt;G:p.R100G,ADAR:NM_001365045:exon2:c.325A&gt;G:p.R109G,ADAR:NM_015840:exon2:c.298A&gt;G:p.R100G,ADAR:NM_015841:exon2:c.298A&gt;G:p.R100G</t>
  </si>
  <si>
    <t>chr1_91394238</t>
  </si>
  <si>
    <t>HFM1</t>
  </si>
  <si>
    <t>HFM1:NM_001017975:exon4:c.349A&gt;G:p.I117V</t>
  </si>
  <si>
    <t>chr10_13124076</t>
  </si>
  <si>
    <t>OPTN</t>
  </si>
  <si>
    <t>OPTN:NM_021980:exon8:c.964A&gt;G:p.K322E,OPTN:NM_001008212:exon9:c.964A&gt;G:p.K322E,OPTN:NM_001008211:exon10:c.964A&gt;G:p.K322E,OPTN:NM_001008213:exon10:c.964A&gt;G:p.K322E</t>
  </si>
  <si>
    <t>chr10_98231651</t>
  </si>
  <si>
    <t>R3HCC1L</t>
  </si>
  <si>
    <t>R3HCC1L:NM_001351016:exon3:c.1925A&gt;G:p.H642R,R3HCC1L:NM_001256621:exon4:c.143A&gt;G:p.H48R,R3HCC1L:NM_001351013:exon4:c.1925A&gt;G:p.H642R,R3HCC1L:NM_001256620:exon5:c.1925A&gt;G:p.H642R,R3HCC1L:NM_001351012:exon5:c.1925A&gt;G:p.H642R,R3HCC1L:NM_001351017:exon5:c.1925A&gt;G:p.H642R,R3HCC1L:NM_014472:exon5:c.1925A&gt;G:p.H642R,R3HCC1L:NM_001351015:exon6:c.1925A&gt;G:p.H642R,R3HCC1L:NM_138469:exon6:c.1925A&gt;G:p.H642R,R3HCC1L:NM_001256619:exon7:c.1967A&gt;G:p.H656R,R3HCC1L:NM_001351011:exon7:c.1925A&gt;G:p.H642R,R3HCC1L:NM_001351014:exon7:c.1925A&gt;G:p.H642R,R3HCC1L:NM_001351010:exon8:c.1925A&gt;G:p.H642R</t>
  </si>
  <si>
    <t>chr11_108312440</t>
  </si>
  <si>
    <t>ATM</t>
  </si>
  <si>
    <t>ATM:NM_000051:exon40:c.5948A&gt;G:p.N1983S,ATM:NM_001351834:exon41:c.5948A&gt;G:p.N1983S</t>
  </si>
  <si>
    <t>chr11_1460700</t>
  </si>
  <si>
    <t>BRSK2</t>
  </si>
  <si>
    <t>BRSK2:NM_001256627:exon20:c.2188A&gt;G:p.T730A,BRSK2:NM_001256630:exon20:c.2278A&gt;G:p.T760A</t>
  </si>
  <si>
    <t>chr12_131918616</t>
  </si>
  <si>
    <t>ULK1</t>
  </si>
  <si>
    <t>ULK1:NM_003565:exon23:c.2446A&gt;G:p.T816A</t>
  </si>
  <si>
    <t>chr12_2682039</t>
  </si>
  <si>
    <t>CACNA1C</t>
  </si>
  <si>
    <t>CACNA1C:NM_001129830:exon43:c.5534A&gt;G:p.K1845R,CACNA1C:NM_001167624:exon43:c.5534A&gt;G:p.K1845R,CACNA1C:NM_199460:exon45:c.5678A&gt;G:p.K1893R</t>
  </si>
  <si>
    <t>chr12_47751142</t>
  </si>
  <si>
    <t>RAPGEF3</t>
  </si>
  <si>
    <t>RAPGEF3:NM_001098532:exon5:c.451A&gt;G:p.R151G,RAPGEF3:NM_001098531:exon6:c.577A&gt;G:p.R193G,RAPGEF3:NM_006105:exon6:c.451A&gt;G:p.R151G</t>
  </si>
  <si>
    <t>chr13_52461790</t>
  </si>
  <si>
    <t>CKAP2</t>
  </si>
  <si>
    <t>CKAP2:NM_001098525:exon4:c.967A&gt;G:p.I323V,CKAP2:NM_001286686:exon4:c.820A&gt;G:p.I274V,CKAP2:NM_001286687:exon4:c.964A&gt;G:p.I322V,CKAP2:NM_018204:exon4:c.964A&gt;G:p.I322V</t>
  </si>
  <si>
    <t>chr14_23308165</t>
  </si>
  <si>
    <t>BCL2L2,BCL2L2-PABPN1</t>
  </si>
  <si>
    <t>BCL2L2:NM_001199839:exon3:c.398A&gt;G:p.Q133R,BCL2L2-PABPN1:NM_001199864:exon3:c.398A&gt;G:p.Q133R,BCL2L2:NM_004050:exon3:c.398A&gt;G:p.Q133R</t>
  </si>
  <si>
    <t>chr14_75047180</t>
  </si>
  <si>
    <t>MLH3</t>
  </si>
  <si>
    <t>MLH3:NM_001040108:exon2:c.2476A&gt;G:p.N826D,MLH3:NM_014381:exon2:c.2476A&gt;G:p.N826D</t>
  </si>
  <si>
    <t>chr15_48151502</t>
  </si>
  <si>
    <t>MYEF2</t>
  </si>
  <si>
    <t>MYEF2:NM_001301210:exon13:c.1277A&gt;G:p.Q426R,MYEF2:NM_016132:exon13:c.1277A&gt;G:p.Q426R</t>
  </si>
  <si>
    <t>chr16_30768395</t>
  </si>
  <si>
    <t>RNF40</t>
  </si>
  <si>
    <t>RNF40:NM_001207034:exon11:c.1544A&gt;G:p.Q515R,RNF40:NM_001207033:exon13:c.1844A&gt;G:p.Q615R,RNF40:NM_001286572:exon13:c.1844A&gt;G:p.Q615R,RNF40:NM_014771:exon13:c.1844A&gt;G:p.Q615R</t>
  </si>
  <si>
    <t>chr16_70860184</t>
  </si>
  <si>
    <t>HYDIN:NM_001270974:exon71:c.12013A&gt;G:p.T4005A</t>
  </si>
  <si>
    <t>chr16_70941764</t>
  </si>
  <si>
    <t>HYDIN:NM_001270974:exon43:c.6725A&gt;G:p.Q2242R</t>
  </si>
  <si>
    <t>chr16_71020275</t>
  </si>
  <si>
    <t>HYDIN:NM_001270974:exon22:c.3229A&gt;G:p.I1077V</t>
  </si>
  <si>
    <t>chr16_71064746</t>
  </si>
  <si>
    <t>HYDIN:NM_001198542:exon16:c.2251A&gt;G:p.N751D,HYDIN:NM_001198543:exon16:c.2221A&gt;G:p.N741D,HYDIN:NM_001270974:exon16:c.2170A&gt;G:p.N724D,HYDIN:NM_017558:exon16:c.2170A&gt;G:p.N724D</t>
  </si>
  <si>
    <t>chr19_44658770</t>
  </si>
  <si>
    <t>PVR</t>
  </si>
  <si>
    <t>PVR:NM_001135770:exon6:c.1020A&gt;G:p.I340M,PVR:NM_006505:exon6:c.1020A&gt;G:p.I340M</t>
  </si>
  <si>
    <t>chr19_50328895</t>
  </si>
  <si>
    <t>KCNC3</t>
  </si>
  <si>
    <t>KCNC3:NM_004977:exon1:c.188A&gt;G:p.D63G</t>
  </si>
  <si>
    <t>chr19_57356968</t>
  </si>
  <si>
    <t>ZNF304</t>
  </si>
  <si>
    <t>ZNF304:NM_020657:exon3:c.1099A&gt;G:p.K367E,ZNF304:NM_001290318:exon4:c.1240A&gt;G:p.K414E,ZNF304:NM_001290319:exon4:c.973A&gt;G:p.K325E,ZNF304:NM_001329456:exon4:c.823A&gt;G:p.K275E</t>
  </si>
  <si>
    <t>chr2_107861278</t>
  </si>
  <si>
    <t>RGPD4</t>
  </si>
  <si>
    <t>RGPD4:NM_182588:exon14:c.2005A&gt;G:p.M669V</t>
  </si>
  <si>
    <t>chr2_231222761</t>
  </si>
  <si>
    <t>ARMC9</t>
  </si>
  <si>
    <t>ARMC9:NM_001291656:exon6:c.538A&gt;G:p.I180V,ARMC9:NM_001352755:exon6:c.538A&gt;G:p.I180V,ARMC9:NM_001352756:exon6:c.538A&gt;G:p.I180V,ARMC9:NM_001352757:exon6:c.538A&gt;G:p.I180V,ARMC9:NM_001352758:exon6:c.538A&gt;G:p.I180V,ARMC9:NM_001352759:exon6:c.538A&gt;G:p.I180V,ARMC9:NM_025139:exon6:c.538A&gt;G:p.I180V</t>
  </si>
  <si>
    <t>chr2_23885782</t>
  </si>
  <si>
    <t>ATAD2B</t>
  </si>
  <si>
    <t>ATAD2B:NM_001242338:exon5:c.620A&gt;G:p.Q207R,ATAD2B:NM_001354107:exon5:c.620A&gt;G:p.Q207R,ATAD2B:NM_017552:exon5:c.620A&gt;G:p.Q207R</t>
  </si>
  <si>
    <t>chr2_25980809</t>
  </si>
  <si>
    <t>KIF3C</t>
  </si>
  <si>
    <t>KIF3C:NM_002254:exon1:c.1109A&gt;G:p.Q370R</t>
  </si>
  <si>
    <t>chr2_42282878</t>
  </si>
  <si>
    <t>EML4</t>
  </si>
  <si>
    <t>EML4:NM_001145076:exon7:c.673A&gt;G:p.K225E,EML4:NM_019063:exon8:c.847A&gt;G:p.K283E</t>
  </si>
  <si>
    <t>chr20_25214873</t>
  </si>
  <si>
    <t>ENTPD6</t>
  </si>
  <si>
    <t>ENTPD6:NM_001322385:exon4:c.409A&gt;G:p.K137E,ENTPD6:NM_001114089:exon5:c.553A&gt;G:p.K185E,ENTPD6:NM_001322386:exon5:c.553A&gt;G:p.K185E,ENTPD6:NM_001322387:exon5:c.460A&gt;G:p.K154E,ENTPD6:NM_001322389:exon5:c.595A&gt;G:p.K199E,ENTPD6:NM_001322392:exon5:c.550A&gt;G:p.K184E,ENTPD6:NM_001322393:exon5:c.553A&gt;G:p.K185E,ENTPD6:NM_001322394:exon5:c.550A&gt;G:p.K184E,ENTPD6:NM_001322395:exon5:c.595A&gt;G:p.K199E,ENTPD6:NM_001322398:exon5:c.595A&gt;G:p.K199E,ENTPD6:NM_001247:exon6:c.604A&gt;G:p.K202E,ENTPD6:NM_001317941:exon6:c.601A&gt;G:p.K201E,ENTPD6:NM_001322378:exon6:c.604A&gt;G:p.K202E,ENTPD6:NM_001322388:exon6:c.604A&gt;G:p.K202E,ENTPD6:NM_001322391:exon6:c.604A&gt;G:p.K202E,ENTPD6:NM_001322396:exon6:c.601A&gt;G:p.K201E,ENTPD6:NM_001322397:exon6:c.604A&gt;G:p.K202E,ENTPD6:NM_001322390:exon7:c.604A&gt;G:p.K202E</t>
  </si>
  <si>
    <t>chr21_28878233</t>
  </si>
  <si>
    <t>N6AMT1:NM_182749:exon4:c.413A&gt;G:p.K138R,N6AMT1:NM_013240:exon5:c.497A&gt;G:p.K166R</t>
  </si>
  <si>
    <t>chr21_28885246</t>
  </si>
  <si>
    <t>N6AMT1:NM_013240:exon1:c.100A&gt;G:p.N34D,N6AMT1:NM_182749:exon1:c.100A&gt;G:p.N34D</t>
  </si>
  <si>
    <t>chr21_34095346</t>
  </si>
  <si>
    <t>SLC5A3</t>
  </si>
  <si>
    <t>SLC5A3:NM_006933:exon2:c.148A&gt;G:p.T50A</t>
  </si>
  <si>
    <t>chr22_24321882</t>
  </si>
  <si>
    <t>SPECC1L</t>
  </si>
  <si>
    <t>SPECC1L:NM_001145468:exon4:c.902A&gt;G:p.D301G,SPECC1L:NM_001254732:exon4:c.902A&gt;G:p.D301G,SPECC1L:NM_015330:exon5:c.902A&gt;G:p.D301G</t>
  </si>
  <si>
    <t>chr22_29331897</t>
  </si>
  <si>
    <t>AP1B1</t>
  </si>
  <si>
    <t>AP1B1:NM_001166019:exon17:c.2248A&gt;G:p.T750A,AP1B1:NM_145730:exon17:c.2308A&gt;G:p.T770A,AP1B1:NM_001127:exon18:c.2329A&gt;G:p.T777A</t>
  </si>
  <si>
    <t>chr22_36227685</t>
  </si>
  <si>
    <t>APOL2</t>
  </si>
  <si>
    <t>APOL2:NM_030882:exon5:c.733A&gt;G:p.I245V,APOL2:NM_145637:exon6:c.733A&gt;G:p.I245V</t>
  </si>
  <si>
    <t>chr3_126068036</t>
  </si>
  <si>
    <t>SLC41A3</t>
  </si>
  <si>
    <t>SLC41A3:NM_001008485:exon2:c.184A&gt;G:p.T62A,SLC41A3:NM_001008486:exon2:c.184A&gt;G:p.T62A,SLC41A3:NM_017836:exon2:c.184A&gt;G:p.T62A</t>
  </si>
  <si>
    <t>chr3_51944204</t>
  </si>
  <si>
    <t>PARP3</t>
  </si>
  <si>
    <t>PARP3:NM_001003931:exon3:c.320A&gt;G:p.H107R,PARP3:NM_001370240:exon3:c.299A&gt;G:p.H100R,PARP3:NM_005485:exon3:c.299A&gt;G:p.H100R,PARP3:NM_001370239:exon4:c.299A&gt;G:p.H100R</t>
  </si>
  <si>
    <t>chr3_52396682</t>
  </si>
  <si>
    <t>DNAH1</t>
  </si>
  <si>
    <t>DNAH1:NM_015512:exon72:c.11495A&gt;G:p.H3832R</t>
  </si>
  <si>
    <t>chr3_9934475</t>
  </si>
  <si>
    <t>CRELD1</t>
  </si>
  <si>
    <t>CRELD1:NM_015513:exon1:c.37A&gt;G:p.M13V,CRELD1:NM_001031717:exon2:c.37A&gt;G:p.M13V,CRELD1:NM_001077415:exon2:c.37A&gt;G:p.M13V</t>
  </si>
  <si>
    <t>chr4_4274405</t>
  </si>
  <si>
    <t>LYAR</t>
  </si>
  <si>
    <t>LYAR:NM_001145725:exon7:c.794A&gt;G:p.H265R,LYAR:NM_017816:exon7:c.794A&gt;G:p.H265R</t>
  </si>
  <si>
    <t>chr5_113104244</t>
  </si>
  <si>
    <t>MCC</t>
  </si>
  <si>
    <t>MCC:NM_002387:exon5:c.569A&gt;G:p.K190R,MCC:NM_001085377:exon7:c.1139A&gt;G:p.K380R</t>
  </si>
  <si>
    <t>chr5_129527778</t>
  </si>
  <si>
    <t>ADAMTS19</t>
  </si>
  <si>
    <t>ADAMTS19:NM_133638:exon5:c.1117A&gt;G:p.S373G</t>
  </si>
  <si>
    <t>chr5_176598937</t>
  </si>
  <si>
    <t>GPRIN1</t>
  </si>
  <si>
    <t>GPRIN1:NM_052899:exon2:c.898A&gt;G:p.M300V</t>
  </si>
  <si>
    <t>chr5_474989</t>
  </si>
  <si>
    <t>SLC9A3</t>
  </si>
  <si>
    <t>SLC9A3:NM_001284351:exon16:c.2368T&gt;C:p.C790R,SLC9A3:NM_004174:exon16:c.2395T&gt;C:p.C799R</t>
  </si>
  <si>
    <t>chr8_13021128</t>
  </si>
  <si>
    <t>TRMT9B</t>
  </si>
  <si>
    <t>TRMT9B:NM_001099677:exon2:c.71A&gt;G:p.H24R,TRMT9B:NM_020844:exon5:c.449A&gt;G:p.H150R</t>
  </si>
  <si>
    <t>chr8_143650248</t>
  </si>
  <si>
    <t>ZNF623</t>
  </si>
  <si>
    <t>ZNF623:NM_014789:exon1:c.376A&gt;G:p.N126D,ZNF623:NM_001082480:exon2:c.256A&gt;G:p.N86D,ZNF623:NM_001261843:exon2:c.256A&gt;G:p.N86D</t>
  </si>
  <si>
    <t>chr8_6444897</t>
  </si>
  <si>
    <t>MCPH1</t>
  </si>
  <si>
    <t>MCPH1:NM_001172575:exon7:c.1031A&gt;G:p.D344G,MCPH1:NM_001172574:exon8:c.1175A&gt;G:p.D392G,MCPH1:NM_001322042:exon8:c.1175A&gt;G:p.D392G,MCPH1:NM_001322043:exon8:c.1169A&gt;G:p.D390G,MCPH1:NM_001322045:exon8:c.1073A&gt;G:p.D358G,MCPH1:NM_001363979:exon8:c.1175A&gt;G:p.D392G,MCPH1:NM_001363980:exon8:c.1175A&gt;G:p.D392G,MCPH1:NM_024596:exon8:c.1175A&gt;G:p.D392G</t>
  </si>
  <si>
    <t>chr3_12004821</t>
  </si>
  <si>
    <t>SYN2</t>
  </si>
  <si>
    <t>chr3_16885143</t>
  </si>
  <si>
    <t>PLCL2</t>
  </si>
  <si>
    <t>strand</t>
  </si>
  <si>
    <t>substitution_RNA</t>
  </si>
  <si>
    <t>repeat_name</t>
  </si>
  <si>
    <t>annovar_precedence_refSeq_genic_region</t>
  </si>
  <si>
    <t>annovar_precedence_refSeq_gene_annotation</t>
  </si>
  <si>
    <t>annovar_precedence_refSeq_exonic_AA_change_type</t>
  </si>
  <si>
    <t>annovar_precedence_refSeq_exonic_AA_mod</t>
  </si>
  <si>
    <t>H276_GLU</t>
  </si>
  <si>
    <t>H286_GLU</t>
  </si>
  <si>
    <t>H344_GLU</t>
  </si>
  <si>
    <t>H372_GLU</t>
  </si>
  <si>
    <t>H395_GLU</t>
  </si>
  <si>
    <t>H406_GLU</t>
  </si>
  <si>
    <t>H412_GLU</t>
  </si>
  <si>
    <t>H427_GLU</t>
  </si>
  <si>
    <t>H444_GLU</t>
  </si>
  <si>
    <t>chr1_32627832</t>
  </si>
  <si>
    <t>ZBTB8OS:NM_001366264:exon5:c.397A&gt;G:p.K133E,ZBTB8OS:NM_001366268:exon5:c.190A&gt;G:p.K64E</t>
  </si>
  <si>
    <t>chr11_66756433</t>
  </si>
  <si>
    <t>C11orf80</t>
  </si>
  <si>
    <t>C11orf80:NM_024650:exon3:c.397A&gt;G:p.S133G</t>
  </si>
  <si>
    <t>chr12_120641104</t>
  </si>
  <si>
    <t>CABP1</t>
  </si>
  <si>
    <t>CABP1:NM_001033677:exon1:c.419A&gt;G:p.Q140R</t>
  </si>
  <si>
    <t>chr21_29581430</t>
  </si>
  <si>
    <t>GRIK1</t>
  </si>
  <si>
    <t>GRIK1:NM_001320618:exon10:c.1490A&gt;G:p.Q497R,GRIK1:NM_001320621:exon10:c.1436A&gt;G:p.Q479R,GRIK1:NM_001330993:exon12:c.1862A&gt;G:p.Q621R,GRIK1:NM_175611:exon12:c.1862A&gt;G:p.Q621R,GRIK1:NM_000830:exon13:c.1907A&gt;G:p.Q636R,GRIK1:NM_001320616:exon13:c.1907A&gt;G:p.Q636R,GRIK1:NM_001330994:exon13:c.1907A&gt;G:p.Q636R</t>
  </si>
  <si>
    <t>chr22_17834481</t>
  </si>
  <si>
    <t>MICAL3</t>
  </si>
  <si>
    <t>MICAL3:NM_001122731:exon20:c.2870A&gt;G:p.Q957R</t>
  </si>
  <si>
    <t>chr8_93759883</t>
  </si>
  <si>
    <t>TMEM67:NM_001142301:exon4:c.53A&gt;G:p.Q18R</t>
  </si>
  <si>
    <t>chrX_152189847</t>
  </si>
  <si>
    <t>GABRA3</t>
  </si>
  <si>
    <t>GABRA3:NM_000808:exon9:c.1026A&gt;G:p.I342M</t>
  </si>
  <si>
    <t>chr10_101017585</t>
  </si>
  <si>
    <t>PDZD7</t>
  </si>
  <si>
    <t>PDZD7:NM_024895:exon10:c.1553A&gt;G:p.X518W</t>
  </si>
  <si>
    <t>chr10_49952523</t>
  </si>
  <si>
    <t>TIMM23B</t>
  </si>
  <si>
    <t>TIMM23B:NM_001365871:exon3:c.82A&gt;G:p.R28G,TIMM23B:NM_001290117:exon4:c.334A&gt;G:p.R112G</t>
  </si>
  <si>
    <t>chr16_88438460</t>
  </si>
  <si>
    <t>ZNF469</t>
  </si>
  <si>
    <t>ZNF469:NM_001367624:exon1:c.10990A&gt;G:p.T3664A</t>
  </si>
  <si>
    <t>chr19_5135381</t>
  </si>
  <si>
    <t>KDM4B</t>
  </si>
  <si>
    <t>KDM4B:NM_015015:exon15:c.2128A&gt;G:p.K710E</t>
  </si>
  <si>
    <t>chr2_55578304</t>
  </si>
  <si>
    <t>L1-LINE</t>
  </si>
  <si>
    <t>PPP4R3B</t>
  </si>
  <si>
    <t>PPP4R3B:NM_001122964:exon10:c.1507A&gt;G:p.I503V</t>
  </si>
  <si>
    <t>chr20_48636612</t>
  </si>
  <si>
    <t>PREX1</t>
  </si>
  <si>
    <t>PREX1:NM_020820:exon32:c.4018A&gt;G:p.K1340E</t>
  </si>
  <si>
    <t>chr22_17834497</t>
  </si>
  <si>
    <t>MICAL3:NM_001122731:exon20:c.2854A&gt;G:p.M952V</t>
  </si>
  <si>
    <t>chr5_850542</t>
  </si>
  <si>
    <t>ZDHHC11</t>
  </si>
  <si>
    <t>ZDHHC11:NM_024786:exon1:c.61A&gt;G:p.K21E</t>
  </si>
  <si>
    <t>chr6_12122412</t>
  </si>
  <si>
    <t>HIVEP1</t>
  </si>
  <si>
    <t>HIVEP1:NM_002114:exon4:c.2617A&gt;G:p.T873A</t>
  </si>
  <si>
    <t>H276_OLIG</t>
  </si>
  <si>
    <t>H286_OLIG</t>
  </si>
  <si>
    <t>H344_OLIG</t>
  </si>
  <si>
    <t>H372_OLIG</t>
  </si>
  <si>
    <t>H395_OLIG</t>
  </si>
  <si>
    <t>H406_OLIG</t>
  </si>
  <si>
    <t>H412_OLIG</t>
  </si>
  <si>
    <t>H427_OLIG</t>
  </si>
  <si>
    <t>H444_OLIG</t>
  </si>
  <si>
    <t>chr1_160332454</t>
  </si>
  <si>
    <t>COPA</t>
  </si>
  <si>
    <t>COPA:NM_001098398:exon6:c.490A&gt;G:p.I164V,COPA:NM_004371:exon6:c.490A&gt;G:p.I164V</t>
  </si>
  <si>
    <t>chr12_123518385</t>
  </si>
  <si>
    <t>RILPL1</t>
  </si>
  <si>
    <t>RILPL1:NM_001319244:exon2:c.4A&gt;G:p.T2A,RILPL1:NM_001319302:exon3:c.4A&gt;G:p.T2A</t>
  </si>
  <si>
    <t>chr18_35245645</t>
  </si>
  <si>
    <t>ZNF397:NM_001135178:exon4:c.940A&gt;G:p.K314E</t>
  </si>
  <si>
    <t>chr6_163312845</t>
  </si>
  <si>
    <t>PACRG</t>
  </si>
  <si>
    <t>PACRG:NM_152410:exon6:c.680T&gt;C:p.L227P</t>
  </si>
  <si>
    <t>chr11_67490920</t>
  </si>
  <si>
    <t>AIP</t>
  </si>
  <si>
    <t>AIP:NM_001302959:exon6:c.743A&gt;G:p.Q248R,AIP:NM_003977:exon6:c.920A&gt;G:p.Q307R</t>
  </si>
  <si>
    <t>chr11_7649209</t>
  </si>
  <si>
    <t>PPFIBP2</t>
  </si>
  <si>
    <t>PPFIBP2:NM_001256569:exon16:c.1543A&gt;G:p.R515G,PPFIBP2:NM_001256568:exon17:c.1636A&gt;G:p.R546G,PPFIBP2:NM_001351858:exon18:c.1741A&gt;G:p.R581G,PPFIBP2:NM_001351860:exon18:c.1765A&gt;G:p.R589G,PPFIBP2:NM_001351861:exon18:c.1741A&gt;G:p.R581G,PPFIBP2:NM_001351857:exon19:c.1774A&gt;G:p.R592G,PPFIBP2:NM_001351859:exon19:c.1774A&gt;G:p.R592G,PPFIBP2:NM_001351854:exon20:c.1972A&gt;G:p.R658G,PPFIBP2:NM_001351856:exon20:c.1978A&gt;G:p.R660G,PPFIBP2:NM_003621:exon20:c.1972A&gt;G:p.R658G,PPFIBP2:NM_001351853:exon21:c.2005A&gt;G:p.R669G,PPFIBP2:NM_001351855:exon21:c.2005A&gt;G:p.R669G,PPFIBP2:NM_001351862:exon21:c.1972A&gt;G:p.R658G</t>
  </si>
  <si>
    <t>chr11_89691096</t>
  </si>
  <si>
    <t>FOLH1B</t>
  </si>
  <si>
    <t>FOLH1B:NM_153696:exon11:c.914A&gt;G:p.N305S</t>
  </si>
  <si>
    <t>chr13_77698140</t>
  </si>
  <si>
    <t>SLAIN1</t>
  </si>
  <si>
    <t>SLAIN1:NM_001242868:exon1:c.227A&gt;G:p.Q76R</t>
  </si>
  <si>
    <t>chr17_80325138</t>
  </si>
  <si>
    <t>RNF213</t>
  </si>
  <si>
    <t>RNF213:NM_001256071:exon18:c.3133A&gt;G:p.N1045D</t>
  </si>
  <si>
    <t>chr18_35245616</t>
  </si>
  <si>
    <t>ZNF397:NM_001135178:exon4:c.911A&gt;G:p.Q304R</t>
  </si>
  <si>
    <t>chr20_34995528</t>
  </si>
  <si>
    <t>MYH7B</t>
  </si>
  <si>
    <t>MYH7B:NM_020884:exon28:c.3019A&gt;G:p.K1007E</t>
  </si>
  <si>
    <t>chr6_163312829</t>
  </si>
  <si>
    <t>PACRG:NM_152410:exon6:c.664T&gt;C:p.C222R</t>
  </si>
  <si>
    <t>chr7_74036573</t>
  </si>
  <si>
    <t>ELN</t>
  </si>
  <si>
    <t>ELN:NM_000501:exon3:c.152T&gt;C:p.L51P,ELN:NM_001081753:exon3:c.152T&gt;C:p.L51P,ELN:NM_001081754:exon3:c.152T&gt;C:p.L51P,ELN:NM_001081755:exon3:c.152T&gt;C:p.L51P,ELN:NM_001278912:exon3:c.152T&gt;C:p.L51P,ELN:NM_001278913:exon3:c.152T&gt;C:p.L51P,ELN:NM_001278915:exon3:c.152T&gt;C:p.L51P,ELN:NM_001278916:exon3:c.152T&gt;C:p.L51P,ELN:NM_001278939:exon3:c.152T&gt;C:p.L51P</t>
  </si>
  <si>
    <t>chr8_25377342</t>
  </si>
  <si>
    <t>DOCK5</t>
  </si>
  <si>
    <t>DOCK5:NM_024940:exon38:c.3854A&gt;G:p.K1285R</t>
  </si>
  <si>
    <t>chr9_132230577</t>
  </si>
  <si>
    <t>NTNG2</t>
  </si>
  <si>
    <t>NTNG2:NM_032536:exon5:c.1036A&gt;G:p.T346A</t>
  </si>
  <si>
    <t>chr14_73491067</t>
  </si>
  <si>
    <t>RIOX1</t>
  </si>
  <si>
    <t>NA</t>
  </si>
  <si>
    <t>Cell type</t>
  </si>
  <si>
    <t>MGE-GABA</t>
  </si>
  <si>
    <t>GLU</t>
  </si>
  <si>
    <t>OLIG</t>
  </si>
  <si>
    <t>RNA site</t>
  </si>
  <si>
    <t>-/-</t>
  </si>
  <si>
    <t>RNA editing site</t>
  </si>
  <si>
    <t>Repeat</t>
  </si>
  <si>
    <t>Coding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</si>
</sst>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Font="1"/>
    <xf numFmtId="3" fontId="2" fillId="0" borderId="0" xfId="0" applyNumberFormat="1" applyFon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9"/>
  <sheetViews>
    <sheetView workbookViewId="0">
      <selection activeCell="F10" sqref="F10"/>
    </sheetView>
  </sheetViews>
  <sheetFormatPr baseColWidth="10" defaultRowHeight="16" x14ac:dyDescent="0.2"/>
  <sheetData>
    <row r="7" spans="6:6" x14ac:dyDescent="0.2">
      <c r="F7" s="12">
        <v>9022</v>
      </c>
    </row>
    <row r="8" spans="6:6" x14ac:dyDescent="0.2">
      <c r="F8">
        <f>38/F7</f>
        <v>4.2119264021281315E-3</v>
      </c>
    </row>
    <row r="9" spans="6:6" x14ac:dyDescent="0.2">
      <c r="F9">
        <f>F8*100</f>
        <v>0.42119264021281316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1"/>
  <sheetViews>
    <sheetView tabSelected="1" zoomScale="75" workbookViewId="0"/>
  </sheetViews>
  <sheetFormatPr baseColWidth="10" defaultRowHeight="16" x14ac:dyDescent="0.2"/>
  <cols>
    <col min="6" max="14" width="10.83203125" style="7"/>
  </cols>
  <sheetData>
    <row r="1" spans="1:37" x14ac:dyDescent="0.2">
      <c r="A1" t="s">
        <v>658</v>
      </c>
      <c r="B1" t="s">
        <v>0</v>
      </c>
      <c r="C1" t="s">
        <v>659</v>
      </c>
      <c r="D1" t="s">
        <v>5</v>
      </c>
      <c r="E1" t="s">
        <v>660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8" t="s">
        <v>543</v>
      </c>
      <c r="O1" s="8" t="s">
        <v>544</v>
      </c>
      <c r="P1" s="8" t="s">
        <v>545</v>
      </c>
      <c r="Q1" s="8" t="s">
        <v>546</v>
      </c>
      <c r="R1" s="8" t="s">
        <v>547</v>
      </c>
      <c r="S1" s="7" t="s">
        <v>548</v>
      </c>
      <c r="T1" s="8" t="s">
        <v>549</v>
      </c>
      <c r="U1" s="8" t="s">
        <v>550</v>
      </c>
      <c r="V1" s="8" t="s">
        <v>551</v>
      </c>
      <c r="W1" s="7" t="s">
        <v>598</v>
      </c>
      <c r="X1" s="7" t="s">
        <v>599</v>
      </c>
      <c r="Y1" s="7" t="s">
        <v>600</v>
      </c>
      <c r="Z1" s="7" t="s">
        <v>601</v>
      </c>
      <c r="AA1" s="7" t="s">
        <v>602</v>
      </c>
      <c r="AB1" s="7" t="s">
        <v>603</v>
      </c>
      <c r="AC1" s="7" t="s">
        <v>604</v>
      </c>
      <c r="AD1" s="9" t="s">
        <v>605</v>
      </c>
      <c r="AE1" s="7" t="s">
        <v>606</v>
      </c>
    </row>
    <row r="2" spans="1:37" x14ac:dyDescent="0.2">
      <c r="A2" t="s">
        <v>119</v>
      </c>
      <c r="B2" t="s">
        <v>24</v>
      </c>
      <c r="C2" t="s">
        <v>17</v>
      </c>
      <c r="D2" s="11" t="s">
        <v>120</v>
      </c>
      <c r="E2" s="11" t="s">
        <v>121</v>
      </c>
      <c r="F2" s="11">
        <v>0</v>
      </c>
      <c r="G2" s="11">
        <v>0</v>
      </c>
      <c r="H2" s="11">
        <v>0.222</v>
      </c>
      <c r="I2" s="11">
        <v>0.2</v>
      </c>
      <c r="J2" s="11">
        <v>0</v>
      </c>
      <c r="K2" s="11">
        <v>0</v>
      </c>
      <c r="L2" s="11">
        <v>0</v>
      </c>
      <c r="M2" s="11">
        <v>0</v>
      </c>
      <c r="N2" s="11">
        <v>9.5000000000000001E-2</v>
      </c>
      <c r="O2" s="11">
        <v>6.7000000000000004E-2</v>
      </c>
      <c r="P2" s="11">
        <v>3.7999999999999999E-2</v>
      </c>
      <c r="Q2" s="11">
        <v>8.3000000000000004E-2</v>
      </c>
      <c r="R2" s="11">
        <v>4.8000000000000001E-2</v>
      </c>
      <c r="S2" s="11">
        <v>6.5000000000000002E-2</v>
      </c>
      <c r="T2" s="11">
        <v>6.7000000000000004E-2</v>
      </c>
      <c r="U2" s="11">
        <v>8.7999999999999995E-2</v>
      </c>
      <c r="V2" s="11">
        <v>6.9000000000000006E-2</v>
      </c>
      <c r="W2" s="11">
        <v>0.08</v>
      </c>
      <c r="X2" s="11">
        <v>0.14000000000000001</v>
      </c>
      <c r="Y2" s="11">
        <v>0.06</v>
      </c>
      <c r="Z2" s="11">
        <v>0.06</v>
      </c>
      <c r="AA2" s="11">
        <v>0.14000000000000001</v>
      </c>
      <c r="AB2" s="11">
        <v>0.31</v>
      </c>
      <c r="AC2" s="11">
        <v>0.09</v>
      </c>
      <c r="AD2" s="11">
        <v>0.115</v>
      </c>
      <c r="AE2" s="11">
        <v>0.19</v>
      </c>
      <c r="AJ2" s="10"/>
    </row>
    <row r="3" spans="1:37" x14ac:dyDescent="0.2">
      <c r="A3" t="s">
        <v>148</v>
      </c>
      <c r="B3" t="s">
        <v>24</v>
      </c>
      <c r="C3" t="s">
        <v>657</v>
      </c>
      <c r="D3" s="11" t="s">
        <v>146</v>
      </c>
      <c r="E3" s="13" t="s">
        <v>149</v>
      </c>
      <c r="F3" s="11">
        <v>0.06</v>
      </c>
      <c r="G3" s="11">
        <v>0.08</v>
      </c>
      <c r="H3" s="11">
        <v>0.08</v>
      </c>
      <c r="I3" s="11">
        <v>0.1</v>
      </c>
      <c r="J3" s="11">
        <v>7.0000000000000007E-2</v>
      </c>
      <c r="K3" s="11">
        <v>0.08</v>
      </c>
      <c r="L3" s="11">
        <v>0.12</v>
      </c>
      <c r="M3" s="11">
        <v>0.08</v>
      </c>
      <c r="N3" s="11">
        <v>4.8000000000000001E-2</v>
      </c>
      <c r="O3" s="11">
        <v>0.04</v>
      </c>
      <c r="P3" s="11">
        <v>0.04</v>
      </c>
      <c r="Q3" s="11">
        <v>0.10299999999999999</v>
      </c>
      <c r="R3" s="11">
        <v>0.04</v>
      </c>
      <c r="S3" s="11">
        <v>8.7999999999999995E-2</v>
      </c>
      <c r="T3" s="11">
        <v>6.8000000000000005E-2</v>
      </c>
      <c r="U3" s="11">
        <v>0.129</v>
      </c>
      <c r="V3" s="11">
        <v>5.8000000000000003E-2</v>
      </c>
      <c r="W3" s="11" t="s">
        <v>651</v>
      </c>
      <c r="X3" s="11" t="s">
        <v>651</v>
      </c>
      <c r="Y3" s="11" t="s">
        <v>651</v>
      </c>
      <c r="Z3" s="11" t="s">
        <v>651</v>
      </c>
      <c r="AA3" s="11" t="s">
        <v>651</v>
      </c>
      <c r="AB3" s="11" t="s">
        <v>651</v>
      </c>
      <c r="AC3" s="11" t="s">
        <v>651</v>
      </c>
      <c r="AD3" s="11" t="s">
        <v>651</v>
      </c>
      <c r="AE3" s="11" t="s">
        <v>651</v>
      </c>
      <c r="AJ3" s="10"/>
    </row>
    <row r="4" spans="1:37" x14ac:dyDescent="0.2">
      <c r="A4" t="s">
        <v>93</v>
      </c>
      <c r="B4" t="s">
        <v>17</v>
      </c>
      <c r="C4" t="s">
        <v>17</v>
      </c>
      <c r="D4" s="11" t="s">
        <v>94</v>
      </c>
      <c r="E4" s="11" t="s">
        <v>95</v>
      </c>
      <c r="F4" s="11">
        <v>7.0000000000000007E-2</v>
      </c>
      <c r="G4" s="11">
        <v>0.12</v>
      </c>
      <c r="H4" s="11">
        <v>0.2</v>
      </c>
      <c r="I4" s="11">
        <v>0.38</v>
      </c>
      <c r="J4" s="11">
        <v>0.14000000000000001</v>
      </c>
      <c r="K4" s="11">
        <v>0.16</v>
      </c>
      <c r="L4" s="11">
        <v>0.14000000000000001</v>
      </c>
      <c r="M4" s="11">
        <v>0.11</v>
      </c>
      <c r="N4" s="11">
        <v>0.12</v>
      </c>
      <c r="O4" s="11">
        <v>0.13</v>
      </c>
      <c r="P4" s="11">
        <v>0.14000000000000001</v>
      </c>
      <c r="Q4" s="11">
        <v>0.16</v>
      </c>
      <c r="R4" s="11">
        <v>0.08</v>
      </c>
      <c r="S4" s="11">
        <v>0.15</v>
      </c>
      <c r="T4" s="11">
        <v>0.09</v>
      </c>
      <c r="U4" s="11">
        <v>0.16</v>
      </c>
      <c r="V4" s="11">
        <v>0.13</v>
      </c>
      <c r="W4" s="11">
        <v>0</v>
      </c>
      <c r="X4" s="11">
        <v>8.9999999999999993E-3</v>
      </c>
      <c r="Y4" s="11">
        <v>1.2999999999999999E-2</v>
      </c>
      <c r="Z4" s="11">
        <v>2.1999999999999999E-2</v>
      </c>
      <c r="AA4" s="11">
        <v>2.1999999999999999E-2</v>
      </c>
      <c r="AB4" s="11">
        <v>1.4E-2</v>
      </c>
      <c r="AC4" s="11">
        <v>3.4000000000000002E-2</v>
      </c>
      <c r="AD4" s="11">
        <v>1.7000000000000001E-2</v>
      </c>
      <c r="AE4" s="11">
        <v>2.7E-2</v>
      </c>
      <c r="AJ4" s="10"/>
    </row>
    <row r="5" spans="1:37" x14ac:dyDescent="0.2">
      <c r="A5" t="s">
        <v>73</v>
      </c>
      <c r="B5" t="s">
        <v>24</v>
      </c>
      <c r="C5" t="s">
        <v>70</v>
      </c>
      <c r="D5" s="11" t="s">
        <v>71</v>
      </c>
      <c r="E5" s="11" t="s">
        <v>74</v>
      </c>
      <c r="F5" s="11">
        <v>0.1</v>
      </c>
      <c r="G5" s="11">
        <v>0.21</v>
      </c>
      <c r="H5" s="11">
        <v>0.31</v>
      </c>
      <c r="I5" s="11">
        <v>0.14000000000000001</v>
      </c>
      <c r="J5" s="11">
        <v>0.06</v>
      </c>
      <c r="K5" s="11">
        <v>0.15</v>
      </c>
      <c r="L5" s="11">
        <v>0.14000000000000001</v>
      </c>
      <c r="M5" s="11">
        <v>0.13</v>
      </c>
      <c r="N5" s="11">
        <v>0.16</v>
      </c>
      <c r="O5" s="11">
        <v>0.13</v>
      </c>
      <c r="P5" s="11">
        <v>0.14000000000000001</v>
      </c>
      <c r="Q5" s="11">
        <v>0.2</v>
      </c>
      <c r="R5" s="11">
        <v>0.14000000000000001</v>
      </c>
      <c r="S5" s="11">
        <v>0.27</v>
      </c>
      <c r="T5" s="11">
        <v>0.12</v>
      </c>
      <c r="U5" s="11">
        <v>0.22</v>
      </c>
      <c r="V5" s="11">
        <v>0.13</v>
      </c>
      <c r="W5" s="11">
        <v>0</v>
      </c>
      <c r="X5" s="11">
        <v>0</v>
      </c>
      <c r="Y5" s="11">
        <v>0</v>
      </c>
      <c r="Z5" s="11">
        <v>0</v>
      </c>
      <c r="AA5" s="11">
        <v>0.25</v>
      </c>
      <c r="AB5" s="11">
        <v>0</v>
      </c>
      <c r="AC5" s="11">
        <v>0</v>
      </c>
      <c r="AD5" s="11">
        <v>0</v>
      </c>
      <c r="AE5" s="11">
        <v>0</v>
      </c>
      <c r="AJ5" s="10"/>
    </row>
    <row r="6" spans="1:37" x14ac:dyDescent="0.2">
      <c r="A6" t="s">
        <v>189</v>
      </c>
      <c r="B6" t="s">
        <v>17</v>
      </c>
      <c r="C6" t="s">
        <v>28</v>
      </c>
      <c r="D6" s="11" t="s">
        <v>190</v>
      </c>
      <c r="E6" s="11" t="s">
        <v>191</v>
      </c>
      <c r="F6" s="11">
        <v>0.12</v>
      </c>
      <c r="G6" s="11">
        <v>0.2</v>
      </c>
      <c r="H6" s="11">
        <v>0.32</v>
      </c>
      <c r="I6" s="11">
        <v>0.28999999999999998</v>
      </c>
      <c r="J6" s="11">
        <v>0.08</v>
      </c>
      <c r="K6" s="11">
        <v>0.2</v>
      </c>
      <c r="L6" s="11">
        <v>0.2</v>
      </c>
      <c r="M6" s="11">
        <v>0.2</v>
      </c>
      <c r="N6" s="11">
        <v>0.21</v>
      </c>
      <c r="O6" s="11">
        <v>0.23</v>
      </c>
      <c r="P6" s="11">
        <v>0.14000000000000001</v>
      </c>
      <c r="Q6" s="11">
        <v>0.5</v>
      </c>
      <c r="R6" s="11">
        <v>0.16</v>
      </c>
      <c r="S6" s="11">
        <v>0.24</v>
      </c>
      <c r="T6" s="11">
        <v>0.13</v>
      </c>
      <c r="U6" s="11">
        <v>0.33</v>
      </c>
      <c r="V6" s="11">
        <v>0.28999999999999998</v>
      </c>
      <c r="W6" s="11">
        <v>0.12</v>
      </c>
      <c r="X6" s="11">
        <v>0.12</v>
      </c>
      <c r="Y6" s="11">
        <v>0.14000000000000001</v>
      </c>
      <c r="Z6" s="11">
        <v>0.12</v>
      </c>
      <c r="AA6" s="11">
        <v>0.25</v>
      </c>
      <c r="AB6" s="11">
        <v>7.0000000000000007E-2</v>
      </c>
      <c r="AC6" s="11">
        <v>0.13</v>
      </c>
      <c r="AD6" s="11">
        <v>0.11</v>
      </c>
      <c r="AE6" s="11">
        <v>0.11</v>
      </c>
      <c r="AJ6" s="10"/>
    </row>
    <row r="7" spans="1:37" x14ac:dyDescent="0.2">
      <c r="A7" t="s">
        <v>192</v>
      </c>
      <c r="B7" t="s">
        <v>17</v>
      </c>
      <c r="C7" t="s">
        <v>17</v>
      </c>
      <c r="D7" s="11" t="s">
        <v>193</v>
      </c>
      <c r="E7" s="11" t="s">
        <v>194</v>
      </c>
      <c r="F7" s="11">
        <v>0.12</v>
      </c>
      <c r="G7" s="11">
        <v>0.25</v>
      </c>
      <c r="H7" s="11">
        <v>0.25</v>
      </c>
      <c r="I7" s="11">
        <v>0.21</v>
      </c>
      <c r="J7" s="11">
        <v>0.23</v>
      </c>
      <c r="K7" s="11">
        <v>0.14000000000000001</v>
      </c>
      <c r="L7" s="11">
        <v>0.56000000000000005</v>
      </c>
      <c r="M7" s="11">
        <v>0.33</v>
      </c>
      <c r="N7" s="11" t="s">
        <v>651</v>
      </c>
      <c r="O7" s="11" t="s">
        <v>651</v>
      </c>
      <c r="P7" s="11" t="s">
        <v>651</v>
      </c>
      <c r="Q7" s="11" t="s">
        <v>651</v>
      </c>
      <c r="R7" s="11" t="s">
        <v>651</v>
      </c>
      <c r="S7" s="11" t="s">
        <v>651</v>
      </c>
      <c r="T7" s="11" t="s">
        <v>651</v>
      </c>
      <c r="U7" s="11" t="s">
        <v>651</v>
      </c>
      <c r="V7" s="11" t="s">
        <v>651</v>
      </c>
      <c r="W7" s="11" t="s">
        <v>651</v>
      </c>
      <c r="X7" s="11" t="s">
        <v>651</v>
      </c>
      <c r="Y7" s="11" t="s">
        <v>651</v>
      </c>
      <c r="Z7" s="11" t="s">
        <v>651</v>
      </c>
      <c r="AA7" s="11" t="s">
        <v>651</v>
      </c>
      <c r="AB7" s="11" t="s">
        <v>651</v>
      </c>
      <c r="AC7" s="11" t="s">
        <v>651</v>
      </c>
      <c r="AD7" s="11" t="s">
        <v>651</v>
      </c>
      <c r="AE7" s="11" t="s">
        <v>651</v>
      </c>
      <c r="AJ7" s="10"/>
      <c r="AK7" s="10"/>
    </row>
    <row r="8" spans="1:37" x14ac:dyDescent="0.2">
      <c r="A8" t="s">
        <v>59</v>
      </c>
      <c r="B8" t="s">
        <v>17</v>
      </c>
      <c r="C8" t="s">
        <v>28</v>
      </c>
      <c r="D8" s="11" t="s">
        <v>47</v>
      </c>
      <c r="E8" s="11" t="s">
        <v>60</v>
      </c>
      <c r="F8" s="11">
        <v>0.12</v>
      </c>
      <c r="G8" s="11">
        <v>0.19</v>
      </c>
      <c r="H8" s="11">
        <v>0.25</v>
      </c>
      <c r="I8" s="11">
        <v>0.21</v>
      </c>
      <c r="J8" s="11">
        <v>0.22</v>
      </c>
      <c r="K8" s="11">
        <v>0.25</v>
      </c>
      <c r="L8" s="11">
        <v>0.22</v>
      </c>
      <c r="M8" s="11">
        <v>0.22</v>
      </c>
      <c r="N8" s="11">
        <v>0.17</v>
      </c>
      <c r="O8" s="11">
        <v>0.17</v>
      </c>
      <c r="P8" s="11">
        <v>0.13</v>
      </c>
      <c r="Q8" s="11">
        <v>0.17</v>
      </c>
      <c r="R8" s="11">
        <v>0.21</v>
      </c>
      <c r="S8" s="11">
        <v>0.17</v>
      </c>
      <c r="T8" s="11">
        <v>0.19</v>
      </c>
      <c r="U8" s="11">
        <v>0.17</v>
      </c>
      <c r="V8" s="11">
        <v>0.14000000000000001</v>
      </c>
      <c r="W8" s="11" t="s">
        <v>651</v>
      </c>
      <c r="X8" s="11" t="s">
        <v>651</v>
      </c>
      <c r="Y8" s="11" t="s">
        <v>651</v>
      </c>
      <c r="Z8" s="11" t="s">
        <v>651</v>
      </c>
      <c r="AA8" s="11" t="s">
        <v>651</v>
      </c>
      <c r="AB8" s="11" t="s">
        <v>651</v>
      </c>
      <c r="AC8" s="11" t="s">
        <v>651</v>
      </c>
      <c r="AD8" s="11" t="s">
        <v>651</v>
      </c>
      <c r="AE8" s="11" t="s">
        <v>651</v>
      </c>
      <c r="AJ8" s="10"/>
      <c r="AK8" s="10"/>
    </row>
    <row r="9" spans="1:37" x14ac:dyDescent="0.2">
      <c r="A9" t="s">
        <v>103</v>
      </c>
      <c r="B9" t="s">
        <v>24</v>
      </c>
      <c r="C9" t="s">
        <v>28</v>
      </c>
      <c r="D9" s="11" t="s">
        <v>99</v>
      </c>
      <c r="E9" s="11" t="s">
        <v>104</v>
      </c>
      <c r="F9" s="11">
        <v>0.125</v>
      </c>
      <c r="G9" s="11">
        <v>0.11</v>
      </c>
      <c r="H9" s="11">
        <v>0.12</v>
      </c>
      <c r="I9" s="11">
        <v>0.15</v>
      </c>
      <c r="J9" s="11">
        <v>0.13</v>
      </c>
      <c r="K9" s="11">
        <v>0.12</v>
      </c>
      <c r="L9" s="11">
        <v>0.125</v>
      </c>
      <c r="M9" s="11">
        <v>0.15</v>
      </c>
      <c r="N9" s="11" t="s">
        <v>651</v>
      </c>
      <c r="O9" s="11" t="s">
        <v>651</v>
      </c>
      <c r="P9" s="11" t="s">
        <v>651</v>
      </c>
      <c r="Q9" s="11" t="s">
        <v>651</v>
      </c>
      <c r="R9" s="11" t="s">
        <v>651</v>
      </c>
      <c r="S9" s="11" t="s">
        <v>651</v>
      </c>
      <c r="T9" s="11" t="s">
        <v>651</v>
      </c>
      <c r="U9" s="11" t="s">
        <v>651</v>
      </c>
      <c r="V9" s="11" t="s">
        <v>651</v>
      </c>
      <c r="W9" s="11" t="s">
        <v>651</v>
      </c>
      <c r="X9" s="11" t="s">
        <v>651</v>
      </c>
      <c r="Y9" s="11" t="s">
        <v>651</v>
      </c>
      <c r="Z9" s="11" t="s">
        <v>651</v>
      </c>
      <c r="AA9" s="11" t="s">
        <v>651</v>
      </c>
      <c r="AB9" s="11" t="s">
        <v>651</v>
      </c>
      <c r="AC9" s="11" t="s">
        <v>651</v>
      </c>
      <c r="AD9" s="11" t="s">
        <v>651</v>
      </c>
      <c r="AE9" s="11" t="s">
        <v>651</v>
      </c>
    </row>
    <row r="10" spans="1:37" x14ac:dyDescent="0.2">
      <c r="A10" t="s">
        <v>159</v>
      </c>
      <c r="B10" t="s">
        <v>17</v>
      </c>
      <c r="C10" t="s">
        <v>17</v>
      </c>
      <c r="D10" s="11" t="s">
        <v>160</v>
      </c>
      <c r="E10" s="11" t="s">
        <v>161</v>
      </c>
      <c r="F10" s="11">
        <v>0.13</v>
      </c>
      <c r="G10" s="11">
        <v>0.13</v>
      </c>
      <c r="H10" s="11">
        <v>0.14000000000000001</v>
      </c>
      <c r="I10" s="11">
        <v>0.16500000000000001</v>
      </c>
      <c r="J10" s="11">
        <v>0.16500000000000001</v>
      </c>
      <c r="K10" s="11">
        <v>0.25</v>
      </c>
      <c r="L10" s="11">
        <v>0.19</v>
      </c>
      <c r="M10" s="11">
        <v>0.22</v>
      </c>
      <c r="N10" s="11">
        <v>0.31</v>
      </c>
      <c r="O10" s="11">
        <v>0.31</v>
      </c>
      <c r="P10" s="11">
        <v>0.36</v>
      </c>
      <c r="Q10" s="11">
        <v>0.38</v>
      </c>
      <c r="R10" s="11">
        <v>0.31</v>
      </c>
      <c r="S10" s="11">
        <v>0.31</v>
      </c>
      <c r="T10" s="11">
        <v>0.31</v>
      </c>
      <c r="U10" s="11">
        <v>0.23</v>
      </c>
      <c r="V10" s="11">
        <v>0.31</v>
      </c>
      <c r="W10" s="11">
        <v>0.22</v>
      </c>
      <c r="X10" s="11">
        <v>0.28999999999999998</v>
      </c>
      <c r="Y10" s="11">
        <v>0.5</v>
      </c>
      <c r="Z10" s="11">
        <v>0.28999999999999998</v>
      </c>
      <c r="AA10" s="11">
        <v>0.28999999999999998</v>
      </c>
      <c r="AB10" s="11">
        <v>0.31</v>
      </c>
      <c r="AC10" s="11">
        <v>0.2</v>
      </c>
      <c r="AD10" s="11">
        <v>0.28000000000000003</v>
      </c>
      <c r="AE10" s="11">
        <v>0.62</v>
      </c>
      <c r="AJ10" s="10"/>
      <c r="AK10" s="10"/>
    </row>
    <row r="11" spans="1:37" x14ac:dyDescent="0.2">
      <c r="A11" t="s">
        <v>40</v>
      </c>
      <c r="B11" t="s">
        <v>17</v>
      </c>
      <c r="C11" t="s">
        <v>28</v>
      </c>
      <c r="D11" s="11" t="s">
        <v>41</v>
      </c>
      <c r="E11" s="11" t="s">
        <v>42</v>
      </c>
      <c r="F11" s="11">
        <v>0.13</v>
      </c>
      <c r="G11" s="11">
        <v>0.18</v>
      </c>
      <c r="H11" s="11">
        <v>7.0000000000000007E-2</v>
      </c>
      <c r="I11" s="11">
        <v>0.13</v>
      </c>
      <c r="J11" s="11">
        <v>0.08</v>
      </c>
      <c r="K11" s="11">
        <v>0.17</v>
      </c>
      <c r="L11" s="11">
        <v>0.21</v>
      </c>
      <c r="M11" s="11">
        <v>0.09</v>
      </c>
      <c r="N11" s="11">
        <v>0.12</v>
      </c>
      <c r="O11" s="11">
        <v>0.08</v>
      </c>
      <c r="P11" s="11">
        <v>0.18</v>
      </c>
      <c r="Q11" s="11">
        <v>0.08</v>
      </c>
      <c r="R11" s="11">
        <v>0.09</v>
      </c>
      <c r="S11" s="11">
        <v>7.0000000000000007E-2</v>
      </c>
      <c r="T11" s="11">
        <v>0.15</v>
      </c>
      <c r="U11" s="11">
        <v>0.09</v>
      </c>
      <c r="V11" s="11">
        <v>0.09</v>
      </c>
      <c r="W11" s="11">
        <v>0.11</v>
      </c>
      <c r="X11" s="11">
        <v>0.105</v>
      </c>
      <c r="Y11" s="11">
        <v>0.1</v>
      </c>
      <c r="Z11" s="11">
        <v>0.21</v>
      </c>
      <c r="AA11" s="11">
        <v>0.105</v>
      </c>
      <c r="AB11" s="11">
        <v>0.105</v>
      </c>
      <c r="AC11" s="11">
        <v>0.08</v>
      </c>
      <c r="AD11" s="11">
        <v>7.0000000000000007E-2</v>
      </c>
      <c r="AE11" s="11">
        <v>0.21</v>
      </c>
    </row>
    <row r="12" spans="1:37" x14ac:dyDescent="0.2">
      <c r="A12" t="s">
        <v>69</v>
      </c>
      <c r="B12" t="s">
        <v>24</v>
      </c>
      <c r="C12" t="s">
        <v>70</v>
      </c>
      <c r="D12" s="11" t="s">
        <v>71</v>
      </c>
      <c r="E12" s="11" t="s">
        <v>72</v>
      </c>
      <c r="F12" s="11">
        <v>0.15</v>
      </c>
      <c r="G12" s="11">
        <v>0.15</v>
      </c>
      <c r="H12" s="11">
        <v>0.15</v>
      </c>
      <c r="I12" s="11">
        <v>0.15</v>
      </c>
      <c r="J12" s="11">
        <v>0.19</v>
      </c>
      <c r="K12" s="11">
        <v>0.15</v>
      </c>
      <c r="L12" s="11">
        <v>0.15</v>
      </c>
      <c r="M12" s="11">
        <v>0.19</v>
      </c>
      <c r="N12" s="11">
        <v>0.21</v>
      </c>
      <c r="O12" s="11">
        <v>0.21</v>
      </c>
      <c r="P12" s="11">
        <v>0.12</v>
      </c>
      <c r="Q12" s="11">
        <v>0.18</v>
      </c>
      <c r="R12" s="11">
        <v>0.1</v>
      </c>
      <c r="S12" s="11">
        <v>0.24</v>
      </c>
      <c r="T12" s="11">
        <v>0.16</v>
      </c>
      <c r="U12" s="11">
        <v>0.18</v>
      </c>
      <c r="V12" s="11">
        <v>0.18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J12" s="10"/>
      <c r="AK12" s="10"/>
    </row>
    <row r="13" spans="1:37" x14ac:dyDescent="0.2">
      <c r="A13" t="s">
        <v>16</v>
      </c>
      <c r="B13" t="s">
        <v>17</v>
      </c>
      <c r="C13" t="s">
        <v>17</v>
      </c>
      <c r="D13" s="11" t="s">
        <v>20</v>
      </c>
      <c r="E13" s="11" t="s">
        <v>22</v>
      </c>
      <c r="F13" s="11">
        <v>0.15</v>
      </c>
      <c r="G13" s="11">
        <v>0.16</v>
      </c>
      <c r="H13" s="11">
        <v>0.24</v>
      </c>
      <c r="I13" s="11">
        <v>0.3</v>
      </c>
      <c r="J13" s="11">
        <v>0.45</v>
      </c>
      <c r="K13" s="11">
        <v>0.33</v>
      </c>
      <c r="L13" s="11">
        <v>0.33</v>
      </c>
      <c r="M13" s="11">
        <v>0.3</v>
      </c>
      <c r="N13" s="11">
        <v>0.21</v>
      </c>
      <c r="O13" s="11">
        <v>0.14000000000000001</v>
      </c>
      <c r="P13" s="11">
        <v>0.25</v>
      </c>
      <c r="Q13" s="11">
        <v>0.52</v>
      </c>
      <c r="R13" s="11">
        <v>0.16</v>
      </c>
      <c r="S13" s="11">
        <v>0.39</v>
      </c>
      <c r="T13" s="11">
        <v>0.12</v>
      </c>
      <c r="U13" s="11">
        <v>0.19</v>
      </c>
      <c r="V13" s="11">
        <v>0.17</v>
      </c>
      <c r="W13" s="11" t="s">
        <v>651</v>
      </c>
      <c r="X13" s="11" t="s">
        <v>651</v>
      </c>
      <c r="Y13" s="11" t="s">
        <v>651</v>
      </c>
      <c r="Z13" s="11" t="s">
        <v>651</v>
      </c>
      <c r="AA13" s="11" t="s">
        <v>651</v>
      </c>
      <c r="AB13" s="11" t="s">
        <v>651</v>
      </c>
      <c r="AC13" s="11" t="s">
        <v>651</v>
      </c>
      <c r="AD13" s="11" t="s">
        <v>651</v>
      </c>
      <c r="AE13" s="11" t="s">
        <v>651</v>
      </c>
      <c r="AJ13" s="10"/>
      <c r="AK13" s="10"/>
    </row>
    <row r="14" spans="1:37" x14ac:dyDescent="0.2">
      <c r="A14" t="s">
        <v>170</v>
      </c>
      <c r="B14" t="s">
        <v>17</v>
      </c>
      <c r="C14" t="s">
        <v>17</v>
      </c>
      <c r="D14" s="11" t="s">
        <v>171</v>
      </c>
      <c r="E14" s="11" t="s">
        <v>172</v>
      </c>
      <c r="F14" s="11">
        <v>0.16500000000000001</v>
      </c>
      <c r="G14" s="11">
        <v>0.08</v>
      </c>
      <c r="H14" s="11">
        <v>0.25</v>
      </c>
      <c r="I14" s="11">
        <v>0.27</v>
      </c>
      <c r="J14" s="11">
        <v>0.1</v>
      </c>
      <c r="K14" s="11">
        <v>0.14000000000000001</v>
      </c>
      <c r="L14" s="11">
        <v>0.16500000000000001</v>
      </c>
      <c r="M14" s="11">
        <v>0.19</v>
      </c>
      <c r="N14" s="11">
        <v>0.08</v>
      </c>
      <c r="O14" s="11">
        <v>0.13</v>
      </c>
      <c r="P14" s="11">
        <v>0.16</v>
      </c>
      <c r="Q14" s="11">
        <v>0.12</v>
      </c>
      <c r="R14" s="11">
        <v>0.06</v>
      </c>
      <c r="S14" s="11">
        <v>0.13</v>
      </c>
      <c r="T14" s="11">
        <v>0.15</v>
      </c>
      <c r="U14" s="11">
        <v>0.13</v>
      </c>
      <c r="V14" s="11">
        <v>0.18</v>
      </c>
      <c r="W14" s="11">
        <v>0.1</v>
      </c>
      <c r="X14" s="11">
        <v>0.06</v>
      </c>
      <c r="Y14" s="11">
        <v>7.0000000000000007E-2</v>
      </c>
      <c r="Z14" s="11">
        <v>0.08</v>
      </c>
      <c r="AA14" s="11">
        <v>7.0000000000000007E-2</v>
      </c>
      <c r="AB14" s="11">
        <v>0.11</v>
      </c>
      <c r="AC14" s="11">
        <v>0.11</v>
      </c>
      <c r="AD14" s="11">
        <v>0.12</v>
      </c>
      <c r="AE14" s="11">
        <v>0.13</v>
      </c>
    </row>
    <row r="15" spans="1:37" x14ac:dyDescent="0.2">
      <c r="A15" t="s">
        <v>90</v>
      </c>
      <c r="B15" t="s">
        <v>17</v>
      </c>
      <c r="C15" t="s">
        <v>17</v>
      </c>
      <c r="D15" s="11" t="s">
        <v>91</v>
      </c>
      <c r="E15" s="11" t="s">
        <v>92</v>
      </c>
      <c r="F15" s="11">
        <v>0.17</v>
      </c>
      <c r="G15" s="11">
        <v>0.17</v>
      </c>
      <c r="H15" s="11">
        <v>0.39</v>
      </c>
      <c r="I15" s="11">
        <v>0.37</v>
      </c>
      <c r="J15" s="11">
        <v>0.21</v>
      </c>
      <c r="K15" s="11">
        <v>0.1</v>
      </c>
      <c r="L15" s="11">
        <v>0.32</v>
      </c>
      <c r="M15" s="11">
        <v>0.1</v>
      </c>
      <c r="N15" s="11">
        <v>0.13</v>
      </c>
      <c r="O15" s="11">
        <v>0.06</v>
      </c>
      <c r="P15" s="11">
        <v>0.28999999999999998</v>
      </c>
      <c r="Q15" s="11">
        <v>0.17</v>
      </c>
      <c r="R15" s="11">
        <v>7.0000000000000007E-2</v>
      </c>
      <c r="S15" s="11">
        <v>0.11</v>
      </c>
      <c r="T15" s="11">
        <v>0.14000000000000001</v>
      </c>
      <c r="U15" s="11">
        <v>0.13</v>
      </c>
      <c r="V15" s="11">
        <v>0.13</v>
      </c>
      <c r="W15" s="11">
        <v>6.2E-2</v>
      </c>
      <c r="X15" s="11">
        <v>0</v>
      </c>
      <c r="Y15" s="11">
        <v>0</v>
      </c>
      <c r="Z15" s="11">
        <v>7.3999999999999996E-2</v>
      </c>
      <c r="AA15" s="11">
        <v>8.5999999999999993E-2</v>
      </c>
      <c r="AB15" s="11">
        <v>3.5999999999999997E-2</v>
      </c>
      <c r="AC15" s="11">
        <v>0.125</v>
      </c>
      <c r="AD15" s="11">
        <v>0.02</v>
      </c>
      <c r="AE15" s="11">
        <v>3.7999999999999999E-2</v>
      </c>
      <c r="AJ15" s="10"/>
    </row>
    <row r="16" spans="1:37" x14ac:dyDescent="0.2">
      <c r="A16" t="s">
        <v>53</v>
      </c>
      <c r="B16" t="s">
        <v>17</v>
      </c>
      <c r="C16" t="s">
        <v>28</v>
      </c>
      <c r="D16" s="11" t="s">
        <v>47</v>
      </c>
      <c r="E16" s="11" t="s">
        <v>54</v>
      </c>
      <c r="F16" s="11">
        <v>0.17</v>
      </c>
      <c r="G16" s="11">
        <v>0.42</v>
      </c>
      <c r="H16" s="11">
        <v>0.2</v>
      </c>
      <c r="I16" s="11">
        <v>0.2</v>
      </c>
      <c r="J16" s="11">
        <v>0.2</v>
      </c>
      <c r="K16" s="11">
        <v>0.21</v>
      </c>
      <c r="L16" s="11">
        <v>0.2</v>
      </c>
      <c r="M16" s="11">
        <v>0.2</v>
      </c>
      <c r="N16" s="11">
        <v>0.23</v>
      </c>
      <c r="O16" s="11">
        <v>0.26</v>
      </c>
      <c r="P16" s="11">
        <v>0.2</v>
      </c>
      <c r="Q16" s="11">
        <v>0.24</v>
      </c>
      <c r="R16" s="11">
        <v>0.24</v>
      </c>
      <c r="S16" s="11">
        <v>0.21</v>
      </c>
      <c r="T16" s="11">
        <v>0.36</v>
      </c>
      <c r="U16" s="11">
        <v>0.24</v>
      </c>
      <c r="V16" s="11">
        <v>0.42</v>
      </c>
      <c r="W16" s="11" t="s">
        <v>651</v>
      </c>
      <c r="X16" s="11" t="s">
        <v>651</v>
      </c>
      <c r="Y16" s="11" t="s">
        <v>651</v>
      </c>
      <c r="Z16" s="11" t="s">
        <v>651</v>
      </c>
      <c r="AA16" s="11" t="s">
        <v>651</v>
      </c>
      <c r="AB16" s="11" t="s">
        <v>651</v>
      </c>
      <c r="AC16" s="11" t="s">
        <v>651</v>
      </c>
      <c r="AD16" s="11" t="s">
        <v>651</v>
      </c>
      <c r="AE16" s="11" t="s">
        <v>651</v>
      </c>
      <c r="AJ16" s="10"/>
      <c r="AK16" s="10"/>
    </row>
    <row r="17" spans="1:37" x14ac:dyDescent="0.2">
      <c r="A17" t="s">
        <v>82</v>
      </c>
      <c r="B17" t="s">
        <v>17</v>
      </c>
      <c r="C17" t="s">
        <v>28</v>
      </c>
      <c r="D17" s="11" t="s">
        <v>78</v>
      </c>
      <c r="E17" s="11" t="s">
        <v>83</v>
      </c>
      <c r="F17" s="11">
        <v>0.17</v>
      </c>
      <c r="G17" s="11">
        <v>0.26</v>
      </c>
      <c r="H17" s="11">
        <v>0.38</v>
      </c>
      <c r="I17" s="11">
        <v>0.35</v>
      </c>
      <c r="J17" s="11">
        <v>0.13</v>
      </c>
      <c r="K17" s="11">
        <v>0.26</v>
      </c>
      <c r="L17" s="11">
        <v>0.26</v>
      </c>
      <c r="M17" s="11">
        <v>0.26</v>
      </c>
      <c r="N17" s="11">
        <v>0.24</v>
      </c>
      <c r="O17" s="11">
        <v>0.21</v>
      </c>
      <c r="P17" s="11">
        <v>0.18</v>
      </c>
      <c r="Q17" s="11">
        <v>0.37</v>
      </c>
      <c r="R17" s="11">
        <v>0.21</v>
      </c>
      <c r="S17" s="11">
        <v>0.24</v>
      </c>
      <c r="T17" s="11">
        <v>0.4</v>
      </c>
      <c r="U17" s="11">
        <v>0.24</v>
      </c>
      <c r="V17" s="11">
        <v>0.24</v>
      </c>
      <c r="W17" s="11">
        <v>0.21</v>
      </c>
      <c r="X17" s="11">
        <v>0.23</v>
      </c>
      <c r="Y17" s="11">
        <v>0.39</v>
      </c>
      <c r="Z17" s="11">
        <v>0.17</v>
      </c>
      <c r="AA17" s="11">
        <v>0.14000000000000001</v>
      </c>
      <c r="AB17" s="11">
        <v>0.1</v>
      </c>
      <c r="AC17" s="11">
        <v>0.15</v>
      </c>
      <c r="AD17" s="11">
        <v>0.17</v>
      </c>
      <c r="AE17" s="11">
        <v>0.22</v>
      </c>
      <c r="AJ17" s="10"/>
      <c r="AK17" s="10"/>
    </row>
    <row r="18" spans="1:37" x14ac:dyDescent="0.2">
      <c r="A18" t="s">
        <v>173</v>
      </c>
      <c r="B18" t="s">
        <v>17</v>
      </c>
      <c r="C18" t="s">
        <v>17</v>
      </c>
      <c r="D18" s="11" t="s">
        <v>174</v>
      </c>
      <c r="E18" s="11" t="s">
        <v>175</v>
      </c>
      <c r="F18" s="11">
        <v>0.19</v>
      </c>
      <c r="G18" s="11">
        <v>0.22</v>
      </c>
      <c r="H18" s="11">
        <v>0.38</v>
      </c>
      <c r="I18" s="11">
        <v>0.24</v>
      </c>
      <c r="J18" s="11">
        <v>0.3</v>
      </c>
      <c r="K18" s="11">
        <v>0.26</v>
      </c>
      <c r="L18" s="11">
        <v>0.27</v>
      </c>
      <c r="M18" s="11">
        <v>0.27</v>
      </c>
      <c r="N18" s="11">
        <v>0.17</v>
      </c>
      <c r="O18" s="11">
        <v>0.09</v>
      </c>
      <c r="P18" s="11">
        <v>0.14000000000000001</v>
      </c>
      <c r="Q18" s="11">
        <v>0.24</v>
      </c>
      <c r="R18" s="11">
        <v>7.0000000000000007E-2</v>
      </c>
      <c r="S18" s="11">
        <v>0.12</v>
      </c>
      <c r="T18" s="11">
        <v>0.2</v>
      </c>
      <c r="U18" s="11">
        <v>0.22</v>
      </c>
      <c r="V18" s="11">
        <v>0.1</v>
      </c>
      <c r="W18" s="11">
        <v>0.13</v>
      </c>
      <c r="X18" s="11">
        <v>0.12</v>
      </c>
      <c r="Y18" s="11">
        <v>0.12</v>
      </c>
      <c r="Z18" s="11">
        <v>0.25</v>
      </c>
      <c r="AA18" s="11">
        <v>0.06</v>
      </c>
      <c r="AB18" s="11">
        <v>0.13</v>
      </c>
      <c r="AC18" s="11">
        <v>0.11</v>
      </c>
      <c r="AD18" s="11">
        <v>0.11</v>
      </c>
      <c r="AE18" s="11">
        <v>0.12</v>
      </c>
      <c r="AJ18" s="10"/>
      <c r="AK18" s="10"/>
    </row>
    <row r="19" spans="1:37" x14ac:dyDescent="0.2">
      <c r="A19" t="s">
        <v>86</v>
      </c>
      <c r="B19" t="s">
        <v>24</v>
      </c>
      <c r="C19" t="s">
        <v>87</v>
      </c>
      <c r="D19" s="11" t="s">
        <v>88</v>
      </c>
      <c r="E19" s="11" t="s">
        <v>89</v>
      </c>
      <c r="F19" s="11">
        <v>0.19</v>
      </c>
      <c r="G19" s="11">
        <v>0.28000000000000003</v>
      </c>
      <c r="H19" s="11">
        <v>0.47</v>
      </c>
      <c r="I19" s="11">
        <v>0.35</v>
      </c>
      <c r="J19" s="11">
        <v>0.28000000000000003</v>
      </c>
      <c r="K19" s="11">
        <v>0.27</v>
      </c>
      <c r="L19" s="11">
        <v>0.34</v>
      </c>
      <c r="M19" s="11">
        <v>0.22</v>
      </c>
      <c r="N19" s="11">
        <v>0.23</v>
      </c>
      <c r="O19" s="11">
        <v>0.16</v>
      </c>
      <c r="P19" s="11">
        <v>0.34</v>
      </c>
      <c r="Q19" s="11">
        <v>0.35</v>
      </c>
      <c r="R19" s="11">
        <v>0.21</v>
      </c>
      <c r="S19" s="11">
        <v>0.21</v>
      </c>
      <c r="T19" s="11">
        <v>0.27</v>
      </c>
      <c r="U19" s="11">
        <v>0.33</v>
      </c>
      <c r="V19" s="11">
        <v>0.14000000000000001</v>
      </c>
      <c r="W19" s="11">
        <v>0.1</v>
      </c>
      <c r="X19" s="11">
        <v>0.1</v>
      </c>
      <c r="Y19" s="11">
        <v>0.1</v>
      </c>
      <c r="Z19" s="11">
        <v>0.08</v>
      </c>
      <c r="AA19" s="11">
        <v>0.09</v>
      </c>
      <c r="AB19" s="11">
        <v>0.13</v>
      </c>
      <c r="AC19" s="11">
        <v>0.11</v>
      </c>
      <c r="AD19" s="11">
        <v>0.06</v>
      </c>
      <c r="AE19" s="11">
        <v>0.14000000000000001</v>
      </c>
      <c r="AJ19" s="10"/>
      <c r="AK19" s="10"/>
    </row>
    <row r="20" spans="1:37" x14ac:dyDescent="0.2">
      <c r="A20" t="s">
        <v>84</v>
      </c>
      <c r="B20" t="s">
        <v>17</v>
      </c>
      <c r="C20" t="s">
        <v>28</v>
      </c>
      <c r="D20" s="11" t="s">
        <v>78</v>
      </c>
      <c r="E20" s="11" t="s">
        <v>85</v>
      </c>
      <c r="F20" s="11">
        <v>0.19</v>
      </c>
      <c r="G20" s="11">
        <v>0.29499999999999998</v>
      </c>
      <c r="H20" s="11">
        <v>0.29499999999999998</v>
      </c>
      <c r="I20" s="11">
        <v>0.28999999999999998</v>
      </c>
      <c r="J20" s="11">
        <v>0.3</v>
      </c>
      <c r="K20" s="11">
        <v>0.43</v>
      </c>
      <c r="L20" s="11">
        <v>0.29499999999999998</v>
      </c>
      <c r="M20" s="11">
        <v>0.29499999999999998</v>
      </c>
      <c r="N20" s="11">
        <v>0.39</v>
      </c>
      <c r="O20" s="11">
        <v>0.28999999999999998</v>
      </c>
      <c r="P20" s="11">
        <v>0.3</v>
      </c>
      <c r="Q20" s="11">
        <v>0.5</v>
      </c>
      <c r="R20" s="11">
        <v>0.36</v>
      </c>
      <c r="S20" s="11">
        <v>0.33</v>
      </c>
      <c r="T20" s="11">
        <v>0.5</v>
      </c>
      <c r="U20" s="11">
        <v>0.36</v>
      </c>
      <c r="V20" s="11">
        <v>0.36</v>
      </c>
      <c r="W20" s="11">
        <v>0.24</v>
      </c>
      <c r="X20" s="11">
        <v>0.32</v>
      </c>
      <c r="Y20" s="11">
        <v>0.3</v>
      </c>
      <c r="Z20" s="11">
        <v>0.26</v>
      </c>
      <c r="AA20" s="11">
        <v>0.255</v>
      </c>
      <c r="AB20" s="11">
        <v>0.24</v>
      </c>
      <c r="AC20" s="11">
        <v>0.2</v>
      </c>
      <c r="AD20" s="11">
        <v>0.45</v>
      </c>
      <c r="AE20" s="11">
        <v>0.25</v>
      </c>
      <c r="AJ20" s="10"/>
      <c r="AK20" s="10"/>
    </row>
    <row r="21" spans="1:37" x14ac:dyDescent="0.2">
      <c r="A21" t="s">
        <v>552</v>
      </c>
      <c r="B21" t="s">
        <v>17</v>
      </c>
      <c r="C21" t="s">
        <v>28</v>
      </c>
      <c r="D21" s="11" t="s">
        <v>29</v>
      </c>
      <c r="E21" s="11" t="s">
        <v>553</v>
      </c>
      <c r="F21" s="11">
        <v>0.2</v>
      </c>
      <c r="G21" s="11">
        <v>0.37</v>
      </c>
      <c r="H21" s="11">
        <v>0.21</v>
      </c>
      <c r="I21" s="11">
        <v>0.25</v>
      </c>
      <c r="J21" s="11">
        <v>0.17</v>
      </c>
      <c r="K21" s="11">
        <v>0.11</v>
      </c>
      <c r="L21" s="11">
        <v>0.15</v>
      </c>
      <c r="M21" s="11">
        <v>0.16</v>
      </c>
      <c r="N21" s="11">
        <v>0.1</v>
      </c>
      <c r="O21" s="11">
        <v>0.06</v>
      </c>
      <c r="P21" s="11">
        <v>0.31</v>
      </c>
      <c r="Q21" s="11">
        <v>0.18</v>
      </c>
      <c r="R21" s="11">
        <v>0.1</v>
      </c>
      <c r="S21" s="11">
        <v>0.3</v>
      </c>
      <c r="T21" s="11">
        <v>0.26</v>
      </c>
      <c r="U21" s="11">
        <v>0.18</v>
      </c>
      <c r="V21" s="11">
        <v>0.18</v>
      </c>
      <c r="W21" s="11" t="s">
        <v>651</v>
      </c>
      <c r="X21" s="11" t="s">
        <v>651</v>
      </c>
      <c r="Y21" s="11" t="s">
        <v>651</v>
      </c>
      <c r="Z21" s="11" t="s">
        <v>651</v>
      </c>
      <c r="AA21" s="11" t="s">
        <v>651</v>
      </c>
      <c r="AB21" s="11" t="s">
        <v>651</v>
      </c>
      <c r="AC21" s="11" t="s">
        <v>651</v>
      </c>
      <c r="AD21" s="11" t="s">
        <v>651</v>
      </c>
      <c r="AE21" s="11" t="s">
        <v>651</v>
      </c>
      <c r="AJ21" s="10"/>
      <c r="AK21" s="10"/>
    </row>
    <row r="22" spans="1:37" x14ac:dyDescent="0.2">
      <c r="A22" t="s">
        <v>110</v>
      </c>
      <c r="B22" t="s">
        <v>17</v>
      </c>
      <c r="C22" t="s">
        <v>28</v>
      </c>
      <c r="D22" s="11" t="s">
        <v>111</v>
      </c>
      <c r="E22" s="11" t="s">
        <v>112</v>
      </c>
      <c r="F22" s="11">
        <v>0.21</v>
      </c>
      <c r="G22" s="11">
        <v>0.11</v>
      </c>
      <c r="H22" s="11">
        <v>0.19</v>
      </c>
      <c r="I22" s="11">
        <v>0.38</v>
      </c>
      <c r="J22" s="11">
        <v>0.17</v>
      </c>
      <c r="K22" s="11">
        <v>0.1</v>
      </c>
      <c r="L22" s="11">
        <v>0.15</v>
      </c>
      <c r="M22" s="11">
        <v>0.15</v>
      </c>
      <c r="N22" s="11">
        <v>0.2</v>
      </c>
      <c r="O22" s="11">
        <v>0.2</v>
      </c>
      <c r="P22" s="11">
        <v>0.22</v>
      </c>
      <c r="Q22" s="11">
        <v>0.22</v>
      </c>
      <c r="R22" s="11">
        <v>0.13</v>
      </c>
      <c r="S22" s="11">
        <v>0.2</v>
      </c>
      <c r="T22" s="11">
        <v>0.2</v>
      </c>
      <c r="U22" s="11">
        <v>0.45</v>
      </c>
      <c r="V22" s="11">
        <v>0.08</v>
      </c>
      <c r="W22" s="11">
        <v>0.06</v>
      </c>
      <c r="X22" s="11">
        <v>0.11</v>
      </c>
      <c r="Y22" s="11">
        <v>0.28999999999999998</v>
      </c>
      <c r="Z22" s="11">
        <v>0.21</v>
      </c>
      <c r="AA22" s="11">
        <v>0.13</v>
      </c>
      <c r="AB22" s="11">
        <v>0.11</v>
      </c>
      <c r="AC22" s="11">
        <v>7.0000000000000007E-2</v>
      </c>
      <c r="AD22" s="11">
        <v>0.17</v>
      </c>
      <c r="AE22" s="11">
        <v>0.12</v>
      </c>
      <c r="AJ22" s="10"/>
      <c r="AK22" s="10"/>
    </row>
    <row r="23" spans="1:37" x14ac:dyDescent="0.2">
      <c r="A23" t="s">
        <v>31</v>
      </c>
      <c r="B23" t="s">
        <v>17</v>
      </c>
      <c r="C23" t="s">
        <v>28</v>
      </c>
      <c r="D23" s="11" t="s">
        <v>29</v>
      </c>
      <c r="E23" s="11" t="s">
        <v>32</v>
      </c>
      <c r="F23" s="11">
        <v>0.22</v>
      </c>
      <c r="G23" s="11">
        <v>0.11</v>
      </c>
      <c r="H23" s="11">
        <v>0.19500000000000001</v>
      </c>
      <c r="I23" s="11">
        <v>0.28999999999999998</v>
      </c>
      <c r="J23" s="11">
        <v>0.17</v>
      </c>
      <c r="K23" s="11">
        <v>0.23</v>
      </c>
      <c r="L23" s="11">
        <v>0.19500000000000001</v>
      </c>
      <c r="M23" s="11">
        <v>0.14000000000000001</v>
      </c>
      <c r="N23" s="11">
        <v>0.12</v>
      </c>
      <c r="O23" s="11">
        <v>0.15</v>
      </c>
      <c r="P23" s="11">
        <v>0.11</v>
      </c>
      <c r="Q23" s="11">
        <v>0.15</v>
      </c>
      <c r="R23" s="11">
        <v>0.12</v>
      </c>
      <c r="S23" s="11">
        <v>0.24</v>
      </c>
      <c r="T23" s="11">
        <v>0.16</v>
      </c>
      <c r="U23" s="11">
        <v>0.15</v>
      </c>
      <c r="V23" s="11">
        <v>0.19</v>
      </c>
      <c r="W23" s="11">
        <v>0.1</v>
      </c>
      <c r="X23" s="11">
        <v>0.11</v>
      </c>
      <c r="Y23" s="11">
        <v>0.14000000000000001</v>
      </c>
      <c r="Z23" s="11">
        <v>0.12</v>
      </c>
      <c r="AA23" s="11">
        <v>0.13</v>
      </c>
      <c r="AB23" s="11">
        <v>0.14000000000000001</v>
      </c>
      <c r="AC23" s="11">
        <v>7.0000000000000007E-2</v>
      </c>
      <c r="AD23" s="11">
        <v>0.17</v>
      </c>
      <c r="AE23" s="11">
        <v>0.15</v>
      </c>
    </row>
    <row r="24" spans="1:37" x14ac:dyDescent="0.2">
      <c r="A24" t="s">
        <v>80</v>
      </c>
      <c r="B24" t="s">
        <v>17</v>
      </c>
      <c r="C24" t="s">
        <v>28</v>
      </c>
      <c r="D24" s="11" t="s">
        <v>78</v>
      </c>
      <c r="E24" s="11" t="s">
        <v>81</v>
      </c>
      <c r="F24" s="11">
        <v>0.23</v>
      </c>
      <c r="G24" s="11">
        <v>0.28999999999999998</v>
      </c>
      <c r="H24" s="11">
        <v>0.56999999999999995</v>
      </c>
      <c r="I24" s="11">
        <v>0.59</v>
      </c>
      <c r="J24" s="11">
        <v>0.16</v>
      </c>
      <c r="K24" s="11">
        <v>0.15</v>
      </c>
      <c r="L24" s="11">
        <v>0.4</v>
      </c>
      <c r="M24" s="11">
        <v>0.28999999999999998</v>
      </c>
      <c r="N24" s="11">
        <v>0.42</v>
      </c>
      <c r="O24" s="11">
        <v>0.3</v>
      </c>
      <c r="P24" s="11">
        <v>0.19</v>
      </c>
      <c r="Q24" s="11">
        <v>0.44</v>
      </c>
      <c r="R24" s="11">
        <v>0.33</v>
      </c>
      <c r="S24" s="11">
        <v>0.28999999999999998</v>
      </c>
      <c r="T24" s="11">
        <v>0.38</v>
      </c>
      <c r="U24" s="11">
        <v>0.43</v>
      </c>
      <c r="V24" s="11">
        <v>0.26</v>
      </c>
      <c r="W24" s="11">
        <v>0.32</v>
      </c>
      <c r="X24" s="11">
        <v>0.25</v>
      </c>
      <c r="Y24" s="11">
        <v>0.51</v>
      </c>
      <c r="Z24" s="11">
        <v>0.21</v>
      </c>
      <c r="AA24" s="11">
        <v>0.17</v>
      </c>
      <c r="AB24" s="11">
        <v>0.14000000000000001</v>
      </c>
      <c r="AC24" s="11">
        <v>0.22</v>
      </c>
      <c r="AD24" s="11">
        <v>0.35</v>
      </c>
      <c r="AE24" s="11">
        <v>0.44</v>
      </c>
    </row>
    <row r="25" spans="1:37" x14ac:dyDescent="0.2">
      <c r="A25" t="s">
        <v>134</v>
      </c>
      <c r="B25" t="s">
        <v>24</v>
      </c>
      <c r="C25" t="s">
        <v>28</v>
      </c>
      <c r="D25" s="11" t="s">
        <v>132</v>
      </c>
      <c r="E25" s="11" t="s">
        <v>135</v>
      </c>
      <c r="F25" s="11">
        <v>0.24</v>
      </c>
      <c r="G25" s="11">
        <v>0.42</v>
      </c>
      <c r="H25" s="11">
        <v>0.61</v>
      </c>
      <c r="I25" s="11">
        <v>0.3</v>
      </c>
      <c r="J25" s="11">
        <v>0.48</v>
      </c>
      <c r="K25" s="11">
        <v>0.26</v>
      </c>
      <c r="L25" s="11">
        <v>0.53</v>
      </c>
      <c r="M25" s="11">
        <v>0.42</v>
      </c>
      <c r="N25" s="11">
        <v>0.24</v>
      </c>
      <c r="O25" s="11">
        <v>0.4</v>
      </c>
      <c r="P25" s="11">
        <v>0.42</v>
      </c>
      <c r="Q25" s="11">
        <v>0.44</v>
      </c>
      <c r="R25" s="11">
        <v>0.18</v>
      </c>
      <c r="S25" s="11">
        <v>0.38</v>
      </c>
      <c r="T25" s="11">
        <v>0.38</v>
      </c>
      <c r="U25" s="11">
        <v>0.38</v>
      </c>
      <c r="V25" s="11">
        <v>0.26</v>
      </c>
      <c r="W25" s="11">
        <v>0.245</v>
      </c>
      <c r="X25" s="11">
        <v>0.26</v>
      </c>
      <c r="Y25" s="11">
        <v>0.31</v>
      </c>
      <c r="Z25" s="11">
        <v>0.11</v>
      </c>
      <c r="AA25" s="11">
        <v>0.245</v>
      </c>
      <c r="AB25" s="11">
        <v>0.23</v>
      </c>
      <c r="AC25" s="11">
        <v>0.245</v>
      </c>
      <c r="AD25" s="11">
        <v>0.245</v>
      </c>
      <c r="AE25" s="11">
        <v>0.245</v>
      </c>
      <c r="AJ25" s="10"/>
      <c r="AK25" s="10"/>
    </row>
    <row r="26" spans="1:37" x14ac:dyDescent="0.2">
      <c r="A26" t="s">
        <v>98</v>
      </c>
      <c r="B26" t="s">
        <v>24</v>
      </c>
      <c r="C26" t="s">
        <v>28</v>
      </c>
      <c r="D26" s="11" t="s">
        <v>99</v>
      </c>
      <c r="E26" s="11" t="s">
        <v>100</v>
      </c>
      <c r="F26" s="11">
        <v>0.24</v>
      </c>
      <c r="G26" s="11">
        <v>0.26</v>
      </c>
      <c r="H26" s="11">
        <v>0.13</v>
      </c>
      <c r="I26" s="11">
        <v>0.2</v>
      </c>
      <c r="J26" s="11">
        <v>0.12</v>
      </c>
      <c r="K26" s="11">
        <v>0.27</v>
      </c>
      <c r="L26" s="11">
        <v>0.2</v>
      </c>
      <c r="M26" s="11">
        <v>0.19</v>
      </c>
      <c r="N26" s="11">
        <v>0.1</v>
      </c>
      <c r="O26" s="11">
        <v>0.06</v>
      </c>
      <c r="P26" s="11">
        <v>0.13</v>
      </c>
      <c r="Q26" s="11">
        <v>0.12</v>
      </c>
      <c r="R26" s="11">
        <v>0.12</v>
      </c>
      <c r="S26" s="11">
        <v>0.18</v>
      </c>
      <c r="T26" s="11">
        <v>0.3</v>
      </c>
      <c r="U26" s="11">
        <v>0.12</v>
      </c>
      <c r="V26" s="11">
        <v>0.1</v>
      </c>
      <c r="W26" s="11" t="s">
        <v>651</v>
      </c>
      <c r="X26" s="11" t="s">
        <v>651</v>
      </c>
      <c r="Y26" s="11" t="s">
        <v>651</v>
      </c>
      <c r="Z26" s="11" t="s">
        <v>651</v>
      </c>
      <c r="AA26" s="11" t="s">
        <v>651</v>
      </c>
      <c r="AB26" s="11" t="s">
        <v>651</v>
      </c>
      <c r="AC26" s="11" t="s">
        <v>651</v>
      </c>
      <c r="AD26" s="11" t="s">
        <v>651</v>
      </c>
      <c r="AE26" s="11" t="s">
        <v>651</v>
      </c>
      <c r="AJ26" s="10"/>
      <c r="AK26" s="10"/>
    </row>
    <row r="27" spans="1:37" x14ac:dyDescent="0.2">
      <c r="A27" t="s">
        <v>65</v>
      </c>
      <c r="B27" t="s">
        <v>24</v>
      </c>
      <c r="C27" t="s">
        <v>66</v>
      </c>
      <c r="D27" s="11" t="s">
        <v>67</v>
      </c>
      <c r="E27" s="11" t="s">
        <v>68</v>
      </c>
      <c r="F27" s="11">
        <v>0.25</v>
      </c>
      <c r="G27" s="11">
        <v>0.33</v>
      </c>
      <c r="H27" s="11">
        <v>0.29499999999999998</v>
      </c>
      <c r="I27" s="11">
        <v>0.42</v>
      </c>
      <c r="J27" s="11">
        <v>0.23</v>
      </c>
      <c r="K27" s="11">
        <v>0.26</v>
      </c>
      <c r="L27" s="11">
        <v>0.29499999999999998</v>
      </c>
      <c r="M27" s="11">
        <v>0.35</v>
      </c>
      <c r="N27" s="11">
        <v>0.32</v>
      </c>
      <c r="O27" s="11">
        <v>0.25</v>
      </c>
      <c r="P27" s="11">
        <v>0.37</v>
      </c>
      <c r="Q27" s="11">
        <v>0.32</v>
      </c>
      <c r="R27" s="11">
        <v>0.27</v>
      </c>
      <c r="S27" s="11">
        <v>0.32</v>
      </c>
      <c r="T27" s="11">
        <v>0.38</v>
      </c>
      <c r="U27" s="11">
        <v>0.32</v>
      </c>
      <c r="V27" s="11">
        <v>0.32</v>
      </c>
      <c r="W27" s="11" t="s">
        <v>651</v>
      </c>
      <c r="X27" s="11" t="s">
        <v>651</v>
      </c>
      <c r="Y27" s="11" t="s">
        <v>651</v>
      </c>
      <c r="Z27" s="11" t="s">
        <v>651</v>
      </c>
      <c r="AA27" s="11" t="s">
        <v>651</v>
      </c>
      <c r="AB27" s="11" t="s">
        <v>651</v>
      </c>
      <c r="AC27" s="11" t="s">
        <v>651</v>
      </c>
      <c r="AD27" s="11" t="s">
        <v>651</v>
      </c>
      <c r="AE27" s="11" t="s">
        <v>651</v>
      </c>
    </row>
    <row r="28" spans="1:37" x14ac:dyDescent="0.2">
      <c r="A28" t="s">
        <v>128</v>
      </c>
      <c r="B28" t="s">
        <v>17</v>
      </c>
      <c r="C28" t="s">
        <v>17</v>
      </c>
      <c r="D28" s="11" t="s">
        <v>129</v>
      </c>
      <c r="E28" s="11" t="s">
        <v>130</v>
      </c>
      <c r="F28" s="11">
        <v>0.25</v>
      </c>
      <c r="G28" s="11">
        <v>0.25</v>
      </c>
      <c r="H28" s="11">
        <v>0.39</v>
      </c>
      <c r="I28" s="11">
        <v>0.41</v>
      </c>
      <c r="J28" s="11">
        <v>0.24</v>
      </c>
      <c r="K28" s="11">
        <v>0.17</v>
      </c>
      <c r="L28" s="11">
        <v>0.12</v>
      </c>
      <c r="M28" s="11">
        <v>0.56999999999999995</v>
      </c>
      <c r="N28" s="11">
        <v>0.25</v>
      </c>
      <c r="O28" s="11">
        <v>0.26</v>
      </c>
      <c r="P28" s="11">
        <v>0.22</v>
      </c>
      <c r="Q28" s="11">
        <v>0.22</v>
      </c>
      <c r="R28" s="11">
        <v>0.26</v>
      </c>
      <c r="S28" s="11">
        <v>0.15</v>
      </c>
      <c r="T28" s="11">
        <v>0.15</v>
      </c>
      <c r="U28" s="11">
        <v>0.24</v>
      </c>
      <c r="V28" s="11">
        <v>0.31</v>
      </c>
      <c r="W28" s="11">
        <v>0.14000000000000001</v>
      </c>
      <c r="X28" s="11">
        <v>0.2</v>
      </c>
      <c r="Y28" s="11">
        <v>0.1</v>
      </c>
      <c r="Z28" s="11">
        <v>0.17</v>
      </c>
      <c r="AA28" s="11">
        <v>0.31</v>
      </c>
      <c r="AB28" s="11">
        <v>0.19</v>
      </c>
      <c r="AC28" s="11">
        <v>0.19</v>
      </c>
      <c r="AD28" s="11">
        <v>0.06</v>
      </c>
      <c r="AE28" s="11">
        <v>0.25</v>
      </c>
    </row>
    <row r="29" spans="1:37" x14ac:dyDescent="0.2">
      <c r="A29" t="s">
        <v>139</v>
      </c>
      <c r="B29" t="s">
        <v>24</v>
      </c>
      <c r="C29" t="s">
        <v>17</v>
      </c>
      <c r="D29" s="11" t="s">
        <v>140</v>
      </c>
      <c r="E29" s="11" t="s">
        <v>141</v>
      </c>
      <c r="F29" s="11">
        <v>0.26</v>
      </c>
      <c r="G29" s="11">
        <v>0.14000000000000001</v>
      </c>
      <c r="H29" s="11">
        <v>0.21</v>
      </c>
      <c r="I29" s="11">
        <v>0.34</v>
      </c>
      <c r="J29" s="11">
        <v>0.22</v>
      </c>
      <c r="K29" s="11">
        <v>0.24</v>
      </c>
      <c r="L29" s="11">
        <v>0.22</v>
      </c>
      <c r="M29" s="11">
        <v>0.21</v>
      </c>
      <c r="N29" s="11">
        <v>0.17</v>
      </c>
      <c r="O29" s="11">
        <v>7.0000000000000007E-2</v>
      </c>
      <c r="P29" s="11">
        <v>0.12</v>
      </c>
      <c r="Q29" s="11">
        <v>0.11</v>
      </c>
      <c r="R29" s="11">
        <v>0.12</v>
      </c>
      <c r="S29" s="11">
        <v>0.09</v>
      </c>
      <c r="T29" s="11">
        <v>7.0000000000000007E-2</v>
      </c>
      <c r="U29" s="11">
        <v>0.11</v>
      </c>
      <c r="V29" s="11">
        <v>0.11</v>
      </c>
      <c r="W29" s="11" t="s">
        <v>651</v>
      </c>
      <c r="X29" s="11" t="s">
        <v>651</v>
      </c>
      <c r="Y29" s="11" t="s">
        <v>651</v>
      </c>
      <c r="Z29" s="11" t="s">
        <v>651</v>
      </c>
      <c r="AA29" s="11" t="s">
        <v>651</v>
      </c>
      <c r="AB29" s="11" t="s">
        <v>651</v>
      </c>
      <c r="AC29" s="11" t="s">
        <v>651</v>
      </c>
      <c r="AD29" s="11" t="s">
        <v>651</v>
      </c>
      <c r="AE29" s="11" t="s">
        <v>651</v>
      </c>
      <c r="AJ29" s="10"/>
    </row>
    <row r="30" spans="1:37" x14ac:dyDescent="0.2">
      <c r="A30" t="s">
        <v>150</v>
      </c>
      <c r="B30" t="s">
        <v>24</v>
      </c>
      <c r="C30" t="s">
        <v>17</v>
      </c>
      <c r="D30" s="11" t="s">
        <v>151</v>
      </c>
      <c r="E30" s="11" t="s">
        <v>152</v>
      </c>
      <c r="F30" s="11">
        <v>0.26</v>
      </c>
      <c r="G30" s="11">
        <v>0.33</v>
      </c>
      <c r="H30" s="11">
        <v>0.34</v>
      </c>
      <c r="I30" s="11">
        <v>0.21</v>
      </c>
      <c r="J30" s="11">
        <v>0.28999999999999998</v>
      </c>
      <c r="K30" s="11">
        <v>0.33</v>
      </c>
      <c r="L30" s="11">
        <v>0.21</v>
      </c>
      <c r="M30" s="11">
        <v>0.33</v>
      </c>
      <c r="N30" s="11">
        <v>0.31</v>
      </c>
      <c r="O30" s="11">
        <v>0.39</v>
      </c>
      <c r="P30" s="11">
        <v>0.25</v>
      </c>
      <c r="Q30" s="11">
        <v>0.26</v>
      </c>
      <c r="R30" s="11">
        <v>0.33</v>
      </c>
      <c r="S30" s="11">
        <v>0.26</v>
      </c>
      <c r="T30" s="11">
        <v>0.24</v>
      </c>
      <c r="U30" s="11">
        <v>0.23</v>
      </c>
      <c r="V30" s="11">
        <v>0.22</v>
      </c>
      <c r="W30" s="11" t="s">
        <v>651</v>
      </c>
      <c r="X30" s="11" t="s">
        <v>651</v>
      </c>
      <c r="Y30" s="11" t="s">
        <v>651</v>
      </c>
      <c r="Z30" s="11" t="s">
        <v>651</v>
      </c>
      <c r="AA30" s="11" t="s">
        <v>651</v>
      </c>
      <c r="AB30" s="11" t="s">
        <v>651</v>
      </c>
      <c r="AC30" s="11" t="s">
        <v>651</v>
      </c>
      <c r="AD30" s="11" t="s">
        <v>651</v>
      </c>
      <c r="AE30" s="11" t="s">
        <v>651</v>
      </c>
    </row>
    <row r="31" spans="1:37" x14ac:dyDescent="0.2">
      <c r="A31" t="s">
        <v>142</v>
      </c>
      <c r="B31" t="s">
        <v>24</v>
      </c>
      <c r="C31" t="s">
        <v>17</v>
      </c>
      <c r="D31" s="11" t="s">
        <v>143</v>
      </c>
      <c r="E31" s="11" t="s">
        <v>144</v>
      </c>
      <c r="F31" s="11">
        <v>0.28999999999999998</v>
      </c>
      <c r="G31" s="11">
        <v>0.47</v>
      </c>
      <c r="H31" s="11">
        <v>0.41</v>
      </c>
      <c r="I31" s="11">
        <v>0.55000000000000004</v>
      </c>
      <c r="J31" s="11">
        <v>0.56999999999999995</v>
      </c>
      <c r="K31" s="11">
        <v>0.47</v>
      </c>
      <c r="L31" s="11">
        <v>0.37</v>
      </c>
      <c r="M31" s="11">
        <v>0.46</v>
      </c>
      <c r="N31" s="11">
        <v>0.23</v>
      </c>
      <c r="O31" s="11">
        <v>0.18</v>
      </c>
      <c r="P31" s="11">
        <v>0.23</v>
      </c>
      <c r="Q31" s="11">
        <v>0.35</v>
      </c>
      <c r="R31" s="11">
        <v>0.19</v>
      </c>
      <c r="S31" s="11">
        <v>0.27</v>
      </c>
      <c r="T31" s="11">
        <v>0.19</v>
      </c>
      <c r="U31" s="11">
        <v>0.23</v>
      </c>
      <c r="V31" s="11">
        <v>0.28000000000000003</v>
      </c>
      <c r="W31" s="11">
        <v>9.0999999999999998E-2</v>
      </c>
      <c r="X31" s="11">
        <v>0.03</v>
      </c>
      <c r="Y31" s="11">
        <v>2.3E-2</v>
      </c>
      <c r="Z31" s="11">
        <v>0</v>
      </c>
      <c r="AA31" s="11">
        <v>1.7999999999999999E-2</v>
      </c>
      <c r="AB31" s="11">
        <v>4.8000000000000001E-2</v>
      </c>
      <c r="AC31" s="11">
        <v>3.9E-2</v>
      </c>
      <c r="AD31" s="11">
        <v>1.7000000000000001E-2</v>
      </c>
      <c r="AE31" s="11">
        <v>0</v>
      </c>
    </row>
    <row r="32" spans="1:37" x14ac:dyDescent="0.2">
      <c r="A32" t="s">
        <v>162</v>
      </c>
      <c r="B32" t="s">
        <v>17</v>
      </c>
      <c r="C32" t="s">
        <v>17</v>
      </c>
      <c r="D32" s="11" t="s">
        <v>160</v>
      </c>
      <c r="E32" s="11" t="s">
        <v>163</v>
      </c>
      <c r="F32" s="11">
        <v>0.28999999999999998</v>
      </c>
      <c r="G32" s="11">
        <v>0.28999999999999998</v>
      </c>
      <c r="H32" s="11">
        <v>0.28999999999999998</v>
      </c>
      <c r="I32" s="11">
        <v>0.31</v>
      </c>
      <c r="J32" s="11">
        <v>0.35</v>
      </c>
      <c r="K32" s="11">
        <v>0.28999999999999998</v>
      </c>
      <c r="L32" s="11">
        <v>0.14000000000000001</v>
      </c>
      <c r="M32" s="11">
        <v>0.25</v>
      </c>
      <c r="N32" s="11">
        <v>0.17</v>
      </c>
      <c r="O32" s="11">
        <v>0.13</v>
      </c>
      <c r="P32" s="11">
        <v>0.2</v>
      </c>
      <c r="Q32" s="11">
        <v>0.23</v>
      </c>
      <c r="R32" s="11">
        <v>7.0000000000000007E-2</v>
      </c>
      <c r="S32" s="11">
        <v>0.24</v>
      </c>
      <c r="T32" s="11">
        <v>0.13</v>
      </c>
      <c r="U32" s="11">
        <v>0.16</v>
      </c>
      <c r="V32" s="11">
        <v>0.15</v>
      </c>
      <c r="W32" s="11">
        <v>0.1</v>
      </c>
      <c r="X32" s="11">
        <v>0.1</v>
      </c>
      <c r="Y32" s="11">
        <v>0.1</v>
      </c>
      <c r="Z32" s="11">
        <v>0.22</v>
      </c>
      <c r="AA32" s="11">
        <v>0.1</v>
      </c>
      <c r="AB32" s="11">
        <v>0.1</v>
      </c>
      <c r="AC32" s="11">
        <v>0.1</v>
      </c>
      <c r="AD32" s="11">
        <v>0.1</v>
      </c>
      <c r="AE32" s="11">
        <v>0.08</v>
      </c>
    </row>
    <row r="33" spans="1:37" x14ac:dyDescent="0.2">
      <c r="A33" t="s">
        <v>113</v>
      </c>
      <c r="B33" t="s">
        <v>17</v>
      </c>
      <c r="C33" t="s">
        <v>28</v>
      </c>
      <c r="D33" s="11" t="s">
        <v>114</v>
      </c>
      <c r="E33" s="11" t="s">
        <v>115</v>
      </c>
      <c r="F33" s="11">
        <v>0.28999999999999998</v>
      </c>
      <c r="G33" s="11">
        <v>0.18</v>
      </c>
      <c r="H33" s="11">
        <v>0.11</v>
      </c>
      <c r="I33" s="11">
        <v>0.15</v>
      </c>
      <c r="J33" s="11">
        <v>0.21</v>
      </c>
      <c r="K33" s="11">
        <v>0.19500000000000001</v>
      </c>
      <c r="L33" s="11">
        <v>0.37</v>
      </c>
      <c r="M33" s="11">
        <v>0.19500000000000001</v>
      </c>
      <c r="N33" s="11">
        <v>0.16</v>
      </c>
      <c r="O33" s="11">
        <v>0.18</v>
      </c>
      <c r="P33" s="11">
        <v>0.11</v>
      </c>
      <c r="Q33" s="11">
        <v>0.11</v>
      </c>
      <c r="R33" s="11">
        <v>0.2</v>
      </c>
      <c r="S33" s="11">
        <v>0.11</v>
      </c>
      <c r="T33" s="11">
        <v>0.17</v>
      </c>
      <c r="U33" s="11">
        <v>0.32</v>
      </c>
      <c r="V33" s="11">
        <v>0.19</v>
      </c>
      <c r="W33" s="11" t="s">
        <v>651</v>
      </c>
      <c r="X33" s="11" t="s">
        <v>651</v>
      </c>
      <c r="Y33" s="11" t="s">
        <v>651</v>
      </c>
      <c r="Z33" s="11" t="s">
        <v>651</v>
      </c>
      <c r="AA33" s="11" t="s">
        <v>651</v>
      </c>
      <c r="AB33" s="11" t="s">
        <v>651</v>
      </c>
      <c r="AC33" s="11" t="s">
        <v>651</v>
      </c>
      <c r="AD33" s="11" t="s">
        <v>651</v>
      </c>
      <c r="AE33" s="11" t="s">
        <v>651</v>
      </c>
    </row>
    <row r="34" spans="1:37" x14ac:dyDescent="0.2">
      <c r="A34" t="s">
        <v>43</v>
      </c>
      <c r="B34" t="s">
        <v>17</v>
      </c>
      <c r="C34" t="s">
        <v>17</v>
      </c>
      <c r="D34" s="11" t="s">
        <v>44</v>
      </c>
      <c r="E34" s="11" t="s">
        <v>45</v>
      </c>
      <c r="F34" s="11">
        <v>0.3</v>
      </c>
      <c r="G34" s="11">
        <v>0.38</v>
      </c>
      <c r="H34" s="11">
        <v>0.44</v>
      </c>
      <c r="I34" s="11">
        <v>0.28000000000000003</v>
      </c>
      <c r="J34" s="11">
        <v>0.36</v>
      </c>
      <c r="K34" s="11">
        <v>0.57999999999999996</v>
      </c>
      <c r="L34" s="11">
        <v>0.25</v>
      </c>
      <c r="M34" s="11">
        <v>0.39</v>
      </c>
      <c r="N34" s="11">
        <v>0.3</v>
      </c>
      <c r="O34" s="11">
        <v>0.1</v>
      </c>
      <c r="P34" s="11">
        <v>0.22</v>
      </c>
      <c r="Q34" s="11">
        <v>0.12</v>
      </c>
      <c r="R34" s="11">
        <v>0.2</v>
      </c>
      <c r="S34" s="11">
        <v>0.16</v>
      </c>
      <c r="T34" s="11">
        <v>0.3</v>
      </c>
      <c r="U34" s="11">
        <v>0.26</v>
      </c>
      <c r="V34" s="11">
        <v>0.27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</row>
    <row r="35" spans="1:37" x14ac:dyDescent="0.2">
      <c r="A35" t="s">
        <v>131</v>
      </c>
      <c r="B35" t="s">
        <v>24</v>
      </c>
      <c r="C35" t="s">
        <v>28</v>
      </c>
      <c r="D35" s="11" t="s">
        <v>132</v>
      </c>
      <c r="E35" s="11" t="s">
        <v>133</v>
      </c>
      <c r="F35" s="11">
        <v>0.31</v>
      </c>
      <c r="G35" s="11">
        <v>0.5</v>
      </c>
      <c r="H35" s="11">
        <v>0.52</v>
      </c>
      <c r="I35" s="11">
        <v>0.39</v>
      </c>
      <c r="J35" s="11">
        <v>0.44</v>
      </c>
      <c r="K35" s="11">
        <v>0.3</v>
      </c>
      <c r="L35" s="11">
        <v>0.56999999999999995</v>
      </c>
      <c r="M35" s="11">
        <v>0.41</v>
      </c>
      <c r="N35" s="11">
        <v>0.21</v>
      </c>
      <c r="O35" s="11">
        <v>0.38</v>
      </c>
      <c r="P35" s="11">
        <v>0.68</v>
      </c>
      <c r="Q35" s="11">
        <v>0.44</v>
      </c>
      <c r="R35" s="11">
        <v>0.27</v>
      </c>
      <c r="S35" s="11">
        <v>0.4</v>
      </c>
      <c r="T35" s="11">
        <v>0.39</v>
      </c>
      <c r="U35" s="11">
        <v>0.39</v>
      </c>
      <c r="V35" s="11">
        <v>0.39</v>
      </c>
      <c r="W35" s="11">
        <v>0.1</v>
      </c>
      <c r="X35" s="11">
        <v>0.4</v>
      </c>
      <c r="Y35" s="11">
        <v>0.27</v>
      </c>
      <c r="Z35" s="11">
        <v>0.11</v>
      </c>
      <c r="AA35" s="11">
        <v>0.12</v>
      </c>
      <c r="AB35" s="11">
        <v>0.23</v>
      </c>
      <c r="AC35" s="11">
        <v>0.23</v>
      </c>
      <c r="AD35" s="11">
        <v>0.23</v>
      </c>
      <c r="AE35" s="11">
        <v>0.24</v>
      </c>
    </row>
    <row r="36" spans="1:37" x14ac:dyDescent="0.2">
      <c r="A36" t="s">
        <v>37</v>
      </c>
      <c r="B36" t="s">
        <v>24</v>
      </c>
      <c r="C36" t="s">
        <v>17</v>
      </c>
      <c r="D36" s="11" t="s">
        <v>38</v>
      </c>
      <c r="E36" s="11" t="s">
        <v>39</v>
      </c>
      <c r="F36" s="11">
        <v>0.31</v>
      </c>
      <c r="G36" s="11">
        <v>0.32</v>
      </c>
      <c r="H36" s="11">
        <v>0.23</v>
      </c>
      <c r="I36" s="11">
        <v>0.39</v>
      </c>
      <c r="J36" s="11">
        <v>0.22</v>
      </c>
      <c r="K36" s="11">
        <v>0.315</v>
      </c>
      <c r="L36" s="11">
        <v>0.315</v>
      </c>
      <c r="M36" s="11">
        <v>0.43</v>
      </c>
      <c r="N36" s="11" t="s">
        <v>651</v>
      </c>
      <c r="O36" s="11" t="s">
        <v>651</v>
      </c>
      <c r="P36" s="11" t="s">
        <v>651</v>
      </c>
      <c r="Q36" s="11" t="s">
        <v>651</v>
      </c>
      <c r="R36" s="11" t="s">
        <v>651</v>
      </c>
      <c r="S36" s="11" t="s">
        <v>651</v>
      </c>
      <c r="T36" s="11" t="s">
        <v>651</v>
      </c>
      <c r="U36" s="11" t="s">
        <v>651</v>
      </c>
      <c r="V36" s="11" t="s">
        <v>651</v>
      </c>
      <c r="W36" s="11" t="s">
        <v>651</v>
      </c>
      <c r="X36" s="11" t="s">
        <v>651</v>
      </c>
      <c r="Y36" s="11" t="s">
        <v>651</v>
      </c>
      <c r="Z36" s="11" t="s">
        <v>651</v>
      </c>
      <c r="AA36" s="11" t="s">
        <v>651</v>
      </c>
      <c r="AB36" s="11" t="s">
        <v>651</v>
      </c>
      <c r="AC36" s="11" t="s">
        <v>651</v>
      </c>
      <c r="AD36" s="11" t="s">
        <v>651</v>
      </c>
      <c r="AE36" s="11" t="s">
        <v>651</v>
      </c>
    </row>
    <row r="37" spans="1:37" x14ac:dyDescent="0.2">
      <c r="A37" t="s">
        <v>27</v>
      </c>
      <c r="B37" t="s">
        <v>17</v>
      </c>
      <c r="C37" t="s">
        <v>28</v>
      </c>
      <c r="D37" s="11" t="s">
        <v>29</v>
      </c>
      <c r="E37" s="11" t="s">
        <v>30</v>
      </c>
      <c r="F37" s="11">
        <v>0.31</v>
      </c>
      <c r="G37" s="11">
        <v>0.28000000000000003</v>
      </c>
      <c r="H37" s="11">
        <v>0.28000000000000003</v>
      </c>
      <c r="I37" s="11">
        <v>0.39</v>
      </c>
      <c r="J37" s="11">
        <v>0.28999999999999998</v>
      </c>
      <c r="K37" s="11">
        <v>0.27</v>
      </c>
      <c r="L37" s="11">
        <v>0.21</v>
      </c>
      <c r="M37" s="11">
        <v>0.26</v>
      </c>
      <c r="N37" s="11">
        <v>0.18</v>
      </c>
      <c r="O37" s="11">
        <v>0.15</v>
      </c>
      <c r="P37" s="11">
        <v>0.15</v>
      </c>
      <c r="Q37" s="11">
        <v>0.41</v>
      </c>
      <c r="R37" s="11">
        <v>0.25</v>
      </c>
      <c r="S37" s="11">
        <v>0.21</v>
      </c>
      <c r="T37" s="11">
        <v>0.27</v>
      </c>
      <c r="U37" s="11">
        <v>0.22</v>
      </c>
      <c r="V37" s="11">
        <v>0.22</v>
      </c>
      <c r="W37" s="11">
        <v>0.1</v>
      </c>
      <c r="X37" s="11">
        <v>0.19</v>
      </c>
      <c r="Y37" s="11">
        <v>0.08</v>
      </c>
      <c r="Z37" s="11">
        <v>0.09</v>
      </c>
      <c r="AA37" s="11">
        <v>0.08</v>
      </c>
      <c r="AB37" s="11">
        <v>0.15</v>
      </c>
      <c r="AC37" s="11">
        <v>0.1</v>
      </c>
      <c r="AD37" s="11">
        <v>0.09</v>
      </c>
      <c r="AE37" s="11">
        <v>0.08</v>
      </c>
    </row>
    <row r="38" spans="1:37" x14ac:dyDescent="0.2">
      <c r="A38" t="s">
        <v>77</v>
      </c>
      <c r="B38" t="s">
        <v>17</v>
      </c>
      <c r="C38" t="s">
        <v>28</v>
      </c>
      <c r="D38" s="11" t="s">
        <v>78</v>
      </c>
      <c r="E38" s="11" t="s">
        <v>79</v>
      </c>
      <c r="F38" s="11">
        <v>0.32</v>
      </c>
      <c r="G38" s="11">
        <v>0.31</v>
      </c>
      <c r="H38" s="11">
        <v>0.56999999999999995</v>
      </c>
      <c r="I38" s="11">
        <v>0.53</v>
      </c>
      <c r="J38" s="11">
        <v>0.37</v>
      </c>
      <c r="K38" s="11">
        <v>0.28999999999999998</v>
      </c>
      <c r="L38" s="11">
        <v>0.42</v>
      </c>
      <c r="M38" s="11">
        <v>0.37</v>
      </c>
      <c r="N38" s="11">
        <v>0.48</v>
      </c>
      <c r="O38" s="11">
        <v>0.56000000000000005</v>
      </c>
      <c r="P38" s="11">
        <v>0.21</v>
      </c>
      <c r="Q38" s="11">
        <v>0.41</v>
      </c>
      <c r="R38" s="11">
        <v>0.32</v>
      </c>
      <c r="S38" s="11">
        <v>0.47</v>
      </c>
      <c r="T38" s="11">
        <v>0.67</v>
      </c>
      <c r="U38" s="11">
        <v>0.46</v>
      </c>
      <c r="V38" s="11">
        <v>0.44</v>
      </c>
      <c r="W38" s="11">
        <v>0.27</v>
      </c>
      <c r="X38" s="11">
        <v>0.32</v>
      </c>
      <c r="Y38" s="11">
        <v>0.33</v>
      </c>
      <c r="Z38" s="11">
        <v>0.21</v>
      </c>
      <c r="AA38" s="11">
        <v>0.27</v>
      </c>
      <c r="AB38" s="11">
        <v>0.16</v>
      </c>
      <c r="AC38" s="11">
        <v>0.27</v>
      </c>
      <c r="AD38" s="11">
        <v>0.27</v>
      </c>
      <c r="AE38" s="11">
        <v>0.36</v>
      </c>
    </row>
    <row r="39" spans="1:37" x14ac:dyDescent="0.2">
      <c r="A39" t="s">
        <v>554</v>
      </c>
      <c r="B39" t="s">
        <v>24</v>
      </c>
      <c r="C39" t="s">
        <v>28</v>
      </c>
      <c r="D39" s="11" t="s">
        <v>555</v>
      </c>
      <c r="E39" s="11" t="s">
        <v>556</v>
      </c>
      <c r="F39" s="11">
        <v>0.33</v>
      </c>
      <c r="G39" s="11">
        <v>0.41</v>
      </c>
      <c r="H39" s="11">
        <v>0.35</v>
      </c>
      <c r="I39" s="11">
        <v>0.5</v>
      </c>
      <c r="J39" s="11">
        <v>0.44</v>
      </c>
      <c r="K39" s="11">
        <v>0.44</v>
      </c>
      <c r="L39" s="11">
        <v>0.41</v>
      </c>
      <c r="M39" s="11">
        <v>0.25</v>
      </c>
      <c r="N39" s="11">
        <v>0.31</v>
      </c>
      <c r="O39" s="11">
        <v>0.48</v>
      </c>
      <c r="P39" s="11">
        <v>0.3</v>
      </c>
      <c r="Q39" s="11">
        <v>0.5</v>
      </c>
      <c r="R39" s="11">
        <v>0.36</v>
      </c>
      <c r="S39" s="11">
        <v>0.35</v>
      </c>
      <c r="T39" s="11">
        <v>0.42</v>
      </c>
      <c r="U39" s="11">
        <v>0.7</v>
      </c>
      <c r="V39" s="11">
        <v>0.67</v>
      </c>
      <c r="W39" s="11" t="s">
        <v>651</v>
      </c>
      <c r="X39" s="11" t="s">
        <v>651</v>
      </c>
      <c r="Y39" s="11" t="s">
        <v>651</v>
      </c>
      <c r="Z39" s="11" t="s">
        <v>651</v>
      </c>
      <c r="AA39" s="11" t="s">
        <v>651</v>
      </c>
      <c r="AB39" s="11" t="s">
        <v>651</v>
      </c>
      <c r="AC39" s="11" t="s">
        <v>651</v>
      </c>
      <c r="AD39" s="11" t="s">
        <v>651</v>
      </c>
      <c r="AE39" s="11" t="s">
        <v>651</v>
      </c>
      <c r="AJ39" s="10"/>
      <c r="AK39" s="10"/>
    </row>
    <row r="40" spans="1:37" x14ac:dyDescent="0.2">
      <c r="A40" t="s">
        <v>116</v>
      </c>
      <c r="B40" t="s">
        <v>17</v>
      </c>
      <c r="C40" t="s">
        <v>17</v>
      </c>
      <c r="D40" s="11" t="s">
        <v>117</v>
      </c>
      <c r="E40" s="11" t="s">
        <v>118</v>
      </c>
      <c r="F40" s="11">
        <v>0.36</v>
      </c>
      <c r="G40" s="11">
        <v>0.22</v>
      </c>
      <c r="H40" s="11">
        <v>0.43</v>
      </c>
      <c r="I40" s="11">
        <v>0.2</v>
      </c>
      <c r="J40" s="11">
        <v>0.32</v>
      </c>
      <c r="K40" s="11">
        <v>0.27</v>
      </c>
      <c r="L40" s="11">
        <v>0.39</v>
      </c>
      <c r="M40" s="11">
        <v>0.13</v>
      </c>
      <c r="N40" s="11">
        <v>0.44</v>
      </c>
      <c r="O40" s="11">
        <v>0.13</v>
      </c>
      <c r="P40" s="11">
        <v>0.27</v>
      </c>
      <c r="Q40" s="11">
        <v>0.2</v>
      </c>
      <c r="R40" s="11">
        <v>0.18</v>
      </c>
      <c r="S40" s="11">
        <v>0.17</v>
      </c>
      <c r="T40" s="11">
        <v>0.15</v>
      </c>
      <c r="U40" s="11">
        <v>0.6</v>
      </c>
      <c r="V40" s="11">
        <v>0.14000000000000001</v>
      </c>
      <c r="W40" s="11" t="s">
        <v>651</v>
      </c>
      <c r="X40" s="11" t="s">
        <v>651</v>
      </c>
      <c r="Y40" s="11" t="s">
        <v>651</v>
      </c>
      <c r="Z40" s="11" t="s">
        <v>651</v>
      </c>
      <c r="AA40" s="11" t="s">
        <v>651</v>
      </c>
      <c r="AB40" s="11" t="s">
        <v>651</v>
      </c>
      <c r="AC40" s="11" t="s">
        <v>651</v>
      </c>
      <c r="AD40" s="11" t="s">
        <v>651</v>
      </c>
      <c r="AE40" s="11" t="s">
        <v>651</v>
      </c>
    </row>
    <row r="41" spans="1:37" x14ac:dyDescent="0.2">
      <c r="A41" t="s">
        <v>101</v>
      </c>
      <c r="B41" t="s">
        <v>24</v>
      </c>
      <c r="C41" t="s">
        <v>28</v>
      </c>
      <c r="D41" s="11" t="s">
        <v>99</v>
      </c>
      <c r="E41" s="11" t="s">
        <v>102</v>
      </c>
      <c r="F41" s="11">
        <v>0.37</v>
      </c>
      <c r="G41" s="11">
        <v>0.36</v>
      </c>
      <c r="H41" s="11">
        <v>0.28000000000000003</v>
      </c>
      <c r="I41" s="11">
        <v>0.31</v>
      </c>
      <c r="J41" s="11">
        <v>0.27</v>
      </c>
      <c r="K41" s="11">
        <v>0.33</v>
      </c>
      <c r="L41" s="11">
        <v>0.31</v>
      </c>
      <c r="M41" s="11">
        <v>0.24</v>
      </c>
      <c r="N41" s="11">
        <v>0.06</v>
      </c>
      <c r="O41" s="11">
        <v>0.21</v>
      </c>
      <c r="P41" s="11">
        <v>0.15</v>
      </c>
      <c r="Q41" s="11">
        <v>0.13</v>
      </c>
      <c r="R41" s="11">
        <v>0.23</v>
      </c>
      <c r="S41" s="11">
        <v>0.16</v>
      </c>
      <c r="T41" s="11">
        <v>0.16</v>
      </c>
      <c r="U41" s="11">
        <v>0.16</v>
      </c>
      <c r="V41" s="11">
        <v>0.16</v>
      </c>
      <c r="W41" s="11" t="s">
        <v>651</v>
      </c>
      <c r="X41" s="11" t="s">
        <v>651</v>
      </c>
      <c r="Y41" s="11" t="s">
        <v>651</v>
      </c>
      <c r="Z41" s="11" t="s">
        <v>651</v>
      </c>
      <c r="AA41" s="11" t="s">
        <v>651</v>
      </c>
      <c r="AB41" s="11" t="s">
        <v>651</v>
      </c>
      <c r="AC41" s="11" t="s">
        <v>651</v>
      </c>
      <c r="AD41" s="11" t="s">
        <v>651</v>
      </c>
      <c r="AE41" s="11" t="s">
        <v>651</v>
      </c>
    </row>
    <row r="42" spans="1:37" x14ac:dyDescent="0.2">
      <c r="A42" t="s">
        <v>75</v>
      </c>
      <c r="B42" t="s">
        <v>24</v>
      </c>
      <c r="C42" t="s">
        <v>70</v>
      </c>
      <c r="D42" s="11" t="s">
        <v>71</v>
      </c>
      <c r="E42" s="11" t="s">
        <v>76</v>
      </c>
      <c r="F42" s="11">
        <v>0.38</v>
      </c>
      <c r="G42" s="11">
        <v>0.2</v>
      </c>
      <c r="H42" s="11">
        <v>0.27</v>
      </c>
      <c r="I42" s="11">
        <v>0.25</v>
      </c>
      <c r="J42" s="11">
        <v>0.17</v>
      </c>
      <c r="K42" s="11">
        <v>0.13</v>
      </c>
      <c r="L42" s="11">
        <v>0.28000000000000003</v>
      </c>
      <c r="M42" s="11">
        <v>0.12</v>
      </c>
      <c r="N42" s="11">
        <v>0.27</v>
      </c>
      <c r="O42" s="11">
        <v>0.34</v>
      </c>
      <c r="P42" s="11">
        <v>0.19</v>
      </c>
      <c r="Q42" s="11">
        <v>0.2</v>
      </c>
      <c r="R42" s="11">
        <v>0.1</v>
      </c>
      <c r="S42" s="11">
        <v>0.32</v>
      </c>
      <c r="T42" s="11">
        <v>0.18</v>
      </c>
      <c r="U42" s="11">
        <v>0.21</v>
      </c>
      <c r="V42" s="11">
        <v>0.23</v>
      </c>
      <c r="W42" s="11">
        <v>7.0999999999999994E-2</v>
      </c>
      <c r="X42" s="11">
        <v>0.1</v>
      </c>
      <c r="Y42" s="11">
        <v>0.125</v>
      </c>
      <c r="Z42" s="11">
        <v>0</v>
      </c>
      <c r="AA42" s="11">
        <v>0.182</v>
      </c>
      <c r="AB42" s="11">
        <v>8.3000000000000004E-2</v>
      </c>
      <c r="AC42" s="11">
        <v>0</v>
      </c>
      <c r="AD42" s="11">
        <v>0.1</v>
      </c>
      <c r="AE42" s="11">
        <v>6.2E-2</v>
      </c>
    </row>
    <row r="43" spans="1:37" x14ac:dyDescent="0.2">
      <c r="A43" t="s">
        <v>156</v>
      </c>
      <c r="B43" t="s">
        <v>24</v>
      </c>
      <c r="C43" t="s">
        <v>17</v>
      </c>
      <c r="D43" s="11" t="s">
        <v>157</v>
      </c>
      <c r="E43" s="11" t="s">
        <v>158</v>
      </c>
      <c r="F43" s="11">
        <v>0.42</v>
      </c>
      <c r="G43" s="11">
        <v>0.31</v>
      </c>
      <c r="H43" s="11">
        <v>0.43</v>
      </c>
      <c r="I43" s="11">
        <v>0.43</v>
      </c>
      <c r="J43" s="11">
        <v>0.17</v>
      </c>
      <c r="K43" s="11">
        <v>0.38</v>
      </c>
      <c r="L43" s="11">
        <v>0.2</v>
      </c>
      <c r="M43" s="11">
        <v>0.18</v>
      </c>
      <c r="N43" s="11">
        <v>0.38</v>
      </c>
      <c r="O43" s="11">
        <v>0.17</v>
      </c>
      <c r="P43" s="11">
        <v>0.17</v>
      </c>
      <c r="Q43" s="11">
        <v>0.17</v>
      </c>
      <c r="R43" s="11">
        <v>0.09</v>
      </c>
      <c r="S43" s="11">
        <v>0.17</v>
      </c>
      <c r="T43" s="11">
        <v>0.21</v>
      </c>
      <c r="U43" s="11">
        <v>0.17</v>
      </c>
      <c r="V43" s="11">
        <v>0.13</v>
      </c>
      <c r="W43" s="11" t="s">
        <v>651</v>
      </c>
      <c r="X43" s="11" t="s">
        <v>651</v>
      </c>
      <c r="Y43" s="11" t="s">
        <v>651</v>
      </c>
      <c r="Z43" s="11" t="s">
        <v>651</v>
      </c>
      <c r="AA43" s="11" t="s">
        <v>651</v>
      </c>
      <c r="AB43" s="11" t="s">
        <v>651</v>
      </c>
      <c r="AC43" s="11" t="s">
        <v>651</v>
      </c>
      <c r="AD43" s="11" t="s">
        <v>651</v>
      </c>
      <c r="AE43" s="11" t="s">
        <v>651</v>
      </c>
    </row>
    <row r="44" spans="1:37" x14ac:dyDescent="0.2">
      <c r="A44" t="s">
        <v>122</v>
      </c>
      <c r="B44" t="s">
        <v>17</v>
      </c>
      <c r="C44" t="s">
        <v>28</v>
      </c>
      <c r="D44" s="11" t="s">
        <v>123</v>
      </c>
      <c r="E44" s="11" t="s">
        <v>124</v>
      </c>
      <c r="F44" s="11">
        <v>0.43</v>
      </c>
      <c r="G44" s="11">
        <v>0.42</v>
      </c>
      <c r="H44" s="11">
        <v>0.25</v>
      </c>
      <c r="I44" s="11">
        <v>0.5</v>
      </c>
      <c r="J44" s="11">
        <v>0.3</v>
      </c>
      <c r="K44" s="11">
        <v>0.22</v>
      </c>
      <c r="L44" s="11">
        <v>0.31</v>
      </c>
      <c r="M44" s="11">
        <v>0.31</v>
      </c>
      <c r="N44" s="11">
        <v>0.24</v>
      </c>
      <c r="O44" s="11">
        <v>0.5</v>
      </c>
      <c r="P44" s="11">
        <v>0.19</v>
      </c>
      <c r="Q44" s="11">
        <v>0.27</v>
      </c>
      <c r="R44" s="11">
        <v>0.33</v>
      </c>
      <c r="S44" s="11">
        <v>0.14000000000000001</v>
      </c>
      <c r="T44" s="11">
        <v>0.26</v>
      </c>
      <c r="U44" s="11">
        <v>0.26</v>
      </c>
      <c r="V44" s="11">
        <v>0.26</v>
      </c>
      <c r="W44" s="11">
        <v>0.1</v>
      </c>
      <c r="X44" s="11">
        <v>0.14000000000000001</v>
      </c>
      <c r="Y44" s="11">
        <v>0.2</v>
      </c>
      <c r="Z44" s="11">
        <v>7.0000000000000007E-2</v>
      </c>
      <c r="AA44" s="11">
        <v>0.14000000000000001</v>
      </c>
      <c r="AB44" s="11">
        <v>0.18</v>
      </c>
      <c r="AC44" s="11">
        <v>0.14000000000000001</v>
      </c>
      <c r="AD44" s="11">
        <v>0.14000000000000001</v>
      </c>
      <c r="AE44" s="11">
        <v>0.14000000000000001</v>
      </c>
    </row>
    <row r="45" spans="1:37" x14ac:dyDescent="0.2">
      <c r="A45" t="s">
        <v>33</v>
      </c>
      <c r="B45" t="s">
        <v>24</v>
      </c>
      <c r="C45" t="s">
        <v>34</v>
      </c>
      <c r="D45" s="11" t="s">
        <v>35</v>
      </c>
      <c r="E45" s="11" t="s">
        <v>36</v>
      </c>
      <c r="F45" s="11">
        <v>0.43</v>
      </c>
      <c r="G45" s="11">
        <v>0.15</v>
      </c>
      <c r="H45" s="11">
        <v>0.15</v>
      </c>
      <c r="I45" s="11">
        <v>0.28000000000000003</v>
      </c>
      <c r="J45" s="11">
        <v>0.28999999999999998</v>
      </c>
      <c r="K45" s="11">
        <v>0.15</v>
      </c>
      <c r="L45" s="11">
        <v>0.215</v>
      </c>
      <c r="M45" s="11">
        <v>0.215</v>
      </c>
      <c r="N45" s="11">
        <v>0.17</v>
      </c>
      <c r="O45" s="11">
        <v>0.16</v>
      </c>
      <c r="P45" s="11">
        <v>0.21</v>
      </c>
      <c r="Q45" s="11">
        <v>0.33</v>
      </c>
      <c r="R45" s="11">
        <v>0.21</v>
      </c>
      <c r="S45" s="11">
        <v>0.12</v>
      </c>
      <c r="T45" s="11">
        <v>0.25</v>
      </c>
      <c r="U45" s="11">
        <v>0.21</v>
      </c>
      <c r="V45" s="11">
        <v>0.33</v>
      </c>
      <c r="W45" s="11">
        <v>0.1</v>
      </c>
      <c r="X45" s="11">
        <v>0.12</v>
      </c>
      <c r="Y45" s="11">
        <v>0.2</v>
      </c>
      <c r="Z45" s="11">
        <v>0.15</v>
      </c>
      <c r="AA45" s="11">
        <v>0.16</v>
      </c>
      <c r="AB45" s="11">
        <v>0.1</v>
      </c>
      <c r="AC45" s="11">
        <v>0.1</v>
      </c>
      <c r="AD45" s="11">
        <v>0.14000000000000001</v>
      </c>
      <c r="AE45" s="11">
        <v>0.11</v>
      </c>
    </row>
    <row r="46" spans="1:37" x14ac:dyDescent="0.2">
      <c r="A46" t="s">
        <v>179</v>
      </c>
      <c r="B46" t="s">
        <v>17</v>
      </c>
      <c r="C46" t="s">
        <v>17</v>
      </c>
      <c r="D46" s="11" t="s">
        <v>180</v>
      </c>
      <c r="E46" s="11" t="s">
        <v>181</v>
      </c>
      <c r="F46" s="11">
        <v>0.44</v>
      </c>
      <c r="G46" s="11">
        <v>0.41499999999999998</v>
      </c>
      <c r="H46" s="11">
        <v>0.55000000000000004</v>
      </c>
      <c r="I46" s="11">
        <v>0.5</v>
      </c>
      <c r="J46" s="11">
        <v>0.32</v>
      </c>
      <c r="K46" s="11">
        <v>0.38</v>
      </c>
      <c r="L46" s="11">
        <v>0.39</v>
      </c>
      <c r="M46" s="11">
        <v>0.41499999999999998</v>
      </c>
      <c r="N46" s="11">
        <v>0.25</v>
      </c>
      <c r="O46" s="11">
        <v>0.15</v>
      </c>
      <c r="P46" s="11">
        <v>0.12</v>
      </c>
      <c r="Q46" s="11">
        <v>0.28999999999999998</v>
      </c>
      <c r="R46" s="11">
        <v>0.27</v>
      </c>
      <c r="S46" s="11">
        <v>0.45</v>
      </c>
      <c r="T46" s="11">
        <v>0.5</v>
      </c>
      <c r="U46" s="11">
        <v>0.27</v>
      </c>
      <c r="V46" s="11">
        <v>0.27</v>
      </c>
      <c r="W46" s="11" t="s">
        <v>651</v>
      </c>
      <c r="X46" s="11" t="s">
        <v>651</v>
      </c>
      <c r="Y46" s="11" t="s">
        <v>651</v>
      </c>
      <c r="Z46" s="11" t="s">
        <v>651</v>
      </c>
      <c r="AA46" s="11" t="s">
        <v>651</v>
      </c>
      <c r="AB46" s="11" t="s">
        <v>651</v>
      </c>
      <c r="AC46" s="11" t="s">
        <v>651</v>
      </c>
      <c r="AD46" s="11" t="s">
        <v>651</v>
      </c>
      <c r="AE46" s="11" t="s">
        <v>651</v>
      </c>
    </row>
    <row r="47" spans="1:37" x14ac:dyDescent="0.2">
      <c r="A47" t="s">
        <v>55</v>
      </c>
      <c r="B47" t="s">
        <v>17</v>
      </c>
      <c r="C47" t="s">
        <v>28</v>
      </c>
      <c r="D47" s="11" t="s">
        <v>47</v>
      </c>
      <c r="E47" s="11" t="s">
        <v>56</v>
      </c>
      <c r="F47" s="11">
        <v>0.45</v>
      </c>
      <c r="G47" s="11">
        <v>0.37</v>
      </c>
      <c r="H47" s="11">
        <v>0.16</v>
      </c>
      <c r="I47" s="11">
        <v>0.38</v>
      </c>
      <c r="J47" s="11">
        <v>0.19</v>
      </c>
      <c r="K47" s="11">
        <v>0.21</v>
      </c>
      <c r="L47" s="11">
        <v>0.91</v>
      </c>
      <c r="M47" s="11">
        <v>0.44</v>
      </c>
      <c r="N47" s="11">
        <v>0.4</v>
      </c>
      <c r="O47" s="11">
        <v>0.63</v>
      </c>
      <c r="P47" s="11">
        <v>0.32</v>
      </c>
      <c r="Q47" s="11">
        <v>0.2</v>
      </c>
      <c r="R47" s="11">
        <v>0.65</v>
      </c>
      <c r="S47" s="11">
        <v>0.56999999999999995</v>
      </c>
      <c r="T47" s="11">
        <v>0.48</v>
      </c>
      <c r="U47" s="11">
        <v>0.53</v>
      </c>
      <c r="V47" s="11">
        <v>0.61</v>
      </c>
      <c r="W47" s="11" t="s">
        <v>651</v>
      </c>
      <c r="X47" s="11" t="s">
        <v>651</v>
      </c>
      <c r="Y47" s="11" t="s">
        <v>651</v>
      </c>
      <c r="Z47" s="11" t="s">
        <v>651</v>
      </c>
      <c r="AA47" s="11" t="s">
        <v>651</v>
      </c>
      <c r="AB47" s="11" t="s">
        <v>651</v>
      </c>
      <c r="AC47" s="11" t="s">
        <v>651</v>
      </c>
      <c r="AD47" s="11" t="s">
        <v>651</v>
      </c>
      <c r="AE47" s="11" t="s">
        <v>651</v>
      </c>
    </row>
    <row r="48" spans="1:37" x14ac:dyDescent="0.2">
      <c r="A48" t="s">
        <v>203</v>
      </c>
      <c r="B48" t="s">
        <v>24</v>
      </c>
      <c r="C48" t="s">
        <v>17</v>
      </c>
      <c r="D48" s="11" t="s">
        <v>199</v>
      </c>
      <c r="E48" s="11" t="s">
        <v>204</v>
      </c>
      <c r="F48" s="11">
        <v>0.46</v>
      </c>
      <c r="G48" s="11">
        <v>0.22</v>
      </c>
      <c r="H48" s="11">
        <v>0.17</v>
      </c>
      <c r="I48" s="11">
        <v>0.3</v>
      </c>
      <c r="J48" s="11">
        <v>0.23</v>
      </c>
      <c r="K48" s="11">
        <v>0.24</v>
      </c>
      <c r="L48" s="11">
        <v>0.24</v>
      </c>
      <c r="M48" s="11">
        <v>0.28999999999999998</v>
      </c>
      <c r="N48" s="11">
        <v>0.19</v>
      </c>
      <c r="O48" s="11">
        <v>0.17</v>
      </c>
      <c r="P48" s="11">
        <v>0.18</v>
      </c>
      <c r="Q48" s="11">
        <v>0.25</v>
      </c>
      <c r="R48" s="11">
        <v>0.3</v>
      </c>
      <c r="S48" s="11">
        <v>0.11</v>
      </c>
      <c r="T48" s="11">
        <v>0.11</v>
      </c>
      <c r="U48" s="11">
        <v>0.18</v>
      </c>
      <c r="V48" s="11">
        <v>0.18</v>
      </c>
      <c r="W48" s="11">
        <v>0.12</v>
      </c>
      <c r="X48" s="11">
        <v>0.14000000000000001</v>
      </c>
      <c r="Y48" s="11">
        <v>0.11</v>
      </c>
      <c r="Z48" s="11">
        <v>0.27</v>
      </c>
      <c r="AA48" s="11">
        <v>0.17</v>
      </c>
      <c r="AB48" s="11">
        <v>0.14000000000000001</v>
      </c>
      <c r="AC48" s="11">
        <v>0.14000000000000001</v>
      </c>
      <c r="AD48" s="11">
        <v>0.19</v>
      </c>
      <c r="AE48" s="11">
        <v>0.14000000000000001</v>
      </c>
    </row>
    <row r="49" spans="1:31" x14ac:dyDescent="0.2">
      <c r="A49" t="s">
        <v>145</v>
      </c>
      <c r="B49" t="s">
        <v>24</v>
      </c>
      <c r="C49" t="s">
        <v>17</v>
      </c>
      <c r="D49" s="11" t="s">
        <v>146</v>
      </c>
      <c r="E49" s="11" t="s">
        <v>147</v>
      </c>
      <c r="F49" s="11">
        <v>0.47</v>
      </c>
      <c r="G49" s="11">
        <v>0.46</v>
      </c>
      <c r="H49" s="11">
        <v>0.48</v>
      </c>
      <c r="I49" s="11">
        <v>0.47</v>
      </c>
      <c r="J49" s="11">
        <v>0.54</v>
      </c>
      <c r="K49" s="11">
        <v>0.46</v>
      </c>
      <c r="L49" s="11">
        <v>0.51</v>
      </c>
      <c r="M49" s="11">
        <v>0.3</v>
      </c>
      <c r="N49" s="11">
        <v>0.33</v>
      </c>
      <c r="O49" s="11">
        <v>0.3</v>
      </c>
      <c r="P49" s="11">
        <v>0.31</v>
      </c>
      <c r="Q49" s="11">
        <v>0.36</v>
      </c>
      <c r="R49" s="11">
        <v>0.14000000000000001</v>
      </c>
      <c r="S49" s="11">
        <v>0.38</v>
      </c>
      <c r="T49" s="11">
        <v>0.31</v>
      </c>
      <c r="U49" s="11">
        <v>0.26</v>
      </c>
      <c r="V49" s="11">
        <v>0.17</v>
      </c>
      <c r="W49" s="11" t="s">
        <v>651</v>
      </c>
      <c r="X49" s="11" t="s">
        <v>651</v>
      </c>
      <c r="Y49" s="11" t="s">
        <v>651</v>
      </c>
      <c r="Z49" s="11" t="s">
        <v>651</v>
      </c>
      <c r="AA49" s="11" t="s">
        <v>651</v>
      </c>
      <c r="AB49" s="11" t="s">
        <v>651</v>
      </c>
      <c r="AC49" s="11" t="s">
        <v>651</v>
      </c>
      <c r="AD49" s="11" t="s">
        <v>651</v>
      </c>
      <c r="AE49" s="11" t="s">
        <v>651</v>
      </c>
    </row>
    <row r="50" spans="1:31" x14ac:dyDescent="0.2">
      <c r="A50" t="s">
        <v>46</v>
      </c>
      <c r="B50" t="s">
        <v>17</v>
      </c>
      <c r="C50" t="s">
        <v>28</v>
      </c>
      <c r="D50" s="11" t="s">
        <v>47</v>
      </c>
      <c r="E50" s="11" t="s">
        <v>48</v>
      </c>
      <c r="F50" s="11">
        <v>0.48</v>
      </c>
      <c r="G50" s="11">
        <v>0.41</v>
      </c>
      <c r="H50" s="11">
        <v>0.45</v>
      </c>
      <c r="I50" s="11">
        <v>0.44</v>
      </c>
      <c r="J50" s="11">
        <v>0.4</v>
      </c>
      <c r="K50" s="11">
        <v>0.31</v>
      </c>
      <c r="L50" s="11">
        <v>0.41</v>
      </c>
      <c r="M50" s="11">
        <v>0.38</v>
      </c>
      <c r="N50" s="11">
        <v>0.27</v>
      </c>
      <c r="O50" s="11">
        <v>0.21</v>
      </c>
      <c r="P50" s="11">
        <v>0.17</v>
      </c>
      <c r="Q50" s="11">
        <v>0.56000000000000005</v>
      </c>
      <c r="R50" s="11">
        <v>0.3</v>
      </c>
      <c r="S50" s="11">
        <v>0.14000000000000001</v>
      </c>
      <c r="T50" s="11">
        <v>0.32</v>
      </c>
      <c r="U50" s="11">
        <v>0.36</v>
      </c>
      <c r="V50" s="11">
        <v>0.36</v>
      </c>
      <c r="W50" s="11" t="s">
        <v>651</v>
      </c>
      <c r="X50" s="11" t="s">
        <v>651</v>
      </c>
      <c r="Y50" s="11" t="s">
        <v>651</v>
      </c>
      <c r="Z50" s="11" t="s">
        <v>651</v>
      </c>
      <c r="AA50" s="11" t="s">
        <v>651</v>
      </c>
      <c r="AB50" s="11" t="s">
        <v>651</v>
      </c>
      <c r="AC50" s="11" t="s">
        <v>651</v>
      </c>
      <c r="AD50" s="11" t="s">
        <v>651</v>
      </c>
      <c r="AE50" s="11" t="s">
        <v>651</v>
      </c>
    </row>
    <row r="51" spans="1:31" x14ac:dyDescent="0.2">
      <c r="A51" t="s">
        <v>51</v>
      </c>
      <c r="B51" t="s">
        <v>17</v>
      </c>
      <c r="C51" t="s">
        <v>28</v>
      </c>
      <c r="D51" s="11" t="s">
        <v>47</v>
      </c>
      <c r="E51" s="11" t="s">
        <v>52</v>
      </c>
      <c r="F51" s="11">
        <v>0.5</v>
      </c>
      <c r="G51" s="11">
        <v>0.43</v>
      </c>
      <c r="H51" s="11">
        <v>0.53</v>
      </c>
      <c r="I51" s="11">
        <v>0.36</v>
      </c>
      <c r="J51" s="11">
        <v>0.37</v>
      </c>
      <c r="K51" s="11">
        <v>0.48</v>
      </c>
      <c r="L51" s="11">
        <v>0.43</v>
      </c>
      <c r="M51" s="11">
        <v>0.38</v>
      </c>
      <c r="N51" s="11">
        <v>0.42</v>
      </c>
      <c r="O51" s="11">
        <v>0.62</v>
      </c>
      <c r="P51" s="11">
        <v>0.33</v>
      </c>
      <c r="Q51" s="11">
        <v>0.25</v>
      </c>
      <c r="R51" s="11">
        <v>0.47</v>
      </c>
      <c r="S51" s="11">
        <v>0.52</v>
      </c>
      <c r="T51" s="11">
        <v>0.35</v>
      </c>
      <c r="U51" s="11">
        <v>0.28000000000000003</v>
      </c>
      <c r="V51" s="11">
        <v>0.62</v>
      </c>
      <c r="W51" s="11" t="s">
        <v>651</v>
      </c>
      <c r="X51" s="11" t="s">
        <v>651</v>
      </c>
      <c r="Y51" s="11" t="s">
        <v>651</v>
      </c>
      <c r="Z51" s="11" t="s">
        <v>651</v>
      </c>
      <c r="AA51" s="11" t="s">
        <v>651</v>
      </c>
      <c r="AB51" s="11" t="s">
        <v>651</v>
      </c>
      <c r="AC51" s="11" t="s">
        <v>651</v>
      </c>
      <c r="AD51" s="11" t="s">
        <v>651</v>
      </c>
      <c r="AE51" s="11" t="s">
        <v>651</v>
      </c>
    </row>
    <row r="52" spans="1:31" x14ac:dyDescent="0.2">
      <c r="A52" t="s">
        <v>563</v>
      </c>
      <c r="B52" t="s">
        <v>17</v>
      </c>
      <c r="C52" t="s">
        <v>28</v>
      </c>
      <c r="D52" s="11" t="s">
        <v>564</v>
      </c>
      <c r="E52" s="11" t="s">
        <v>565</v>
      </c>
      <c r="F52" s="11">
        <v>0.51</v>
      </c>
      <c r="G52" s="11">
        <v>0.47</v>
      </c>
      <c r="H52" s="11">
        <v>0.42</v>
      </c>
      <c r="I52" s="11">
        <v>0.46</v>
      </c>
      <c r="J52" s="11">
        <v>1</v>
      </c>
      <c r="K52" s="11">
        <v>0.73</v>
      </c>
      <c r="L52" s="11">
        <v>0.51</v>
      </c>
      <c r="M52" s="11">
        <v>0.33</v>
      </c>
      <c r="N52" s="11">
        <v>0.71</v>
      </c>
      <c r="O52" s="11">
        <v>0.69</v>
      </c>
      <c r="P52" s="11">
        <v>0.41</v>
      </c>
      <c r="Q52" s="11">
        <v>0.65</v>
      </c>
      <c r="R52" s="11">
        <v>0.64</v>
      </c>
      <c r="S52" s="11">
        <v>0.55000000000000004</v>
      </c>
      <c r="T52" s="11">
        <v>0.5</v>
      </c>
      <c r="U52" s="11">
        <v>0.6</v>
      </c>
      <c r="V52" s="11">
        <v>0.42</v>
      </c>
      <c r="W52" s="11" t="s">
        <v>651</v>
      </c>
      <c r="X52" s="11" t="s">
        <v>651</v>
      </c>
      <c r="Y52" s="11" t="s">
        <v>651</v>
      </c>
      <c r="Z52" s="11" t="s">
        <v>651</v>
      </c>
      <c r="AA52" s="11" t="s">
        <v>651</v>
      </c>
      <c r="AB52" s="11" t="s">
        <v>651</v>
      </c>
      <c r="AC52" s="11" t="s">
        <v>651</v>
      </c>
      <c r="AD52" s="11" t="s">
        <v>651</v>
      </c>
      <c r="AE52" s="11" t="s">
        <v>651</v>
      </c>
    </row>
    <row r="53" spans="1:31" x14ac:dyDescent="0.2">
      <c r="A53" t="s">
        <v>214</v>
      </c>
      <c r="B53" t="s">
        <v>17</v>
      </c>
      <c r="C53" t="s">
        <v>28</v>
      </c>
      <c r="D53" s="11" t="s">
        <v>212</v>
      </c>
      <c r="E53" s="11" t="s">
        <v>215</v>
      </c>
      <c r="F53" s="11">
        <v>0.56000000000000005</v>
      </c>
      <c r="G53" s="11">
        <v>0.48</v>
      </c>
      <c r="H53" s="11">
        <v>0.61</v>
      </c>
      <c r="I53" s="11">
        <v>0.67</v>
      </c>
      <c r="J53" s="11">
        <v>0.63</v>
      </c>
      <c r="K53" s="11">
        <v>0.57999999999999996</v>
      </c>
      <c r="L53" s="11">
        <v>0.62</v>
      </c>
      <c r="M53" s="11">
        <v>0.54</v>
      </c>
      <c r="N53" s="11">
        <v>0.47</v>
      </c>
      <c r="O53" s="11">
        <v>0.43</v>
      </c>
      <c r="P53" s="11">
        <v>0.56999999999999995</v>
      </c>
      <c r="Q53" s="11">
        <v>0.54</v>
      </c>
      <c r="R53" s="11">
        <v>0.56999999999999995</v>
      </c>
      <c r="S53" s="11">
        <v>0.56000000000000005</v>
      </c>
      <c r="T53" s="11">
        <v>0.55000000000000004</v>
      </c>
      <c r="U53" s="11">
        <v>0.71</v>
      </c>
      <c r="V53" s="11">
        <v>0.47</v>
      </c>
      <c r="W53" s="11">
        <v>0.21</v>
      </c>
      <c r="X53" s="11">
        <v>0.2</v>
      </c>
      <c r="Y53" s="11">
        <v>0.24</v>
      </c>
      <c r="Z53" s="11">
        <v>0.2</v>
      </c>
      <c r="AA53" s="11">
        <v>0.16</v>
      </c>
      <c r="AB53" s="11">
        <v>0.18</v>
      </c>
      <c r="AC53" s="11">
        <v>0.32</v>
      </c>
      <c r="AD53" s="11">
        <v>0.15</v>
      </c>
      <c r="AE53" s="11">
        <v>0.19</v>
      </c>
    </row>
    <row r="54" spans="1:31" x14ac:dyDescent="0.2">
      <c r="A54" t="s">
        <v>182</v>
      </c>
      <c r="B54" t="s">
        <v>24</v>
      </c>
      <c r="C54" t="s">
        <v>17</v>
      </c>
      <c r="D54" s="11" t="s">
        <v>183</v>
      </c>
      <c r="E54" s="11" t="s">
        <v>184</v>
      </c>
      <c r="F54" s="11">
        <v>0.56000000000000005</v>
      </c>
      <c r="G54" s="11">
        <v>0.48</v>
      </c>
      <c r="H54" s="11">
        <v>0.56000000000000005</v>
      </c>
      <c r="I54" s="11">
        <v>0.45</v>
      </c>
      <c r="J54" s="11">
        <v>0.6</v>
      </c>
      <c r="K54" s="11">
        <v>0.39</v>
      </c>
      <c r="L54" s="11">
        <v>0.56000000000000005</v>
      </c>
      <c r="M54" s="11">
        <v>0.38</v>
      </c>
      <c r="N54" s="11">
        <v>0.45</v>
      </c>
      <c r="O54" s="11">
        <v>0.49</v>
      </c>
      <c r="P54" s="11">
        <v>0.75</v>
      </c>
      <c r="Q54" s="11">
        <v>0.65</v>
      </c>
      <c r="R54" s="11">
        <v>0.44</v>
      </c>
      <c r="S54" s="11">
        <v>0.41</v>
      </c>
      <c r="T54" s="11">
        <v>0.33</v>
      </c>
      <c r="U54" s="11">
        <v>0.46</v>
      </c>
      <c r="V54" s="11">
        <v>0.42</v>
      </c>
      <c r="W54" s="11" t="s">
        <v>651</v>
      </c>
      <c r="X54" s="11" t="s">
        <v>651</v>
      </c>
      <c r="Y54" s="11" t="s">
        <v>651</v>
      </c>
      <c r="Z54" s="11" t="s">
        <v>651</v>
      </c>
      <c r="AA54" s="11" t="s">
        <v>651</v>
      </c>
      <c r="AB54" s="11" t="s">
        <v>651</v>
      </c>
      <c r="AC54" s="11" t="s">
        <v>651</v>
      </c>
      <c r="AD54" s="11" t="s">
        <v>651</v>
      </c>
      <c r="AE54" s="11" t="s">
        <v>651</v>
      </c>
    </row>
    <row r="55" spans="1:31" x14ac:dyDescent="0.2">
      <c r="A55" t="s">
        <v>201</v>
      </c>
      <c r="B55" t="s">
        <v>24</v>
      </c>
      <c r="C55" t="s">
        <v>17</v>
      </c>
      <c r="D55" s="11" t="s">
        <v>199</v>
      </c>
      <c r="E55" s="11" t="s">
        <v>202</v>
      </c>
      <c r="F55" s="11">
        <v>0.56000000000000005</v>
      </c>
      <c r="G55" s="11">
        <v>0.36</v>
      </c>
      <c r="H55" s="11">
        <v>0.5</v>
      </c>
      <c r="I55" s="11">
        <v>0.39</v>
      </c>
      <c r="J55" s="11">
        <v>0.41</v>
      </c>
      <c r="K55" s="11">
        <v>0.31</v>
      </c>
      <c r="L55" s="11">
        <v>0.88</v>
      </c>
      <c r="M55" s="11">
        <v>0.92</v>
      </c>
      <c r="N55" s="11">
        <v>0.28999999999999998</v>
      </c>
      <c r="O55" s="11">
        <v>0.33</v>
      </c>
      <c r="P55" s="11">
        <v>0.16</v>
      </c>
      <c r="Q55" s="11">
        <v>0.31</v>
      </c>
      <c r="R55" s="11">
        <v>0.33</v>
      </c>
      <c r="S55" s="11">
        <v>0.4</v>
      </c>
      <c r="T55" s="11">
        <v>0.24</v>
      </c>
      <c r="U55" s="11">
        <v>0.31</v>
      </c>
      <c r="V55" s="11">
        <v>0.31</v>
      </c>
      <c r="W55" s="11">
        <v>0.2</v>
      </c>
      <c r="X55" s="11">
        <v>0.19</v>
      </c>
      <c r="Y55" s="11">
        <v>0.21</v>
      </c>
      <c r="Z55" s="11">
        <v>0.57999999999999996</v>
      </c>
      <c r="AA55" s="11">
        <v>0.21</v>
      </c>
      <c r="AB55" s="11">
        <v>0.37</v>
      </c>
      <c r="AC55" s="11">
        <v>0.36</v>
      </c>
      <c r="AD55" s="11">
        <v>0.17</v>
      </c>
      <c r="AE55" s="11">
        <v>0.17</v>
      </c>
    </row>
    <row r="56" spans="1:31" x14ac:dyDescent="0.2">
      <c r="A56" t="s">
        <v>208</v>
      </c>
      <c r="B56" t="s">
        <v>24</v>
      </c>
      <c r="C56" t="s">
        <v>28</v>
      </c>
      <c r="D56" s="11" t="s">
        <v>209</v>
      </c>
      <c r="E56" s="11" t="s">
        <v>210</v>
      </c>
      <c r="F56" s="11">
        <v>0.59</v>
      </c>
      <c r="G56" s="11">
        <v>0.64</v>
      </c>
      <c r="H56" s="11">
        <v>0.9</v>
      </c>
      <c r="I56" s="11">
        <v>0.76</v>
      </c>
      <c r="J56" s="11">
        <v>0.81</v>
      </c>
      <c r="K56" s="11">
        <v>0.62</v>
      </c>
      <c r="L56" s="11">
        <v>0.64</v>
      </c>
      <c r="M56" s="11">
        <v>1</v>
      </c>
      <c r="N56" s="11">
        <v>0.46</v>
      </c>
      <c r="O56" s="11">
        <v>0.41</v>
      </c>
      <c r="P56" s="11">
        <v>0.36</v>
      </c>
      <c r="Q56" s="11">
        <v>0.42</v>
      </c>
      <c r="R56" s="11">
        <v>0.61</v>
      </c>
      <c r="S56" s="11">
        <v>0.7</v>
      </c>
      <c r="T56" s="11">
        <v>0.56000000000000005</v>
      </c>
      <c r="U56" s="11">
        <v>0.33</v>
      </c>
      <c r="V56" s="11">
        <v>0.76</v>
      </c>
      <c r="W56" s="11" t="s">
        <v>651</v>
      </c>
      <c r="X56" s="11" t="s">
        <v>651</v>
      </c>
      <c r="Y56" s="11" t="s">
        <v>651</v>
      </c>
      <c r="Z56" s="11" t="s">
        <v>651</v>
      </c>
      <c r="AA56" s="11" t="s">
        <v>651</v>
      </c>
      <c r="AB56" s="11" t="s">
        <v>651</v>
      </c>
      <c r="AC56" s="11" t="s">
        <v>651</v>
      </c>
      <c r="AD56" s="11" t="s">
        <v>651</v>
      </c>
      <c r="AE56" s="11" t="s">
        <v>651</v>
      </c>
    </row>
    <row r="57" spans="1:31" x14ac:dyDescent="0.2">
      <c r="A57" t="s">
        <v>49</v>
      </c>
      <c r="B57" t="s">
        <v>17</v>
      </c>
      <c r="C57" t="s">
        <v>28</v>
      </c>
      <c r="D57" s="11" t="s">
        <v>47</v>
      </c>
      <c r="E57" s="11" t="s">
        <v>50</v>
      </c>
      <c r="F57" s="11">
        <v>0.6</v>
      </c>
      <c r="G57" s="11">
        <v>0.74</v>
      </c>
      <c r="H57" s="11">
        <v>0.57999999999999996</v>
      </c>
      <c r="I57" s="11">
        <v>0.43</v>
      </c>
      <c r="J57" s="11">
        <v>0.45</v>
      </c>
      <c r="K57" s="11">
        <v>0.42</v>
      </c>
      <c r="L57" s="11">
        <v>0.45</v>
      </c>
      <c r="M57" s="11">
        <v>0.3</v>
      </c>
      <c r="N57" s="11">
        <v>0.7</v>
      </c>
      <c r="O57" s="11">
        <v>0.57999999999999996</v>
      </c>
      <c r="P57" s="11">
        <v>0.36</v>
      </c>
      <c r="Q57" s="11">
        <v>0.36</v>
      </c>
      <c r="R57" s="11">
        <v>0.56000000000000005</v>
      </c>
      <c r="S57" s="11">
        <v>0.53</v>
      </c>
      <c r="T57" s="11">
        <v>0.48</v>
      </c>
      <c r="U57" s="11">
        <v>0.47</v>
      </c>
      <c r="V57" s="11">
        <v>0.62</v>
      </c>
      <c r="W57" s="11" t="s">
        <v>651</v>
      </c>
      <c r="X57" s="11" t="s">
        <v>651</v>
      </c>
      <c r="Y57" s="11" t="s">
        <v>651</v>
      </c>
      <c r="Z57" s="11" t="s">
        <v>651</v>
      </c>
      <c r="AA57" s="11" t="s">
        <v>651</v>
      </c>
      <c r="AB57" s="11" t="s">
        <v>651</v>
      </c>
      <c r="AC57" s="11" t="s">
        <v>651</v>
      </c>
      <c r="AD57" s="11" t="s">
        <v>651</v>
      </c>
      <c r="AE57" s="11" t="s">
        <v>651</v>
      </c>
    </row>
    <row r="58" spans="1:31" x14ac:dyDescent="0.2">
      <c r="A58" t="s">
        <v>195</v>
      </c>
      <c r="B58" t="s">
        <v>24</v>
      </c>
      <c r="C58" t="s">
        <v>17</v>
      </c>
      <c r="D58" s="11" t="s">
        <v>196</v>
      </c>
      <c r="E58" s="11" t="s">
        <v>197</v>
      </c>
      <c r="F58" s="11">
        <v>0.64</v>
      </c>
      <c r="G58" s="11">
        <v>0.57999999999999996</v>
      </c>
      <c r="H58" s="11">
        <v>0.52</v>
      </c>
      <c r="I58" s="11">
        <v>0.5</v>
      </c>
      <c r="J58" s="11">
        <v>0.32</v>
      </c>
      <c r="K58" s="11">
        <v>0.48</v>
      </c>
      <c r="L58" s="11">
        <v>0.31</v>
      </c>
      <c r="M58" s="11">
        <v>0.5</v>
      </c>
      <c r="N58" s="11">
        <v>0.34</v>
      </c>
      <c r="O58" s="11">
        <v>0.32</v>
      </c>
      <c r="P58" s="11">
        <v>0.26</v>
      </c>
      <c r="Q58" s="11">
        <v>0.16</v>
      </c>
      <c r="R58" s="11">
        <v>0.22</v>
      </c>
      <c r="S58" s="11">
        <v>0.38</v>
      </c>
      <c r="T58" s="11">
        <v>0.32</v>
      </c>
      <c r="U58" s="11">
        <v>0.42</v>
      </c>
      <c r="V58" s="11">
        <v>0.23</v>
      </c>
      <c r="W58" s="11" t="s">
        <v>651</v>
      </c>
      <c r="X58" s="11" t="s">
        <v>651</v>
      </c>
      <c r="Y58" s="11" t="s">
        <v>651</v>
      </c>
      <c r="Z58" s="11" t="s">
        <v>651</v>
      </c>
      <c r="AA58" s="11" t="s">
        <v>651</v>
      </c>
      <c r="AB58" s="11" t="s">
        <v>651</v>
      </c>
      <c r="AC58" s="11" t="s">
        <v>651</v>
      </c>
      <c r="AD58" s="11" t="s">
        <v>651</v>
      </c>
      <c r="AE58" s="11" t="s">
        <v>651</v>
      </c>
    </row>
    <row r="59" spans="1:31" x14ac:dyDescent="0.2">
      <c r="A59" t="s">
        <v>566</v>
      </c>
      <c r="B59" t="s">
        <v>24</v>
      </c>
      <c r="C59" t="s">
        <v>28</v>
      </c>
      <c r="D59" s="11" t="s">
        <v>209</v>
      </c>
      <c r="E59" s="11" t="s">
        <v>567</v>
      </c>
      <c r="F59" s="11">
        <v>0.64</v>
      </c>
      <c r="G59" s="11">
        <v>0.94</v>
      </c>
      <c r="H59" s="11">
        <v>0.82</v>
      </c>
      <c r="I59" s="11">
        <v>0.67</v>
      </c>
      <c r="J59" s="11">
        <v>1</v>
      </c>
      <c r="K59" s="11">
        <v>0.75</v>
      </c>
      <c r="L59" s="11">
        <v>0.83</v>
      </c>
      <c r="M59" s="11">
        <v>0.86</v>
      </c>
      <c r="N59" s="11">
        <v>0.55000000000000004</v>
      </c>
      <c r="O59" s="11">
        <v>0.44</v>
      </c>
      <c r="P59" s="11">
        <v>0.79</v>
      </c>
      <c r="Q59" s="11">
        <v>0.73</v>
      </c>
      <c r="R59" s="11">
        <v>0.56000000000000005</v>
      </c>
      <c r="S59" s="11">
        <v>0.47</v>
      </c>
      <c r="T59" s="11">
        <v>0.5</v>
      </c>
      <c r="U59" s="11">
        <v>0.75</v>
      </c>
      <c r="V59" s="11">
        <v>0.9</v>
      </c>
      <c r="W59" s="11" t="s">
        <v>651</v>
      </c>
      <c r="X59" s="11" t="s">
        <v>651</v>
      </c>
      <c r="Y59" s="11" t="s">
        <v>651</v>
      </c>
      <c r="Z59" s="11" t="s">
        <v>651</v>
      </c>
      <c r="AA59" s="11" t="s">
        <v>651</v>
      </c>
      <c r="AB59" s="11" t="s">
        <v>651</v>
      </c>
      <c r="AC59" s="11" t="s">
        <v>651</v>
      </c>
      <c r="AD59" s="11" t="s">
        <v>651</v>
      </c>
      <c r="AE59" s="11" t="s">
        <v>651</v>
      </c>
    </row>
    <row r="60" spans="1:31" x14ac:dyDescent="0.2">
      <c r="A60" t="s">
        <v>57</v>
      </c>
      <c r="B60" t="s">
        <v>17</v>
      </c>
      <c r="C60" t="s">
        <v>28</v>
      </c>
      <c r="D60" s="11" t="s">
        <v>47</v>
      </c>
      <c r="E60" s="11" t="s">
        <v>58</v>
      </c>
      <c r="F60" s="11">
        <v>0.66</v>
      </c>
      <c r="G60" s="11">
        <v>0.59</v>
      </c>
      <c r="H60" s="11">
        <v>0.39</v>
      </c>
      <c r="I60" s="11">
        <v>0.5</v>
      </c>
      <c r="J60" s="11">
        <v>0.38</v>
      </c>
      <c r="K60" s="11">
        <v>0.56000000000000005</v>
      </c>
      <c r="L60" s="11">
        <v>0.56000000000000005</v>
      </c>
      <c r="M60" s="11">
        <v>0.57999999999999996</v>
      </c>
      <c r="N60" s="11">
        <v>0.31</v>
      </c>
      <c r="O60" s="11">
        <v>0.52</v>
      </c>
      <c r="P60" s="11">
        <v>0.35</v>
      </c>
      <c r="Q60" s="11">
        <v>0.33</v>
      </c>
      <c r="R60" s="11">
        <v>0.55000000000000004</v>
      </c>
      <c r="S60" s="11">
        <v>0.51</v>
      </c>
      <c r="T60" s="11">
        <v>0.57999999999999996</v>
      </c>
      <c r="U60" s="11">
        <v>0.5</v>
      </c>
      <c r="V60" s="11">
        <v>0.62</v>
      </c>
      <c r="W60" s="11" t="s">
        <v>651</v>
      </c>
      <c r="X60" s="11" t="s">
        <v>651</v>
      </c>
      <c r="Y60" s="11" t="s">
        <v>651</v>
      </c>
      <c r="Z60" s="11" t="s">
        <v>651</v>
      </c>
      <c r="AA60" s="11" t="s">
        <v>651</v>
      </c>
      <c r="AB60" s="11" t="s">
        <v>651</v>
      </c>
      <c r="AC60" s="11" t="s">
        <v>651</v>
      </c>
      <c r="AD60" s="11" t="s">
        <v>651</v>
      </c>
      <c r="AE60" s="11" t="s">
        <v>651</v>
      </c>
    </row>
    <row r="61" spans="1:31" x14ac:dyDescent="0.2">
      <c r="A61" t="s">
        <v>211</v>
      </c>
      <c r="B61" t="s">
        <v>17</v>
      </c>
      <c r="C61" t="s">
        <v>28</v>
      </c>
      <c r="D61" s="11" t="s">
        <v>212</v>
      </c>
      <c r="E61" s="11" t="s">
        <v>213</v>
      </c>
      <c r="F61" s="11">
        <v>0.67</v>
      </c>
      <c r="G61" s="11">
        <v>0.59</v>
      </c>
      <c r="H61" s="11">
        <v>0.7</v>
      </c>
      <c r="I61" s="11">
        <v>0.65</v>
      </c>
      <c r="J61" s="11">
        <v>0.65</v>
      </c>
      <c r="K61" s="11">
        <v>0.6</v>
      </c>
      <c r="L61" s="11">
        <v>0.33</v>
      </c>
      <c r="M61" s="11">
        <v>0.67</v>
      </c>
      <c r="N61" s="11">
        <v>0.13</v>
      </c>
      <c r="O61" s="11">
        <v>0.36</v>
      </c>
      <c r="P61" s="11">
        <v>0.37</v>
      </c>
      <c r="Q61" s="11">
        <v>0.37</v>
      </c>
      <c r="R61" s="11">
        <v>0.34</v>
      </c>
      <c r="S61" s="11">
        <v>0.47</v>
      </c>
      <c r="T61" s="11">
        <v>0.5</v>
      </c>
      <c r="U61" s="11">
        <v>0.37</v>
      </c>
      <c r="V61" s="11">
        <v>0.5</v>
      </c>
      <c r="W61" s="11">
        <v>0.11</v>
      </c>
      <c r="X61" s="11">
        <v>0.15</v>
      </c>
      <c r="Y61" s="11">
        <v>0.12</v>
      </c>
      <c r="Z61" s="11">
        <v>0.1</v>
      </c>
      <c r="AA61" s="11">
        <v>0.12</v>
      </c>
      <c r="AB61" s="11">
        <v>0.17</v>
      </c>
      <c r="AC61" s="11">
        <v>0.15</v>
      </c>
      <c r="AD61" s="11">
        <v>0.12</v>
      </c>
      <c r="AE61" s="11">
        <v>0.12</v>
      </c>
    </row>
    <row r="62" spans="1:31" x14ac:dyDescent="0.2">
      <c r="A62" t="s">
        <v>136</v>
      </c>
      <c r="B62" t="s">
        <v>24</v>
      </c>
      <c r="C62" t="s">
        <v>17</v>
      </c>
      <c r="D62" s="11" t="s">
        <v>137</v>
      </c>
      <c r="E62" s="11" t="s">
        <v>138</v>
      </c>
      <c r="F62" s="11">
        <v>0.68</v>
      </c>
      <c r="G62" s="11">
        <v>0.47</v>
      </c>
      <c r="H62" s="11">
        <v>0.5</v>
      </c>
      <c r="I62" s="11">
        <v>0.5</v>
      </c>
      <c r="J62" s="11">
        <v>0.51</v>
      </c>
      <c r="K62" s="11">
        <v>0.57999999999999996</v>
      </c>
      <c r="L62" s="11">
        <v>0.34</v>
      </c>
      <c r="M62" s="11">
        <v>0.41</v>
      </c>
      <c r="N62" s="11">
        <v>0.11</v>
      </c>
      <c r="O62" s="11">
        <v>0.12</v>
      </c>
      <c r="P62" s="11">
        <v>0.12</v>
      </c>
      <c r="Q62" s="11">
        <v>0.23</v>
      </c>
      <c r="R62" s="11">
        <v>7.0000000000000007E-2</v>
      </c>
      <c r="S62" s="11">
        <v>0.17</v>
      </c>
      <c r="T62" s="11">
        <v>0.09</v>
      </c>
      <c r="U62" s="11">
        <v>0.16</v>
      </c>
      <c r="V62" s="11">
        <v>0.12</v>
      </c>
      <c r="W62" s="11" t="s">
        <v>651</v>
      </c>
      <c r="X62" s="11" t="s">
        <v>651</v>
      </c>
      <c r="Y62" s="11" t="s">
        <v>651</v>
      </c>
      <c r="Z62" s="11" t="s">
        <v>651</v>
      </c>
      <c r="AA62" s="11" t="s">
        <v>651</v>
      </c>
      <c r="AB62" s="11" t="s">
        <v>651</v>
      </c>
      <c r="AC62" s="11" t="s">
        <v>651</v>
      </c>
      <c r="AD62" s="11" t="s">
        <v>651</v>
      </c>
      <c r="AE62" s="11" t="s">
        <v>651</v>
      </c>
    </row>
    <row r="63" spans="1:31" x14ac:dyDescent="0.2">
      <c r="A63" t="s">
        <v>23</v>
      </c>
      <c r="B63" t="s">
        <v>24</v>
      </c>
      <c r="C63" t="s">
        <v>17</v>
      </c>
      <c r="D63" s="11" t="s">
        <v>25</v>
      </c>
      <c r="E63" s="11" t="s">
        <v>26</v>
      </c>
      <c r="F63" s="11">
        <v>0.69</v>
      </c>
      <c r="G63" s="11">
        <v>0.31</v>
      </c>
      <c r="H63" s="11">
        <v>0.46</v>
      </c>
      <c r="I63" s="11">
        <v>0.43</v>
      </c>
      <c r="J63" s="11">
        <v>0.37</v>
      </c>
      <c r="K63" s="11">
        <v>0.435</v>
      </c>
      <c r="L63" s="11">
        <v>0.435</v>
      </c>
      <c r="M63" s="11">
        <v>0.44</v>
      </c>
      <c r="N63" s="11">
        <v>0.47</v>
      </c>
      <c r="O63" s="11">
        <v>0.44</v>
      </c>
      <c r="P63" s="11">
        <v>0.33</v>
      </c>
      <c r="Q63" s="11">
        <v>0.5</v>
      </c>
      <c r="R63" s="11">
        <v>0.48</v>
      </c>
      <c r="S63" s="11">
        <v>0.83</v>
      </c>
      <c r="T63" s="11">
        <v>0.47</v>
      </c>
      <c r="U63" s="11">
        <v>0.47</v>
      </c>
      <c r="V63" s="11">
        <v>0.17</v>
      </c>
      <c r="W63" s="11" t="s">
        <v>651</v>
      </c>
      <c r="X63" s="11" t="s">
        <v>651</v>
      </c>
      <c r="Y63" s="11" t="s">
        <v>651</v>
      </c>
      <c r="Z63" s="11" t="s">
        <v>651</v>
      </c>
      <c r="AA63" s="11" t="s">
        <v>651</v>
      </c>
      <c r="AB63" s="11" t="s">
        <v>651</v>
      </c>
      <c r="AC63" s="11" t="s">
        <v>651</v>
      </c>
      <c r="AD63" s="11" t="s">
        <v>651</v>
      </c>
      <c r="AE63" s="11" t="s">
        <v>651</v>
      </c>
    </row>
    <row r="64" spans="1:31" x14ac:dyDescent="0.2">
      <c r="A64" t="s">
        <v>125</v>
      </c>
      <c r="B64" t="s">
        <v>17</v>
      </c>
      <c r="C64" t="s">
        <v>17</v>
      </c>
      <c r="D64" s="11" t="s">
        <v>126</v>
      </c>
      <c r="E64" s="11" t="s">
        <v>127</v>
      </c>
      <c r="F64" s="11">
        <v>0.7</v>
      </c>
      <c r="G64" s="11">
        <v>0.77</v>
      </c>
      <c r="H64" s="11">
        <v>0.6</v>
      </c>
      <c r="I64" s="11">
        <v>0.89</v>
      </c>
      <c r="J64" s="11">
        <v>0.6</v>
      </c>
      <c r="K64" s="11">
        <v>0.42</v>
      </c>
      <c r="L64" s="11">
        <v>0.75</v>
      </c>
      <c r="M64" s="11">
        <v>0.46</v>
      </c>
      <c r="N64" s="11">
        <v>0.19</v>
      </c>
      <c r="O64" s="11">
        <v>0.33</v>
      </c>
      <c r="P64" s="11">
        <v>0.25</v>
      </c>
      <c r="Q64" s="11">
        <v>0.3</v>
      </c>
      <c r="R64" s="11">
        <v>0.3</v>
      </c>
      <c r="S64" s="11">
        <v>0.3</v>
      </c>
      <c r="T64" s="11">
        <v>0.27</v>
      </c>
      <c r="U64" s="11">
        <v>1</v>
      </c>
      <c r="V64" s="11">
        <v>0.35</v>
      </c>
      <c r="W64" s="11" t="s">
        <v>651</v>
      </c>
      <c r="X64" s="11" t="s">
        <v>651</v>
      </c>
      <c r="Y64" s="11" t="s">
        <v>651</v>
      </c>
      <c r="Z64" s="11" t="s">
        <v>651</v>
      </c>
      <c r="AA64" s="11" t="s">
        <v>651</v>
      </c>
      <c r="AB64" s="11" t="s">
        <v>651</v>
      </c>
      <c r="AC64" s="11" t="s">
        <v>651</v>
      </c>
      <c r="AD64" s="11" t="s">
        <v>651</v>
      </c>
      <c r="AE64" s="11" t="s">
        <v>651</v>
      </c>
    </row>
    <row r="65" spans="1:31" x14ac:dyDescent="0.2">
      <c r="A65" t="s">
        <v>198</v>
      </c>
      <c r="B65" t="s">
        <v>24</v>
      </c>
      <c r="C65" t="s">
        <v>17</v>
      </c>
      <c r="D65" s="11" t="s">
        <v>199</v>
      </c>
      <c r="E65" s="11" t="s">
        <v>200</v>
      </c>
      <c r="F65" s="11">
        <v>0.7</v>
      </c>
      <c r="G65" s="11">
        <v>0.6</v>
      </c>
      <c r="H65" s="11">
        <v>0.64</v>
      </c>
      <c r="I65" s="11">
        <v>0.9</v>
      </c>
      <c r="J65" s="11">
        <v>0.64</v>
      </c>
      <c r="K65" s="11">
        <v>0.67</v>
      </c>
      <c r="L65" s="11">
        <v>0.65500000000000003</v>
      </c>
      <c r="M65" s="11">
        <v>0.65500000000000003</v>
      </c>
      <c r="N65" s="11">
        <v>0.36</v>
      </c>
      <c r="O65" s="11">
        <v>0.54</v>
      </c>
      <c r="P65" s="11">
        <v>0.75</v>
      </c>
      <c r="Q65" s="11">
        <v>0.62</v>
      </c>
      <c r="R65" s="11">
        <v>0.4</v>
      </c>
      <c r="S65" s="11">
        <v>0.83</v>
      </c>
      <c r="T65" s="11">
        <v>1</v>
      </c>
      <c r="U65" s="11">
        <v>0.56999999999999995</v>
      </c>
      <c r="V65" s="11">
        <v>0.43</v>
      </c>
      <c r="W65" s="11">
        <v>0.42</v>
      </c>
      <c r="X65" s="11">
        <v>0.44</v>
      </c>
      <c r="Y65" s="11">
        <v>0.8</v>
      </c>
      <c r="Z65" s="11">
        <v>0.33</v>
      </c>
      <c r="AA65" s="11">
        <v>0.52</v>
      </c>
      <c r="AB65" s="11">
        <v>0.67</v>
      </c>
      <c r="AC65" s="11">
        <v>0.36</v>
      </c>
      <c r="AD65" s="11">
        <v>0.5</v>
      </c>
      <c r="AE65" s="11">
        <v>0.5</v>
      </c>
    </row>
    <row r="66" spans="1:31" x14ac:dyDescent="0.2">
      <c r="A66" t="s">
        <v>96</v>
      </c>
      <c r="B66" t="s">
        <v>17</v>
      </c>
      <c r="C66" t="s">
        <v>17</v>
      </c>
      <c r="D66" s="11" t="s">
        <v>94</v>
      </c>
      <c r="E66" s="11" t="s">
        <v>97</v>
      </c>
      <c r="F66" s="11">
        <v>0.74</v>
      </c>
      <c r="G66" s="11">
        <v>0.76</v>
      </c>
      <c r="H66" s="11">
        <v>0.66</v>
      </c>
      <c r="I66" s="11">
        <v>0.82</v>
      </c>
      <c r="J66" s="11">
        <v>0.56000000000000005</v>
      </c>
      <c r="K66" s="11">
        <v>0.43</v>
      </c>
      <c r="L66" s="11">
        <v>0.77</v>
      </c>
      <c r="M66" s="11">
        <v>0.8</v>
      </c>
      <c r="N66" s="11">
        <v>0.41</v>
      </c>
      <c r="O66" s="11">
        <v>0.41</v>
      </c>
      <c r="P66" s="11">
        <v>0.42</v>
      </c>
      <c r="Q66" s="11">
        <v>0.68</v>
      </c>
      <c r="R66" s="11">
        <v>0.3</v>
      </c>
      <c r="S66" s="11">
        <v>0.48</v>
      </c>
      <c r="T66" s="11">
        <v>0.44</v>
      </c>
      <c r="U66" s="11">
        <v>0.52</v>
      </c>
      <c r="V66" s="11">
        <v>0.35</v>
      </c>
      <c r="W66" s="11">
        <v>0.06</v>
      </c>
      <c r="X66" s="11">
        <v>0.09</v>
      </c>
      <c r="Y66" s="11">
        <v>0.09</v>
      </c>
      <c r="Z66" s="11">
        <v>0.09</v>
      </c>
      <c r="AA66" s="11">
        <v>0.11</v>
      </c>
      <c r="AB66" s="11">
        <v>0.12</v>
      </c>
      <c r="AC66" s="11">
        <v>0.09</v>
      </c>
      <c r="AD66" s="11">
        <v>0.06</v>
      </c>
      <c r="AE66" s="11">
        <v>0.09</v>
      </c>
    </row>
    <row r="67" spans="1:31" x14ac:dyDescent="0.2">
      <c r="A67" t="s">
        <v>185</v>
      </c>
      <c r="B67" t="s">
        <v>24</v>
      </c>
      <c r="C67" t="s">
        <v>17</v>
      </c>
      <c r="D67" s="11" t="s">
        <v>183</v>
      </c>
      <c r="E67" s="11" t="s">
        <v>186</v>
      </c>
      <c r="F67" s="11">
        <v>0.78</v>
      </c>
      <c r="G67" s="11">
        <v>0.66</v>
      </c>
      <c r="H67" s="11">
        <v>0.78</v>
      </c>
      <c r="I67" s="11">
        <v>0.77</v>
      </c>
      <c r="J67" s="11">
        <v>0.71</v>
      </c>
      <c r="K67" s="11">
        <v>0.8</v>
      </c>
      <c r="L67" s="11">
        <v>0.69</v>
      </c>
      <c r="M67" s="11">
        <v>0.65</v>
      </c>
      <c r="N67" s="11">
        <v>0.69</v>
      </c>
      <c r="O67" s="11">
        <v>0.71</v>
      </c>
      <c r="P67" s="11">
        <v>0.91</v>
      </c>
      <c r="Q67" s="11">
        <v>0.84</v>
      </c>
      <c r="R67" s="11">
        <v>0.72</v>
      </c>
      <c r="S67" s="11">
        <v>0.82</v>
      </c>
      <c r="T67" s="11">
        <v>0.79</v>
      </c>
      <c r="U67" s="11">
        <v>0.67</v>
      </c>
      <c r="V67" s="11">
        <v>0.65</v>
      </c>
      <c r="W67" s="11" t="s">
        <v>651</v>
      </c>
      <c r="X67" s="11" t="s">
        <v>651</v>
      </c>
      <c r="Y67" s="11" t="s">
        <v>651</v>
      </c>
      <c r="Z67" s="11" t="s">
        <v>651</v>
      </c>
      <c r="AA67" s="11" t="s">
        <v>651</v>
      </c>
      <c r="AB67" s="11" t="s">
        <v>651</v>
      </c>
      <c r="AC67" s="11" t="s">
        <v>651</v>
      </c>
      <c r="AD67" s="11" t="s">
        <v>651</v>
      </c>
      <c r="AE67" s="11" t="s">
        <v>651</v>
      </c>
    </row>
    <row r="68" spans="1:31" x14ac:dyDescent="0.2">
      <c r="A68" t="s">
        <v>105</v>
      </c>
      <c r="B68" t="s">
        <v>24</v>
      </c>
      <c r="C68" t="s">
        <v>28</v>
      </c>
      <c r="D68" s="11" t="s">
        <v>106</v>
      </c>
      <c r="E68" s="11" t="s">
        <v>107</v>
      </c>
      <c r="F68" s="11">
        <v>0.81</v>
      </c>
      <c r="G68" s="11">
        <v>0.65</v>
      </c>
      <c r="H68" s="11">
        <v>0.64</v>
      </c>
      <c r="I68" s="11">
        <v>0.77</v>
      </c>
      <c r="J68" s="11">
        <v>0.78</v>
      </c>
      <c r="K68" s="11">
        <v>1</v>
      </c>
      <c r="L68" s="11">
        <v>0.78</v>
      </c>
      <c r="M68" s="11">
        <v>0.79</v>
      </c>
      <c r="N68" s="11">
        <v>0.86</v>
      </c>
      <c r="O68" s="11">
        <v>0.92</v>
      </c>
      <c r="P68" s="11">
        <v>0.81</v>
      </c>
      <c r="Q68" s="11">
        <v>0.71</v>
      </c>
      <c r="R68" s="11">
        <v>1</v>
      </c>
      <c r="S68" s="11">
        <v>0.92</v>
      </c>
      <c r="T68" s="11">
        <v>0.94</v>
      </c>
      <c r="U68" s="11">
        <v>0.92</v>
      </c>
      <c r="V68" s="11">
        <v>1</v>
      </c>
      <c r="W68" s="11">
        <v>0.45</v>
      </c>
      <c r="X68" s="11">
        <v>0.43</v>
      </c>
      <c r="Y68" s="11">
        <v>0.41</v>
      </c>
      <c r="Z68" s="11">
        <v>0.42</v>
      </c>
      <c r="AA68" s="11">
        <v>0.65</v>
      </c>
      <c r="AB68" s="11">
        <v>0.49</v>
      </c>
      <c r="AC68" s="11">
        <v>0.43</v>
      </c>
      <c r="AD68" s="11">
        <v>0.71</v>
      </c>
      <c r="AE68" s="11">
        <v>1</v>
      </c>
    </row>
    <row r="69" spans="1:31" x14ac:dyDescent="0.2">
      <c r="A69" t="s">
        <v>205</v>
      </c>
      <c r="B69" t="s">
        <v>17</v>
      </c>
      <c r="C69" t="s">
        <v>17</v>
      </c>
      <c r="D69" s="11" t="s">
        <v>206</v>
      </c>
      <c r="E69" s="11" t="s">
        <v>207</v>
      </c>
      <c r="F69" s="11">
        <v>0.83</v>
      </c>
      <c r="G69" s="11">
        <v>0.75</v>
      </c>
      <c r="H69" s="11">
        <v>0.77</v>
      </c>
      <c r="I69" s="11">
        <v>0.75</v>
      </c>
      <c r="J69" s="11">
        <v>0.75</v>
      </c>
      <c r="K69" s="11">
        <v>0.68</v>
      </c>
      <c r="L69" s="11">
        <v>0.7</v>
      </c>
      <c r="M69" s="11">
        <v>0.47</v>
      </c>
      <c r="N69" s="11">
        <v>0.28999999999999998</v>
      </c>
      <c r="O69" s="11">
        <v>0.28999999999999998</v>
      </c>
      <c r="P69" s="11">
        <v>0.21</v>
      </c>
      <c r="Q69" s="11">
        <v>0.3</v>
      </c>
      <c r="R69" s="11">
        <v>7.0000000000000007E-2</v>
      </c>
      <c r="S69" s="11">
        <v>0.31</v>
      </c>
      <c r="T69" s="11">
        <v>0.28999999999999998</v>
      </c>
      <c r="U69" s="11">
        <v>0.3</v>
      </c>
      <c r="V69" s="11">
        <v>0.21</v>
      </c>
      <c r="W69" s="11" t="s">
        <v>651</v>
      </c>
      <c r="X69" s="11" t="s">
        <v>651</v>
      </c>
      <c r="Y69" s="11" t="s">
        <v>651</v>
      </c>
      <c r="Z69" s="11" t="s">
        <v>651</v>
      </c>
      <c r="AA69" s="11" t="s">
        <v>651</v>
      </c>
      <c r="AB69" s="11" t="s">
        <v>651</v>
      </c>
      <c r="AC69" s="11" t="s">
        <v>651</v>
      </c>
      <c r="AD69" s="11" t="s">
        <v>651</v>
      </c>
      <c r="AE69" s="11" t="s">
        <v>651</v>
      </c>
    </row>
    <row r="70" spans="1:31" x14ac:dyDescent="0.2">
      <c r="A70" t="s">
        <v>176</v>
      </c>
      <c r="B70" t="s">
        <v>24</v>
      </c>
      <c r="C70" t="s">
        <v>17</v>
      </c>
      <c r="D70" s="11" t="s">
        <v>177</v>
      </c>
      <c r="E70" s="11" t="s">
        <v>178</v>
      </c>
      <c r="F70" s="11">
        <v>0.84</v>
      </c>
      <c r="G70" s="11">
        <v>0.84</v>
      </c>
      <c r="H70" s="11">
        <v>0.96</v>
      </c>
      <c r="I70" s="11">
        <v>0.84</v>
      </c>
      <c r="J70" s="11">
        <v>0.84</v>
      </c>
      <c r="K70" s="11">
        <v>0.85</v>
      </c>
      <c r="L70" s="11">
        <v>0.81</v>
      </c>
      <c r="M70" s="11">
        <v>0.87</v>
      </c>
      <c r="N70" s="11">
        <v>0.7</v>
      </c>
      <c r="O70" s="11">
        <v>0.7</v>
      </c>
      <c r="P70" s="11">
        <v>0.72</v>
      </c>
      <c r="Q70" s="11">
        <v>0.8</v>
      </c>
      <c r="R70" s="11">
        <v>0.63</v>
      </c>
      <c r="S70" s="11">
        <v>0.77</v>
      </c>
      <c r="T70" s="11">
        <v>0.7</v>
      </c>
      <c r="U70" s="11">
        <v>0.66</v>
      </c>
      <c r="V70" s="11">
        <v>0.68</v>
      </c>
      <c r="W70" s="11">
        <v>0.16</v>
      </c>
      <c r="X70" s="11">
        <v>0.23</v>
      </c>
      <c r="Y70" s="11">
        <v>0.19</v>
      </c>
      <c r="Z70" s="11">
        <v>0.19</v>
      </c>
      <c r="AA70" s="11">
        <v>0.42</v>
      </c>
      <c r="AB70" s="11">
        <v>0.25</v>
      </c>
      <c r="AC70" s="11">
        <v>0.11</v>
      </c>
      <c r="AD70" s="11">
        <v>0.19</v>
      </c>
      <c r="AE70" s="11">
        <v>0.15</v>
      </c>
    </row>
    <row r="71" spans="1:31" x14ac:dyDescent="0.2">
      <c r="A71" t="s">
        <v>187</v>
      </c>
      <c r="B71" t="s">
        <v>24</v>
      </c>
      <c r="C71" t="s">
        <v>17</v>
      </c>
      <c r="D71" s="11" t="s">
        <v>183</v>
      </c>
      <c r="E71" s="11" t="s">
        <v>188</v>
      </c>
      <c r="F71" s="11">
        <v>0.90500000000000003</v>
      </c>
      <c r="G71" s="11">
        <v>0.90500000000000003</v>
      </c>
      <c r="H71" s="11">
        <v>0.90500000000000003</v>
      </c>
      <c r="I71" s="11">
        <v>0.89</v>
      </c>
      <c r="J71" s="11">
        <v>0.90500000000000003</v>
      </c>
      <c r="K71" s="11">
        <v>0.92</v>
      </c>
      <c r="L71" s="11">
        <v>0.78</v>
      </c>
      <c r="M71" s="11">
        <v>0.92</v>
      </c>
      <c r="N71" s="11">
        <v>0.93</v>
      </c>
      <c r="O71" s="11">
        <v>0.93</v>
      </c>
      <c r="P71" s="11">
        <v>1</v>
      </c>
      <c r="Q71" s="11">
        <v>0.97</v>
      </c>
      <c r="R71" s="11">
        <v>0.88</v>
      </c>
      <c r="S71" s="11">
        <v>0.91</v>
      </c>
      <c r="T71" s="11">
        <v>0.91</v>
      </c>
      <c r="U71" s="11">
        <v>1</v>
      </c>
      <c r="V71" s="11">
        <v>0.92</v>
      </c>
      <c r="W71" s="11">
        <v>0.29499999999999998</v>
      </c>
      <c r="X71" s="11">
        <v>0.29499999999999998</v>
      </c>
      <c r="Y71" s="11">
        <v>0.29499999999999998</v>
      </c>
      <c r="Z71" s="11">
        <v>0.29499999999999998</v>
      </c>
      <c r="AA71" s="11">
        <v>0.29499999999999998</v>
      </c>
      <c r="AB71" s="11">
        <v>0.34</v>
      </c>
      <c r="AC71" s="11">
        <v>0.19</v>
      </c>
      <c r="AD71" s="11">
        <v>0.47</v>
      </c>
      <c r="AE71" s="11">
        <v>0.25</v>
      </c>
    </row>
    <row r="72" spans="1:31" x14ac:dyDescent="0.2">
      <c r="A72" t="s">
        <v>571</v>
      </c>
      <c r="B72" t="s">
        <v>17</v>
      </c>
      <c r="C72" t="s">
        <v>28</v>
      </c>
      <c r="D72" s="11" t="s">
        <v>572</v>
      </c>
      <c r="E72" s="11" t="s">
        <v>573</v>
      </c>
      <c r="F72" s="11">
        <v>0.91</v>
      </c>
      <c r="G72" s="11">
        <v>1</v>
      </c>
      <c r="H72" s="11">
        <v>1</v>
      </c>
      <c r="I72" s="11">
        <v>0.9</v>
      </c>
      <c r="J72" s="11">
        <v>0.75</v>
      </c>
      <c r="K72" s="11">
        <v>0.87</v>
      </c>
      <c r="L72" s="11">
        <v>0.91</v>
      </c>
      <c r="M72" s="11">
        <v>0.92</v>
      </c>
      <c r="N72" s="11">
        <v>0.94</v>
      </c>
      <c r="O72" s="11">
        <v>0.78</v>
      </c>
      <c r="P72" s="11">
        <v>0.72</v>
      </c>
      <c r="Q72" s="11">
        <v>0.67</v>
      </c>
      <c r="R72" s="11">
        <v>0.85</v>
      </c>
      <c r="S72" s="11">
        <v>0.6</v>
      </c>
      <c r="T72" s="11">
        <v>0.8</v>
      </c>
      <c r="U72" s="11">
        <v>0.79</v>
      </c>
      <c r="V72" s="11">
        <v>1</v>
      </c>
      <c r="W72" s="11" t="s">
        <v>651</v>
      </c>
      <c r="X72" s="11" t="s">
        <v>651</v>
      </c>
      <c r="Y72" s="11" t="s">
        <v>651</v>
      </c>
      <c r="Z72" s="11" t="s">
        <v>651</v>
      </c>
      <c r="AA72" s="11" t="s">
        <v>651</v>
      </c>
      <c r="AB72" s="11" t="s">
        <v>651</v>
      </c>
      <c r="AC72" s="11" t="s">
        <v>651</v>
      </c>
      <c r="AD72" s="11" t="s">
        <v>651</v>
      </c>
      <c r="AE72" s="11" t="s">
        <v>651</v>
      </c>
    </row>
    <row r="73" spans="1:31" x14ac:dyDescent="0.2">
      <c r="A73" t="s">
        <v>216</v>
      </c>
      <c r="B73" t="s">
        <v>24</v>
      </c>
      <c r="C73" t="s">
        <v>17</v>
      </c>
      <c r="D73" s="11" t="s">
        <v>217</v>
      </c>
      <c r="E73" s="11" t="s">
        <v>218</v>
      </c>
      <c r="F73" s="11">
        <v>0.94</v>
      </c>
      <c r="G73" s="11">
        <v>0.95</v>
      </c>
      <c r="H73" s="11">
        <v>0.95</v>
      </c>
      <c r="I73" s="11">
        <v>0.96</v>
      </c>
      <c r="J73" s="11">
        <v>0.95</v>
      </c>
      <c r="K73" s="11">
        <v>0.93</v>
      </c>
      <c r="L73" s="11">
        <v>0.99</v>
      </c>
      <c r="M73" s="11">
        <v>0.95</v>
      </c>
      <c r="N73" s="11">
        <v>0.92</v>
      </c>
      <c r="O73" s="11">
        <v>0.92</v>
      </c>
      <c r="P73" s="11">
        <v>0.92</v>
      </c>
      <c r="Q73" s="11">
        <v>0.96</v>
      </c>
      <c r="R73" s="11">
        <v>0.79</v>
      </c>
      <c r="S73" s="11">
        <v>0.92</v>
      </c>
      <c r="T73" s="11">
        <v>0.92</v>
      </c>
      <c r="U73" s="11">
        <v>0.93</v>
      </c>
      <c r="V73" s="11">
        <v>0.9</v>
      </c>
      <c r="W73" s="11">
        <v>0.52</v>
      </c>
      <c r="X73" s="11">
        <v>0.77</v>
      </c>
      <c r="Y73" s="11">
        <v>0.6</v>
      </c>
      <c r="Z73" s="11">
        <v>0.48</v>
      </c>
      <c r="AA73" s="11">
        <v>0.41</v>
      </c>
      <c r="AB73" s="11">
        <v>0.42</v>
      </c>
      <c r="AC73" s="11">
        <v>0.55000000000000004</v>
      </c>
      <c r="AD73" s="11">
        <v>0.27</v>
      </c>
      <c r="AE73" s="11">
        <v>0.52</v>
      </c>
    </row>
    <row r="74" spans="1:31" x14ac:dyDescent="0.2">
      <c r="A74" t="s">
        <v>61</v>
      </c>
      <c r="B74" t="s">
        <v>24</v>
      </c>
      <c r="C74" t="s">
        <v>17</v>
      </c>
      <c r="D74" s="11" t="s">
        <v>63</v>
      </c>
      <c r="E74" s="11" t="s">
        <v>64</v>
      </c>
      <c r="F74" s="11">
        <v>0.95</v>
      </c>
      <c r="G74" s="11">
        <v>0.98</v>
      </c>
      <c r="H74" s="11">
        <v>0.92</v>
      </c>
      <c r="I74" s="11">
        <v>0.97</v>
      </c>
      <c r="J74" s="11">
        <v>0.98</v>
      </c>
      <c r="K74" s="11">
        <v>0.94</v>
      </c>
      <c r="L74" s="11">
        <v>1</v>
      </c>
      <c r="M74" s="11">
        <v>0.85</v>
      </c>
      <c r="N74" s="11">
        <v>0.84</v>
      </c>
      <c r="O74" s="11">
        <v>0.74</v>
      </c>
      <c r="P74" s="11">
        <v>0.82</v>
      </c>
      <c r="Q74" s="11">
        <v>0.84</v>
      </c>
      <c r="R74" s="11">
        <v>0.69</v>
      </c>
      <c r="S74" s="11">
        <v>0.9</v>
      </c>
      <c r="T74" s="11">
        <v>0.77</v>
      </c>
      <c r="U74" s="11">
        <v>0.87</v>
      </c>
      <c r="V74" s="11">
        <v>0.7</v>
      </c>
      <c r="W74" s="11">
        <v>0.33</v>
      </c>
      <c r="X74" s="11">
        <v>0.33</v>
      </c>
      <c r="Y74" s="11">
        <v>0.33</v>
      </c>
      <c r="Z74" s="11">
        <v>0.33</v>
      </c>
      <c r="AA74" s="11">
        <v>0.26</v>
      </c>
      <c r="AB74" s="11">
        <v>0.15</v>
      </c>
      <c r="AC74" s="11">
        <v>0.4</v>
      </c>
      <c r="AD74" s="11">
        <v>0.33</v>
      </c>
      <c r="AE74" s="11">
        <v>0.65</v>
      </c>
    </row>
    <row r="75" spans="1:31" x14ac:dyDescent="0.2">
      <c r="A75" t="s">
        <v>164</v>
      </c>
      <c r="B75" t="s">
        <v>24</v>
      </c>
      <c r="C75" t="s">
        <v>17</v>
      </c>
      <c r="D75" s="11" t="s">
        <v>165</v>
      </c>
      <c r="E75" s="11" t="s">
        <v>166</v>
      </c>
      <c r="F75" s="11">
        <v>0.99</v>
      </c>
      <c r="G75" s="11">
        <v>1</v>
      </c>
      <c r="H75" s="11">
        <v>1</v>
      </c>
      <c r="I75" s="11">
        <v>1</v>
      </c>
      <c r="J75" s="11">
        <v>1</v>
      </c>
      <c r="K75" s="11">
        <v>0.99</v>
      </c>
      <c r="L75" s="11">
        <v>1</v>
      </c>
      <c r="M75" s="11">
        <v>1</v>
      </c>
      <c r="N75" s="11">
        <v>0.99</v>
      </c>
      <c r="O75" s="11">
        <v>0.99</v>
      </c>
      <c r="P75" s="11">
        <v>1</v>
      </c>
      <c r="Q75" s="11">
        <v>0.99</v>
      </c>
      <c r="R75" s="11">
        <v>0.99</v>
      </c>
      <c r="S75" s="11">
        <v>0.99</v>
      </c>
      <c r="T75" s="11">
        <v>0.99</v>
      </c>
      <c r="U75" s="11">
        <v>0.99</v>
      </c>
      <c r="V75" s="11">
        <v>1</v>
      </c>
      <c r="W75" s="11">
        <v>0.34</v>
      </c>
      <c r="X75" s="11">
        <v>0.26</v>
      </c>
      <c r="Y75" s="11">
        <v>0.35499999999999998</v>
      </c>
      <c r="Z75" s="11">
        <v>0.31</v>
      </c>
      <c r="AA75" s="11">
        <v>0.35499999999999998</v>
      </c>
      <c r="AB75" s="11">
        <v>0.35499999999999998</v>
      </c>
      <c r="AC75" s="11">
        <v>0.68</v>
      </c>
      <c r="AD75" s="11">
        <v>0.37</v>
      </c>
      <c r="AE75" s="11">
        <v>0.69</v>
      </c>
    </row>
    <row r="76" spans="1:31" x14ac:dyDescent="0.2">
      <c r="A76" t="s">
        <v>153</v>
      </c>
      <c r="B76" t="s">
        <v>24</v>
      </c>
      <c r="C76" t="s">
        <v>17</v>
      </c>
      <c r="D76" s="11" t="s">
        <v>154</v>
      </c>
      <c r="E76" s="11" t="s">
        <v>155</v>
      </c>
      <c r="F76" s="11">
        <v>1</v>
      </c>
      <c r="G76" s="11">
        <v>0.83</v>
      </c>
      <c r="H76" s="11">
        <v>0.7</v>
      </c>
      <c r="I76" s="11">
        <v>0.65</v>
      </c>
      <c r="J76" s="11">
        <v>0.62</v>
      </c>
      <c r="K76" s="11">
        <v>0.78</v>
      </c>
      <c r="L76" s="11">
        <v>0.72</v>
      </c>
      <c r="M76" s="11">
        <v>0.65</v>
      </c>
      <c r="N76" s="11">
        <v>0.64</v>
      </c>
      <c r="O76" s="11">
        <v>0.61</v>
      </c>
      <c r="P76" s="11">
        <v>0.59</v>
      </c>
      <c r="Q76" s="11">
        <v>0.56999999999999995</v>
      </c>
      <c r="R76" s="11">
        <v>0.47</v>
      </c>
      <c r="S76" s="11">
        <v>0.53</v>
      </c>
      <c r="T76" s="11">
        <v>0.5</v>
      </c>
      <c r="U76" s="11">
        <v>0.6</v>
      </c>
      <c r="V76" s="11">
        <v>0.42</v>
      </c>
      <c r="W76" s="11">
        <v>0.08</v>
      </c>
      <c r="X76" s="11">
        <v>0.13</v>
      </c>
      <c r="Y76" s="11">
        <v>0.32</v>
      </c>
      <c r="Z76" s="11">
        <v>0.13</v>
      </c>
      <c r="AA76" s="11">
        <v>0.17</v>
      </c>
      <c r="AB76" s="11">
        <v>0.23</v>
      </c>
      <c r="AC76" s="11">
        <v>0.24</v>
      </c>
      <c r="AD76" s="11">
        <v>0.17</v>
      </c>
      <c r="AE76" s="11">
        <v>0.17</v>
      </c>
    </row>
    <row r="77" spans="1:31" x14ac:dyDescent="0.2">
      <c r="A77" t="s">
        <v>167</v>
      </c>
      <c r="B77" t="s">
        <v>24</v>
      </c>
      <c r="C77" t="s">
        <v>17</v>
      </c>
      <c r="D77" s="11" t="s">
        <v>168</v>
      </c>
      <c r="E77" s="11" t="s">
        <v>169</v>
      </c>
      <c r="F77" s="11">
        <v>1</v>
      </c>
      <c r="G77" s="11">
        <v>0.85</v>
      </c>
      <c r="H77" s="11">
        <v>0.78600000000000003</v>
      </c>
      <c r="I77" s="11">
        <v>0.88900000000000001</v>
      </c>
      <c r="J77" s="11">
        <v>0.86699999999999999</v>
      </c>
      <c r="K77" s="11">
        <v>0.67700000000000005</v>
      </c>
      <c r="L77" s="11">
        <v>0.89500000000000002</v>
      </c>
      <c r="M77" s="11">
        <v>0.878</v>
      </c>
      <c r="N77" s="11">
        <v>0.5</v>
      </c>
      <c r="O77" s="11">
        <v>0.42</v>
      </c>
      <c r="P77" s="11">
        <v>0.68</v>
      </c>
      <c r="Q77" s="11">
        <v>0.73</v>
      </c>
      <c r="R77" s="11">
        <v>0.67</v>
      </c>
      <c r="S77" s="11">
        <v>0.72</v>
      </c>
      <c r="T77" s="11">
        <v>0.69</v>
      </c>
      <c r="U77" s="11">
        <v>0.74</v>
      </c>
      <c r="V77" s="11">
        <v>0.74</v>
      </c>
      <c r="W77" s="11">
        <v>0.11</v>
      </c>
      <c r="X77" s="11">
        <v>0.06</v>
      </c>
      <c r="Y77" s="11">
        <v>0.09</v>
      </c>
      <c r="Z77" s="11">
        <v>0.18</v>
      </c>
      <c r="AA77" s="11">
        <v>0.11</v>
      </c>
      <c r="AB77" s="11">
        <v>0.08</v>
      </c>
      <c r="AC77" s="11">
        <v>0.14000000000000001</v>
      </c>
      <c r="AD77" s="11">
        <v>0.15</v>
      </c>
      <c r="AE77" s="11">
        <v>0.11</v>
      </c>
    </row>
    <row r="78" spans="1:31" x14ac:dyDescent="0.2">
      <c r="A78" t="s">
        <v>568</v>
      </c>
      <c r="B78" t="s">
        <v>17</v>
      </c>
      <c r="C78" t="s">
        <v>17</v>
      </c>
      <c r="D78" s="11" t="s">
        <v>569</v>
      </c>
      <c r="E78" s="11" t="s">
        <v>570</v>
      </c>
      <c r="F78" s="11">
        <v>1</v>
      </c>
      <c r="G78" s="11">
        <v>1</v>
      </c>
      <c r="H78" s="11">
        <v>1</v>
      </c>
      <c r="I78" s="11">
        <v>1</v>
      </c>
      <c r="J78" s="11">
        <v>0.91</v>
      </c>
      <c r="K78" s="11">
        <v>0.9</v>
      </c>
      <c r="L78" s="11">
        <v>1</v>
      </c>
      <c r="M78" s="11">
        <v>0.82</v>
      </c>
      <c r="N78" s="11">
        <v>0.88</v>
      </c>
      <c r="O78" s="11">
        <v>0.91</v>
      </c>
      <c r="P78" s="11">
        <v>0.91</v>
      </c>
      <c r="Q78" s="11">
        <v>1</v>
      </c>
      <c r="R78" s="11">
        <v>0.95</v>
      </c>
      <c r="S78" s="11">
        <v>0.96</v>
      </c>
      <c r="T78" s="11">
        <v>0.94</v>
      </c>
      <c r="U78" s="11">
        <v>0.86</v>
      </c>
      <c r="V78" s="11">
        <v>0.8</v>
      </c>
      <c r="W78" s="11">
        <v>0.375</v>
      </c>
      <c r="X78" s="11">
        <v>0.375</v>
      </c>
      <c r="Y78" s="11">
        <v>0.43</v>
      </c>
      <c r="Z78" s="11">
        <v>0.375</v>
      </c>
      <c r="AA78" s="11">
        <v>0.82</v>
      </c>
      <c r="AB78" s="11">
        <v>0.12</v>
      </c>
      <c r="AC78" s="11">
        <v>0.375</v>
      </c>
      <c r="AD78" s="11">
        <v>0.375</v>
      </c>
      <c r="AE78" s="11">
        <v>0.32</v>
      </c>
    </row>
    <row r="79" spans="1:31" x14ac:dyDescent="0.2">
      <c r="A79" t="s">
        <v>108</v>
      </c>
      <c r="B79" t="s">
        <v>24</v>
      </c>
      <c r="C79" t="s">
        <v>17</v>
      </c>
      <c r="D79" s="11" t="s">
        <v>106</v>
      </c>
      <c r="E79" s="11" t="s">
        <v>109</v>
      </c>
      <c r="F79" s="11">
        <v>1</v>
      </c>
      <c r="G79" s="11">
        <v>1</v>
      </c>
      <c r="H79" s="11">
        <v>0.9</v>
      </c>
      <c r="I79" s="11">
        <v>1</v>
      </c>
      <c r="J79" s="11">
        <v>0.95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0.93</v>
      </c>
      <c r="R79" s="11">
        <v>1</v>
      </c>
      <c r="S79" s="11">
        <v>1</v>
      </c>
      <c r="T79" s="11">
        <v>1</v>
      </c>
      <c r="U79" s="11">
        <v>1</v>
      </c>
      <c r="V79" s="11">
        <v>0.93</v>
      </c>
      <c r="W79" s="11">
        <v>0.57099999999999995</v>
      </c>
      <c r="X79" s="11">
        <v>0.8</v>
      </c>
      <c r="Y79" s="11">
        <v>0.55600000000000005</v>
      </c>
      <c r="Z79" s="11">
        <v>0.51</v>
      </c>
      <c r="AA79" s="11">
        <v>0.66700000000000004</v>
      </c>
      <c r="AB79" s="11">
        <v>0.55000000000000004</v>
      </c>
      <c r="AC79" s="11">
        <v>0.875</v>
      </c>
      <c r="AD79" s="11">
        <v>0.71399999999999997</v>
      </c>
      <c r="AE79" s="11">
        <v>0.8</v>
      </c>
    </row>
    <row r="80" spans="1:31" x14ac:dyDescent="0.2">
      <c r="A80" t="s">
        <v>560</v>
      </c>
      <c r="B80" t="s">
        <v>17</v>
      </c>
      <c r="C80" t="s">
        <v>17</v>
      </c>
      <c r="D80" s="11" t="s">
        <v>561</v>
      </c>
      <c r="E80" s="11" t="s">
        <v>562</v>
      </c>
      <c r="F80" s="11" t="s">
        <v>651</v>
      </c>
      <c r="G80" s="11" t="s">
        <v>651</v>
      </c>
      <c r="H80" s="11" t="s">
        <v>651</v>
      </c>
      <c r="I80" s="11" t="s">
        <v>651</v>
      </c>
      <c r="J80" s="11" t="s">
        <v>651</v>
      </c>
      <c r="K80" s="11" t="s">
        <v>651</v>
      </c>
      <c r="L80" s="11" t="s">
        <v>651</v>
      </c>
      <c r="M80" s="11" t="s">
        <v>651</v>
      </c>
      <c r="N80" s="11">
        <v>0.93</v>
      </c>
      <c r="O80" s="11">
        <v>0.76</v>
      </c>
      <c r="P80" s="11">
        <v>0.74</v>
      </c>
      <c r="Q80" s="11">
        <v>0.71</v>
      </c>
      <c r="R80" s="11">
        <v>0.56999999999999995</v>
      </c>
      <c r="S80" s="11">
        <v>0.65</v>
      </c>
      <c r="T80" s="11">
        <v>0.82</v>
      </c>
      <c r="U80" s="11">
        <v>0.81</v>
      </c>
      <c r="V80" s="11">
        <v>0.37</v>
      </c>
      <c r="W80" s="11">
        <v>0.28499999999999998</v>
      </c>
      <c r="X80" s="11">
        <v>0.57999999999999996</v>
      </c>
      <c r="Y80" s="11">
        <v>0.27</v>
      </c>
      <c r="Z80" s="11">
        <v>0.6</v>
      </c>
      <c r="AA80" s="11">
        <v>0.28499999999999998</v>
      </c>
      <c r="AB80" s="11">
        <v>0.3</v>
      </c>
      <c r="AC80" s="11">
        <v>0.15</v>
      </c>
      <c r="AD80" s="11">
        <v>0.28499999999999998</v>
      </c>
      <c r="AE80" s="11">
        <v>0.24</v>
      </c>
    </row>
    <row r="81" spans="1:31" x14ac:dyDescent="0.2">
      <c r="A81" t="s">
        <v>607</v>
      </c>
      <c r="B81" t="s">
        <v>17</v>
      </c>
      <c r="C81" t="s">
        <v>17</v>
      </c>
      <c r="D81" s="11" t="s">
        <v>608</v>
      </c>
      <c r="E81" s="11" t="s">
        <v>609</v>
      </c>
      <c r="F81" s="11" t="s">
        <v>651</v>
      </c>
      <c r="G81" s="11" t="s">
        <v>651</v>
      </c>
      <c r="H81" s="11" t="s">
        <v>651</v>
      </c>
      <c r="I81" s="11" t="s">
        <v>651</v>
      </c>
      <c r="J81" s="11" t="s">
        <v>651</v>
      </c>
      <c r="K81" s="11" t="s">
        <v>651</v>
      </c>
      <c r="L81" s="11" t="s">
        <v>651</v>
      </c>
      <c r="M81" s="11" t="s">
        <v>651</v>
      </c>
      <c r="N81" s="11">
        <v>5.0999999999999997E-2</v>
      </c>
      <c r="O81" s="11">
        <v>3.4000000000000002E-2</v>
      </c>
      <c r="P81" s="11">
        <v>4.2000000000000003E-2</v>
      </c>
      <c r="Q81" s="11">
        <v>5.2999999999999999E-2</v>
      </c>
      <c r="R81" s="11">
        <v>2.1999999999999999E-2</v>
      </c>
      <c r="S81" s="11">
        <v>6.8000000000000005E-2</v>
      </c>
      <c r="T81" s="11">
        <v>4.2000000000000003E-2</v>
      </c>
      <c r="U81" s="11">
        <v>4.2000000000000003E-2</v>
      </c>
      <c r="V81" s="11">
        <v>4.2000000000000003E-2</v>
      </c>
      <c r="W81" s="11">
        <v>0.06</v>
      </c>
      <c r="X81" s="11">
        <v>0.08</v>
      </c>
      <c r="Y81" s="11">
        <v>7.0000000000000007E-2</v>
      </c>
      <c r="Z81" s="11">
        <v>0.08</v>
      </c>
      <c r="AA81" s="11">
        <v>7.0000000000000007E-2</v>
      </c>
      <c r="AB81" s="11">
        <v>0.13</v>
      </c>
      <c r="AC81" s="11">
        <v>0.08</v>
      </c>
      <c r="AD81" s="11">
        <v>0.09</v>
      </c>
      <c r="AE81" s="11">
        <v>0.08</v>
      </c>
    </row>
    <row r="82" spans="1:31" x14ac:dyDescent="0.2">
      <c r="A82" t="s">
        <v>613</v>
      </c>
      <c r="B82" t="s">
        <v>24</v>
      </c>
      <c r="C82" t="s">
        <v>17</v>
      </c>
      <c r="D82" s="11" t="s">
        <v>120</v>
      </c>
      <c r="E82" s="11" t="s">
        <v>614</v>
      </c>
      <c r="F82" s="11" t="s">
        <v>651</v>
      </c>
      <c r="G82" s="11" t="s">
        <v>651</v>
      </c>
      <c r="H82" s="11" t="s">
        <v>651</v>
      </c>
      <c r="I82" s="11" t="s">
        <v>651</v>
      </c>
      <c r="J82" s="11" t="s">
        <v>651</v>
      </c>
      <c r="K82" s="11" t="s">
        <v>651</v>
      </c>
      <c r="L82" s="11" t="s">
        <v>651</v>
      </c>
      <c r="M82" s="11" t="s">
        <v>651</v>
      </c>
      <c r="N82" s="11" t="s">
        <v>651</v>
      </c>
      <c r="O82" s="11" t="s">
        <v>651</v>
      </c>
      <c r="P82" s="11" t="s">
        <v>651</v>
      </c>
      <c r="Q82" s="11" t="s">
        <v>651</v>
      </c>
      <c r="R82" s="11" t="s">
        <v>651</v>
      </c>
      <c r="S82" s="11" t="s">
        <v>651</v>
      </c>
      <c r="T82" s="11" t="s">
        <v>651</v>
      </c>
      <c r="U82" s="11" t="s">
        <v>651</v>
      </c>
      <c r="V82" s="11" t="s">
        <v>651</v>
      </c>
      <c r="W82" s="11">
        <v>0.09</v>
      </c>
      <c r="X82" s="11">
        <v>0.06</v>
      </c>
      <c r="Y82" s="11">
        <v>0.09</v>
      </c>
      <c r="Z82" s="11">
        <v>0.11</v>
      </c>
      <c r="AA82" s="11">
        <v>0.13</v>
      </c>
      <c r="AB82" s="11">
        <v>0.1</v>
      </c>
      <c r="AC82" s="11">
        <v>0.08</v>
      </c>
      <c r="AD82" s="11">
        <v>0.14000000000000001</v>
      </c>
      <c r="AE82" s="11">
        <v>0.16</v>
      </c>
    </row>
    <row r="83" spans="1:31" x14ac:dyDescent="0.2">
      <c r="A83" t="s">
        <v>615</v>
      </c>
      <c r="B83" t="s">
        <v>17</v>
      </c>
      <c r="C83" t="s">
        <v>28</v>
      </c>
      <c r="D83" s="11" t="s">
        <v>616</v>
      </c>
      <c r="E83" s="11" t="s">
        <v>617</v>
      </c>
      <c r="F83" s="11" t="s">
        <v>651</v>
      </c>
      <c r="G83" s="11" t="s">
        <v>651</v>
      </c>
      <c r="H83" s="11" t="s">
        <v>651</v>
      </c>
      <c r="I83" s="11" t="s">
        <v>651</v>
      </c>
      <c r="J83" s="11" t="s">
        <v>651</v>
      </c>
      <c r="K83" s="11" t="s">
        <v>651</v>
      </c>
      <c r="L83" s="11" t="s">
        <v>651</v>
      </c>
      <c r="M83" s="11" t="s">
        <v>651</v>
      </c>
      <c r="N83" s="11" t="s">
        <v>651</v>
      </c>
      <c r="O83" s="11" t="s">
        <v>651</v>
      </c>
      <c r="P83" s="11" t="s">
        <v>651</v>
      </c>
      <c r="Q83" s="11" t="s">
        <v>651</v>
      </c>
      <c r="R83" s="11" t="s">
        <v>651</v>
      </c>
      <c r="S83" s="11" t="s">
        <v>651</v>
      </c>
      <c r="T83" s="11" t="s">
        <v>651</v>
      </c>
      <c r="U83" s="11" t="s">
        <v>651</v>
      </c>
      <c r="V83" s="11" t="s">
        <v>651</v>
      </c>
      <c r="W83" s="11">
        <v>0.28999999999999998</v>
      </c>
      <c r="X83" s="11">
        <v>0.17</v>
      </c>
      <c r="Y83" s="11">
        <v>0.21</v>
      </c>
      <c r="Z83" s="11">
        <v>0.3</v>
      </c>
      <c r="AA83" s="11">
        <v>0.19</v>
      </c>
      <c r="AB83" s="11">
        <v>0.3</v>
      </c>
      <c r="AC83" s="11">
        <v>0.46</v>
      </c>
      <c r="AD83" s="11">
        <v>0.33</v>
      </c>
      <c r="AE83" s="11">
        <v>0.28999999999999998</v>
      </c>
    </row>
    <row r="84" spans="1:31" x14ac:dyDescent="0.2">
      <c r="A84" t="s">
        <v>610</v>
      </c>
      <c r="B84" t="s">
        <v>17</v>
      </c>
      <c r="C84" t="s">
        <v>28</v>
      </c>
      <c r="D84" s="11" t="s">
        <v>611</v>
      </c>
      <c r="E84" s="11" t="s">
        <v>612</v>
      </c>
      <c r="F84" s="11" t="s">
        <v>651</v>
      </c>
      <c r="G84" s="11" t="s">
        <v>651</v>
      </c>
      <c r="H84" s="11" t="s">
        <v>651</v>
      </c>
      <c r="I84" s="11" t="s">
        <v>651</v>
      </c>
      <c r="J84" s="11" t="s">
        <v>651</v>
      </c>
      <c r="K84" s="11" t="s">
        <v>651</v>
      </c>
      <c r="L84" s="11" t="s">
        <v>651</v>
      </c>
      <c r="M84" s="11" t="s">
        <v>651</v>
      </c>
      <c r="N84" s="11" t="s">
        <v>651</v>
      </c>
      <c r="O84" s="11" t="s">
        <v>651</v>
      </c>
      <c r="P84" s="11" t="s">
        <v>651</v>
      </c>
      <c r="Q84" s="11" t="s">
        <v>651</v>
      </c>
      <c r="R84" s="11" t="s">
        <v>651</v>
      </c>
      <c r="S84" s="11" t="s">
        <v>651</v>
      </c>
      <c r="T84" s="11" t="s">
        <v>651</v>
      </c>
      <c r="U84" s="11" t="s">
        <v>651</v>
      </c>
      <c r="V84" s="11" t="s">
        <v>651</v>
      </c>
      <c r="W84" s="11">
        <v>0.28999999999999998</v>
      </c>
      <c r="X84" s="11">
        <v>0.13</v>
      </c>
      <c r="Y84" s="11">
        <v>0.57999999999999996</v>
      </c>
      <c r="Z84" s="11">
        <v>0.44</v>
      </c>
      <c r="AA84" s="11">
        <v>0.24</v>
      </c>
      <c r="AB84" s="11">
        <v>0.33</v>
      </c>
      <c r="AC84" s="11">
        <v>0.33</v>
      </c>
      <c r="AD84" s="11">
        <v>0.36</v>
      </c>
      <c r="AE84" s="11">
        <v>0.38</v>
      </c>
    </row>
    <row r="85" spans="1:31" x14ac:dyDescent="0.2">
      <c r="A85" t="s">
        <v>557</v>
      </c>
      <c r="B85" t="s">
        <v>24</v>
      </c>
      <c r="C85" t="s">
        <v>17</v>
      </c>
      <c r="D85" s="11" t="s">
        <v>558</v>
      </c>
      <c r="E85" s="11" t="s">
        <v>559</v>
      </c>
      <c r="F85" s="11" t="s">
        <v>651</v>
      </c>
      <c r="G85" s="11" t="s">
        <v>651</v>
      </c>
      <c r="H85" s="11" t="s">
        <v>651</v>
      </c>
      <c r="I85" s="11" t="s">
        <v>651</v>
      </c>
      <c r="J85" s="11" t="s">
        <v>651</v>
      </c>
      <c r="K85" s="11" t="s">
        <v>651</v>
      </c>
      <c r="L85" s="11" t="s">
        <v>651</v>
      </c>
      <c r="M85" s="11" t="s">
        <v>651</v>
      </c>
      <c r="N85" s="11">
        <v>0.25</v>
      </c>
      <c r="O85" s="11">
        <v>0.25</v>
      </c>
      <c r="P85" s="11">
        <v>0.33</v>
      </c>
      <c r="Q85" s="11">
        <v>0.3</v>
      </c>
      <c r="R85" s="11">
        <v>0.25</v>
      </c>
      <c r="S85" s="11">
        <v>0.21</v>
      </c>
      <c r="T85" s="11">
        <v>0.39</v>
      </c>
      <c r="U85" s="11">
        <v>0.25</v>
      </c>
      <c r="V85" s="11">
        <v>0.13</v>
      </c>
      <c r="W85" s="11" t="s">
        <v>651</v>
      </c>
      <c r="X85" s="11" t="s">
        <v>651</v>
      </c>
      <c r="Y85" s="11" t="s">
        <v>651</v>
      </c>
      <c r="Z85" s="11" t="s">
        <v>651</v>
      </c>
      <c r="AA85" s="11" t="s">
        <v>651</v>
      </c>
      <c r="AB85" s="11" t="s">
        <v>651</v>
      </c>
      <c r="AC85" s="11" t="s">
        <v>651</v>
      </c>
      <c r="AD85" s="11" t="s">
        <v>651</v>
      </c>
      <c r="AE85" s="11" t="s">
        <v>651</v>
      </c>
    </row>
    <row r="121" spans="6:6" x14ac:dyDescent="0.2">
      <c r="F121" s="7">
        <v>1</v>
      </c>
    </row>
    <row r="150" spans="6:6" x14ac:dyDescent="0.2">
      <c r="F150" s="7">
        <v>1</v>
      </c>
    </row>
    <row r="171" spans="4:5" x14ac:dyDescent="0.2">
      <c r="D171" s="7"/>
      <c r="E171" s="7"/>
    </row>
  </sheetData>
  <sortState ref="A2:AA85">
    <sortCondition ref="B2:B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zoomScale="59" workbookViewId="0">
      <selection activeCell="I49" sqref="I49"/>
    </sheetView>
  </sheetViews>
  <sheetFormatPr baseColWidth="10" defaultRowHeight="16" x14ac:dyDescent="0.2"/>
  <sheetData>
    <row r="1" spans="1:32" x14ac:dyDescent="0.2">
      <c r="A1" s="1" t="s">
        <v>656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4" t="s">
        <v>652</v>
      </c>
      <c r="L1" s="1" t="s">
        <v>656</v>
      </c>
      <c r="M1" s="7" t="s">
        <v>536</v>
      </c>
      <c r="N1" s="7" t="s">
        <v>537</v>
      </c>
      <c r="O1" s="7" t="s">
        <v>2</v>
      </c>
      <c r="P1" s="7" t="s">
        <v>538</v>
      </c>
      <c r="Q1" s="7" t="s">
        <v>539</v>
      </c>
      <c r="R1" s="7" t="s">
        <v>540</v>
      </c>
      <c r="S1" s="7" t="s">
        <v>541</v>
      </c>
      <c r="T1" s="7" t="s">
        <v>542</v>
      </c>
      <c r="U1" s="7" t="s">
        <v>652</v>
      </c>
      <c r="W1" s="1" t="s">
        <v>656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7" t="s">
        <v>652</v>
      </c>
    </row>
    <row r="2" spans="1:32" x14ac:dyDescent="0.2">
      <c r="A2" t="s">
        <v>219</v>
      </c>
      <c r="B2" s="5" t="s">
        <v>24</v>
      </c>
      <c r="C2" s="5" t="s">
        <v>18</v>
      </c>
      <c r="D2" t="s">
        <v>220</v>
      </c>
      <c r="E2" t="s">
        <v>17</v>
      </c>
      <c r="F2" s="5" t="s">
        <v>19</v>
      </c>
      <c r="G2" s="5" t="s">
        <v>221</v>
      </c>
      <c r="H2" s="5" t="s">
        <v>21</v>
      </c>
      <c r="I2" s="5" t="s">
        <v>222</v>
      </c>
      <c r="J2" s="6" t="s">
        <v>653</v>
      </c>
      <c r="L2" t="s">
        <v>219</v>
      </c>
      <c r="M2" t="s">
        <v>24</v>
      </c>
      <c r="N2" t="s">
        <v>18</v>
      </c>
      <c r="O2" t="s">
        <v>220</v>
      </c>
      <c r="P2" t="s">
        <v>17</v>
      </c>
      <c r="Q2" t="s">
        <v>19</v>
      </c>
      <c r="R2" t="s">
        <v>221</v>
      </c>
      <c r="S2" t="s">
        <v>21</v>
      </c>
      <c r="T2" t="s">
        <v>222</v>
      </c>
      <c r="U2" t="s">
        <v>654</v>
      </c>
      <c r="W2" t="s">
        <v>400</v>
      </c>
      <c r="X2" t="s">
        <v>24</v>
      </c>
      <c r="Y2" t="s">
        <v>18</v>
      </c>
      <c r="Z2" t="s">
        <v>220</v>
      </c>
      <c r="AA2" t="s">
        <v>17</v>
      </c>
      <c r="AB2" t="s">
        <v>19</v>
      </c>
      <c r="AC2" t="s">
        <v>401</v>
      </c>
      <c r="AD2" t="s">
        <v>21</v>
      </c>
      <c r="AE2" t="s">
        <v>402</v>
      </c>
      <c r="AF2" t="s">
        <v>655</v>
      </c>
    </row>
    <row r="3" spans="1:32" x14ac:dyDescent="0.2">
      <c r="A3" t="s">
        <v>223</v>
      </c>
      <c r="B3" s="5" t="s">
        <v>24</v>
      </c>
      <c r="C3" s="5" t="s">
        <v>18</v>
      </c>
      <c r="D3" t="s">
        <v>220</v>
      </c>
      <c r="E3" t="s">
        <v>17</v>
      </c>
      <c r="F3" s="5" t="s">
        <v>19</v>
      </c>
      <c r="G3" s="5" t="s">
        <v>224</v>
      </c>
      <c r="H3" s="5" t="s">
        <v>21</v>
      </c>
      <c r="I3" s="5" t="s">
        <v>225</v>
      </c>
      <c r="J3" s="6" t="s">
        <v>653</v>
      </c>
      <c r="L3" t="s">
        <v>400</v>
      </c>
      <c r="M3" t="s">
        <v>24</v>
      </c>
      <c r="N3" t="s">
        <v>18</v>
      </c>
      <c r="O3" t="s">
        <v>220</v>
      </c>
      <c r="P3" t="s">
        <v>17</v>
      </c>
      <c r="Q3" t="s">
        <v>19</v>
      </c>
      <c r="R3" t="s">
        <v>401</v>
      </c>
      <c r="S3" t="s">
        <v>21</v>
      </c>
      <c r="T3" t="s">
        <v>402</v>
      </c>
      <c r="U3" t="s">
        <v>654</v>
      </c>
      <c r="W3" t="s">
        <v>403</v>
      </c>
      <c r="X3" t="s">
        <v>17</v>
      </c>
      <c r="Y3" t="s">
        <v>18</v>
      </c>
      <c r="Z3" t="s">
        <v>220</v>
      </c>
      <c r="AA3" t="s">
        <v>17</v>
      </c>
      <c r="AB3" t="s">
        <v>19</v>
      </c>
      <c r="AC3" t="s">
        <v>404</v>
      </c>
      <c r="AD3" t="s">
        <v>21</v>
      </c>
      <c r="AE3" t="s">
        <v>405</v>
      </c>
      <c r="AF3" t="s">
        <v>655</v>
      </c>
    </row>
    <row r="4" spans="1:32" x14ac:dyDescent="0.2">
      <c r="A4" t="s">
        <v>226</v>
      </c>
      <c r="B4" s="5" t="s">
        <v>17</v>
      </c>
      <c r="C4" s="5" t="s">
        <v>18</v>
      </c>
      <c r="D4" t="s">
        <v>220</v>
      </c>
      <c r="E4" t="s">
        <v>17</v>
      </c>
      <c r="F4" s="5" t="s">
        <v>62</v>
      </c>
      <c r="G4" s="5" t="s">
        <v>227</v>
      </c>
      <c r="H4" s="5" t="s">
        <v>21</v>
      </c>
      <c r="I4" s="5" t="s">
        <v>228</v>
      </c>
      <c r="J4" s="6" t="s">
        <v>653</v>
      </c>
      <c r="L4" t="s">
        <v>403</v>
      </c>
      <c r="M4" t="s">
        <v>17</v>
      </c>
      <c r="N4" t="s">
        <v>18</v>
      </c>
      <c r="O4" t="s">
        <v>220</v>
      </c>
      <c r="P4" t="s">
        <v>17</v>
      </c>
      <c r="Q4" t="s">
        <v>19</v>
      </c>
      <c r="R4" t="s">
        <v>404</v>
      </c>
      <c r="S4" t="s">
        <v>21</v>
      </c>
      <c r="T4" t="s">
        <v>405</v>
      </c>
      <c r="U4" t="s">
        <v>654</v>
      </c>
      <c r="W4" t="s">
        <v>376</v>
      </c>
      <c r="X4" t="s">
        <v>24</v>
      </c>
      <c r="Y4" t="s">
        <v>18</v>
      </c>
      <c r="Z4" t="s">
        <v>220</v>
      </c>
      <c r="AA4" t="s">
        <v>17</v>
      </c>
      <c r="AB4" t="s">
        <v>19</v>
      </c>
      <c r="AC4" t="s">
        <v>377</v>
      </c>
      <c r="AD4" t="s">
        <v>21</v>
      </c>
      <c r="AE4" t="s">
        <v>378</v>
      </c>
      <c r="AF4" t="s">
        <v>655</v>
      </c>
    </row>
    <row r="5" spans="1:32" x14ac:dyDescent="0.2">
      <c r="A5" t="s">
        <v>229</v>
      </c>
      <c r="B5" s="5" t="s">
        <v>17</v>
      </c>
      <c r="C5" s="5" t="s">
        <v>18</v>
      </c>
      <c r="D5" t="s">
        <v>220</v>
      </c>
      <c r="E5" t="s">
        <v>17</v>
      </c>
      <c r="F5" s="5" t="s">
        <v>19</v>
      </c>
      <c r="G5" s="5" t="s">
        <v>230</v>
      </c>
      <c r="H5" s="5" t="s">
        <v>21</v>
      </c>
      <c r="I5" s="5" t="s">
        <v>231</v>
      </c>
      <c r="J5" s="6" t="s">
        <v>653</v>
      </c>
      <c r="L5" t="s">
        <v>376</v>
      </c>
      <c r="M5" t="s">
        <v>24</v>
      </c>
      <c r="N5" t="s">
        <v>18</v>
      </c>
      <c r="O5" t="s">
        <v>220</v>
      </c>
      <c r="P5" t="s">
        <v>17</v>
      </c>
      <c r="Q5" t="s">
        <v>19</v>
      </c>
      <c r="R5" t="s">
        <v>377</v>
      </c>
      <c r="S5" t="s">
        <v>21</v>
      </c>
      <c r="T5" t="s">
        <v>378</v>
      </c>
      <c r="U5" t="s">
        <v>654</v>
      </c>
      <c r="W5" t="s">
        <v>406</v>
      </c>
      <c r="X5" t="s">
        <v>17</v>
      </c>
      <c r="Y5" t="s">
        <v>18</v>
      </c>
      <c r="Z5" t="s">
        <v>220</v>
      </c>
      <c r="AA5" t="s">
        <v>17</v>
      </c>
      <c r="AB5" t="s">
        <v>19</v>
      </c>
      <c r="AC5" t="s">
        <v>407</v>
      </c>
      <c r="AD5" t="s">
        <v>21</v>
      </c>
      <c r="AE5" t="s">
        <v>408</v>
      </c>
      <c r="AF5" t="s">
        <v>655</v>
      </c>
    </row>
    <row r="6" spans="1:32" x14ac:dyDescent="0.2">
      <c r="A6" t="s">
        <v>232</v>
      </c>
      <c r="B6" s="5" t="s">
        <v>17</v>
      </c>
      <c r="C6" s="5" t="s">
        <v>18</v>
      </c>
      <c r="D6" t="s">
        <v>220</v>
      </c>
      <c r="E6" t="s">
        <v>233</v>
      </c>
      <c r="F6" s="5" t="s">
        <v>19</v>
      </c>
      <c r="G6" s="5" t="s">
        <v>234</v>
      </c>
      <c r="H6" s="5" t="s">
        <v>21</v>
      </c>
      <c r="I6" s="5" t="s">
        <v>235</v>
      </c>
      <c r="J6" s="6" t="s">
        <v>653</v>
      </c>
      <c r="L6" t="s">
        <v>280</v>
      </c>
      <c r="M6" s="5" t="s">
        <v>17</v>
      </c>
      <c r="N6" s="5" t="s">
        <v>18</v>
      </c>
      <c r="O6" t="s">
        <v>220</v>
      </c>
      <c r="P6" t="s">
        <v>17</v>
      </c>
      <c r="Q6" s="5" t="s">
        <v>19</v>
      </c>
      <c r="R6" s="5" t="s">
        <v>281</v>
      </c>
      <c r="S6" s="5" t="s">
        <v>21</v>
      </c>
      <c r="T6" s="5" t="s">
        <v>282</v>
      </c>
      <c r="U6" t="s">
        <v>654</v>
      </c>
      <c r="W6" t="s">
        <v>409</v>
      </c>
      <c r="X6" t="s">
        <v>24</v>
      </c>
      <c r="Y6" t="s">
        <v>18</v>
      </c>
      <c r="Z6" t="s">
        <v>220</v>
      </c>
      <c r="AA6" t="s">
        <v>17</v>
      </c>
      <c r="AB6" t="s">
        <v>19</v>
      </c>
      <c r="AC6" t="s">
        <v>410</v>
      </c>
      <c r="AD6" t="s">
        <v>21</v>
      </c>
      <c r="AE6" t="s">
        <v>411</v>
      </c>
      <c r="AF6" t="s">
        <v>655</v>
      </c>
    </row>
    <row r="7" spans="1:32" x14ac:dyDescent="0.2">
      <c r="A7" t="s">
        <v>236</v>
      </c>
      <c r="B7" s="5" t="s">
        <v>17</v>
      </c>
      <c r="C7" s="5" t="s">
        <v>18</v>
      </c>
      <c r="D7" t="s">
        <v>220</v>
      </c>
      <c r="E7" t="s">
        <v>233</v>
      </c>
      <c r="F7" s="5" t="s">
        <v>19</v>
      </c>
      <c r="G7" s="5" t="s">
        <v>234</v>
      </c>
      <c r="H7" s="5" t="s">
        <v>21</v>
      </c>
      <c r="I7" s="5" t="s">
        <v>237</v>
      </c>
      <c r="J7" s="6" t="s">
        <v>653</v>
      </c>
      <c r="L7" t="s">
        <v>302</v>
      </c>
      <c r="M7" t="s">
        <v>17</v>
      </c>
      <c r="N7" t="s">
        <v>18</v>
      </c>
      <c r="O7" t="s">
        <v>220</v>
      </c>
      <c r="P7" t="s">
        <v>17</v>
      </c>
      <c r="Q7" t="s">
        <v>19</v>
      </c>
      <c r="R7" t="s">
        <v>303</v>
      </c>
      <c r="S7" t="s">
        <v>21</v>
      </c>
      <c r="T7" t="s">
        <v>304</v>
      </c>
      <c r="U7" t="s">
        <v>654</v>
      </c>
      <c r="W7" t="s">
        <v>412</v>
      </c>
      <c r="X7" t="s">
        <v>24</v>
      </c>
      <c r="Y7" t="s">
        <v>18</v>
      </c>
      <c r="Z7" t="s">
        <v>220</v>
      </c>
      <c r="AA7" t="s">
        <v>17</v>
      </c>
      <c r="AB7" t="s">
        <v>19</v>
      </c>
      <c r="AC7" t="s">
        <v>413</v>
      </c>
      <c r="AD7" t="s">
        <v>21</v>
      </c>
      <c r="AE7" t="s">
        <v>414</v>
      </c>
      <c r="AF7" t="s">
        <v>655</v>
      </c>
    </row>
    <row r="8" spans="1:32" x14ac:dyDescent="0.2">
      <c r="A8" t="s">
        <v>238</v>
      </c>
      <c r="B8" s="5" t="s">
        <v>24</v>
      </c>
      <c r="C8" s="5" t="s">
        <v>18</v>
      </c>
      <c r="D8" t="s">
        <v>220</v>
      </c>
      <c r="E8" t="s">
        <v>17</v>
      </c>
      <c r="F8" s="5" t="s">
        <v>19</v>
      </c>
      <c r="G8" s="5" t="s">
        <v>151</v>
      </c>
      <c r="H8" s="5" t="s">
        <v>21</v>
      </c>
      <c r="I8" s="5" t="s">
        <v>239</v>
      </c>
      <c r="J8" s="6" t="s">
        <v>653</v>
      </c>
      <c r="L8" t="s">
        <v>406</v>
      </c>
      <c r="M8" t="s">
        <v>17</v>
      </c>
      <c r="N8" t="s">
        <v>18</v>
      </c>
      <c r="O8" t="s">
        <v>220</v>
      </c>
      <c r="P8" t="s">
        <v>17</v>
      </c>
      <c r="Q8" t="s">
        <v>19</v>
      </c>
      <c r="R8" t="s">
        <v>407</v>
      </c>
      <c r="S8" t="s">
        <v>21</v>
      </c>
      <c r="T8" t="s">
        <v>408</v>
      </c>
      <c r="U8" t="s">
        <v>654</v>
      </c>
      <c r="W8" t="s">
        <v>415</v>
      </c>
      <c r="X8" t="s">
        <v>24</v>
      </c>
      <c r="Y8" t="s">
        <v>18</v>
      </c>
      <c r="Z8" t="s">
        <v>220</v>
      </c>
      <c r="AA8" t="s">
        <v>17</v>
      </c>
      <c r="AB8" t="s">
        <v>19</v>
      </c>
      <c r="AC8" t="s">
        <v>416</v>
      </c>
      <c r="AD8" t="s">
        <v>21</v>
      </c>
      <c r="AE8" t="s">
        <v>417</v>
      </c>
      <c r="AF8" t="s">
        <v>655</v>
      </c>
    </row>
    <row r="9" spans="1:32" x14ac:dyDescent="0.2">
      <c r="A9" t="s">
        <v>240</v>
      </c>
      <c r="B9" s="5" t="s">
        <v>17</v>
      </c>
      <c r="C9" s="5" t="s">
        <v>18</v>
      </c>
      <c r="D9" t="s">
        <v>220</v>
      </c>
      <c r="E9" t="s">
        <v>34</v>
      </c>
      <c r="F9" s="5" t="s">
        <v>19</v>
      </c>
      <c r="G9" s="5" t="s">
        <v>241</v>
      </c>
      <c r="H9" s="5" t="s">
        <v>21</v>
      </c>
      <c r="I9" s="5" t="s">
        <v>242</v>
      </c>
      <c r="J9" s="6" t="s">
        <v>653</v>
      </c>
      <c r="L9" t="s">
        <v>249</v>
      </c>
      <c r="M9" s="5" t="s">
        <v>17</v>
      </c>
      <c r="N9" s="5" t="s">
        <v>18</v>
      </c>
      <c r="O9" t="s">
        <v>220</v>
      </c>
      <c r="P9" t="s">
        <v>17</v>
      </c>
      <c r="Q9" s="5" t="s">
        <v>19</v>
      </c>
      <c r="R9" s="5" t="s">
        <v>250</v>
      </c>
      <c r="S9" s="5" t="s">
        <v>21</v>
      </c>
      <c r="T9" s="5" t="s">
        <v>251</v>
      </c>
      <c r="U9" t="s">
        <v>654</v>
      </c>
      <c r="W9" t="s">
        <v>418</v>
      </c>
      <c r="X9" s="5" t="s">
        <v>24</v>
      </c>
      <c r="Y9" s="5" t="s">
        <v>18</v>
      </c>
      <c r="Z9" t="s">
        <v>220</v>
      </c>
      <c r="AA9" t="s">
        <v>17</v>
      </c>
      <c r="AB9" s="5" t="s">
        <v>19</v>
      </c>
      <c r="AC9" s="5" t="s">
        <v>419</v>
      </c>
      <c r="AD9" s="5" t="s">
        <v>21</v>
      </c>
      <c r="AE9" s="5" t="s">
        <v>420</v>
      </c>
      <c r="AF9" t="s">
        <v>655</v>
      </c>
    </row>
    <row r="10" spans="1:32" x14ac:dyDescent="0.2">
      <c r="A10" t="s">
        <v>243</v>
      </c>
      <c r="B10" s="5" t="s">
        <v>17</v>
      </c>
      <c r="C10" s="5" t="s">
        <v>18</v>
      </c>
      <c r="D10" t="s">
        <v>220</v>
      </c>
      <c r="E10" t="s">
        <v>17</v>
      </c>
      <c r="F10" s="5" t="s">
        <v>19</v>
      </c>
      <c r="G10" s="5" t="s">
        <v>244</v>
      </c>
      <c r="H10" s="5" t="s">
        <v>21</v>
      </c>
      <c r="I10" s="5" t="s">
        <v>245</v>
      </c>
      <c r="J10" s="6" t="s">
        <v>653</v>
      </c>
      <c r="L10" t="s">
        <v>409</v>
      </c>
      <c r="M10" t="s">
        <v>24</v>
      </c>
      <c r="N10" t="s">
        <v>18</v>
      </c>
      <c r="O10" t="s">
        <v>220</v>
      </c>
      <c r="P10" t="s">
        <v>17</v>
      </c>
      <c r="Q10" t="s">
        <v>19</v>
      </c>
      <c r="R10" t="s">
        <v>410</v>
      </c>
      <c r="S10" t="s">
        <v>21</v>
      </c>
      <c r="T10" t="s">
        <v>411</v>
      </c>
      <c r="U10" t="s">
        <v>654</v>
      </c>
      <c r="W10" t="s">
        <v>379</v>
      </c>
      <c r="X10" t="s">
        <v>24</v>
      </c>
      <c r="Y10" t="s">
        <v>18</v>
      </c>
      <c r="Z10" t="s">
        <v>220</v>
      </c>
      <c r="AA10" t="s">
        <v>17</v>
      </c>
      <c r="AB10" t="s">
        <v>19</v>
      </c>
      <c r="AC10" t="s">
        <v>380</v>
      </c>
      <c r="AD10" t="s">
        <v>21</v>
      </c>
      <c r="AE10" t="s">
        <v>381</v>
      </c>
      <c r="AF10" t="s">
        <v>655</v>
      </c>
    </row>
    <row r="11" spans="1:32" x14ac:dyDescent="0.2">
      <c r="A11" t="s">
        <v>246</v>
      </c>
      <c r="B11" s="5" t="s">
        <v>17</v>
      </c>
      <c r="C11" s="5" t="s">
        <v>18</v>
      </c>
      <c r="D11" t="s">
        <v>220</v>
      </c>
      <c r="E11" t="s">
        <v>17</v>
      </c>
      <c r="F11" s="5" t="s">
        <v>19</v>
      </c>
      <c r="G11" s="5" t="s">
        <v>247</v>
      </c>
      <c r="H11" s="5" t="s">
        <v>21</v>
      </c>
      <c r="I11" s="5" t="s">
        <v>248</v>
      </c>
      <c r="J11" s="6" t="s">
        <v>653</v>
      </c>
      <c r="L11" t="s">
        <v>226</v>
      </c>
      <c r="M11" s="5" t="s">
        <v>17</v>
      </c>
      <c r="N11" s="5" t="s">
        <v>18</v>
      </c>
      <c r="O11" t="s">
        <v>220</v>
      </c>
      <c r="P11" t="s">
        <v>17</v>
      </c>
      <c r="Q11" s="5" t="s">
        <v>62</v>
      </c>
      <c r="R11" s="5" t="s">
        <v>227</v>
      </c>
      <c r="S11" s="5" t="s">
        <v>21</v>
      </c>
      <c r="T11" s="5" t="s">
        <v>228</v>
      </c>
      <c r="U11" t="s">
        <v>654</v>
      </c>
      <c r="W11" t="s">
        <v>618</v>
      </c>
      <c r="X11" t="s">
        <v>24</v>
      </c>
      <c r="Y11" t="s">
        <v>18</v>
      </c>
      <c r="Z11" t="s">
        <v>220</v>
      </c>
      <c r="AA11" t="s">
        <v>17</v>
      </c>
      <c r="AB11" t="s">
        <v>19</v>
      </c>
      <c r="AC11" t="s">
        <v>619</v>
      </c>
      <c r="AD11" t="s">
        <v>21</v>
      </c>
      <c r="AE11" t="s">
        <v>620</v>
      </c>
      <c r="AF11" t="s">
        <v>655</v>
      </c>
    </row>
    <row r="12" spans="1:32" x14ac:dyDescent="0.2">
      <c r="A12" t="s">
        <v>249</v>
      </c>
      <c r="B12" s="5" t="s">
        <v>17</v>
      </c>
      <c r="C12" s="5" t="s">
        <v>18</v>
      </c>
      <c r="D12" t="s">
        <v>220</v>
      </c>
      <c r="E12" t="s">
        <v>17</v>
      </c>
      <c r="F12" s="5" t="s">
        <v>19</v>
      </c>
      <c r="G12" s="5" t="s">
        <v>250</v>
      </c>
      <c r="H12" s="5" t="s">
        <v>21</v>
      </c>
      <c r="I12" s="5" t="s">
        <v>251</v>
      </c>
      <c r="J12" s="6" t="s">
        <v>653</v>
      </c>
      <c r="L12" t="s">
        <v>574</v>
      </c>
      <c r="M12" t="s">
        <v>24</v>
      </c>
      <c r="N12" t="s">
        <v>18</v>
      </c>
      <c r="O12" t="s">
        <v>220</v>
      </c>
      <c r="P12" t="s">
        <v>17</v>
      </c>
      <c r="Q12" t="s">
        <v>19</v>
      </c>
      <c r="R12" t="s">
        <v>575</v>
      </c>
      <c r="S12" t="s">
        <v>21</v>
      </c>
      <c r="T12" t="s">
        <v>576</v>
      </c>
      <c r="U12" t="s">
        <v>654</v>
      </c>
      <c r="W12" t="s">
        <v>621</v>
      </c>
      <c r="X12" t="s">
        <v>24</v>
      </c>
      <c r="Y12" t="s">
        <v>18</v>
      </c>
      <c r="Z12" t="s">
        <v>220</v>
      </c>
      <c r="AA12" t="s">
        <v>17</v>
      </c>
      <c r="AB12" t="s">
        <v>19</v>
      </c>
      <c r="AC12" t="s">
        <v>622</v>
      </c>
      <c r="AD12" t="s">
        <v>21</v>
      </c>
      <c r="AE12" t="s">
        <v>623</v>
      </c>
      <c r="AF12" t="s">
        <v>655</v>
      </c>
    </row>
    <row r="13" spans="1:32" x14ac:dyDescent="0.2">
      <c r="A13" t="s">
        <v>252</v>
      </c>
      <c r="B13" s="5" t="s">
        <v>24</v>
      </c>
      <c r="C13" s="5" t="s">
        <v>18</v>
      </c>
      <c r="D13" t="s">
        <v>220</v>
      </c>
      <c r="E13" t="s">
        <v>17</v>
      </c>
      <c r="F13" s="5" t="s">
        <v>19</v>
      </c>
      <c r="G13" s="5" t="s">
        <v>143</v>
      </c>
      <c r="H13" s="5" t="s">
        <v>21</v>
      </c>
      <c r="I13" s="5" t="s">
        <v>253</v>
      </c>
      <c r="J13" s="6" t="s">
        <v>653</v>
      </c>
      <c r="L13" t="s">
        <v>412</v>
      </c>
      <c r="M13" t="s">
        <v>24</v>
      </c>
      <c r="N13" t="s">
        <v>18</v>
      </c>
      <c r="O13" t="s">
        <v>220</v>
      </c>
      <c r="P13" t="s">
        <v>17</v>
      </c>
      <c r="Q13" t="s">
        <v>19</v>
      </c>
      <c r="R13" t="s">
        <v>413</v>
      </c>
      <c r="S13" t="s">
        <v>21</v>
      </c>
      <c r="T13" t="s">
        <v>414</v>
      </c>
      <c r="U13" t="s">
        <v>654</v>
      </c>
      <c r="W13" t="s">
        <v>624</v>
      </c>
      <c r="X13" t="s">
        <v>24</v>
      </c>
      <c r="Y13" t="s">
        <v>18</v>
      </c>
      <c r="Z13" t="s">
        <v>220</v>
      </c>
      <c r="AA13" t="s">
        <v>17</v>
      </c>
      <c r="AB13" t="s">
        <v>19</v>
      </c>
      <c r="AC13" t="s">
        <v>625</v>
      </c>
      <c r="AD13" t="s">
        <v>21</v>
      </c>
      <c r="AE13" t="s">
        <v>626</v>
      </c>
      <c r="AF13" t="s">
        <v>655</v>
      </c>
    </row>
    <row r="14" spans="1:32" x14ac:dyDescent="0.2">
      <c r="A14" t="s">
        <v>254</v>
      </c>
      <c r="B14" s="5" t="s">
        <v>17</v>
      </c>
      <c r="C14" s="5" t="s">
        <v>18</v>
      </c>
      <c r="D14" t="s">
        <v>220</v>
      </c>
      <c r="E14" t="s">
        <v>17</v>
      </c>
      <c r="F14" s="5" t="s">
        <v>19</v>
      </c>
      <c r="G14" s="5" t="s">
        <v>230</v>
      </c>
      <c r="H14" s="5" t="s">
        <v>21</v>
      </c>
      <c r="I14" s="5" t="s">
        <v>255</v>
      </c>
      <c r="J14" s="6" t="s">
        <v>653</v>
      </c>
      <c r="L14" t="s">
        <v>415</v>
      </c>
      <c r="M14" t="s">
        <v>24</v>
      </c>
      <c r="N14" t="s">
        <v>18</v>
      </c>
      <c r="O14" t="s">
        <v>220</v>
      </c>
      <c r="P14" t="s">
        <v>17</v>
      </c>
      <c r="Q14" t="s">
        <v>19</v>
      </c>
      <c r="R14" t="s">
        <v>416</v>
      </c>
      <c r="S14" t="s">
        <v>21</v>
      </c>
      <c r="T14" t="s">
        <v>417</v>
      </c>
      <c r="U14" t="s">
        <v>654</v>
      </c>
      <c r="W14" t="s">
        <v>270</v>
      </c>
      <c r="X14" t="s">
        <v>17</v>
      </c>
      <c r="Y14" t="s">
        <v>18</v>
      </c>
      <c r="Z14" t="s">
        <v>220</v>
      </c>
      <c r="AA14" t="s">
        <v>17</v>
      </c>
      <c r="AB14" t="s">
        <v>19</v>
      </c>
      <c r="AC14" t="s">
        <v>271</v>
      </c>
      <c r="AD14" t="s">
        <v>21</v>
      </c>
      <c r="AE14" t="s">
        <v>272</v>
      </c>
      <c r="AF14" t="s">
        <v>655</v>
      </c>
    </row>
    <row r="15" spans="1:32" x14ac:dyDescent="0.2">
      <c r="A15" t="s">
        <v>256</v>
      </c>
      <c r="B15" t="s">
        <v>24</v>
      </c>
      <c r="C15" t="s">
        <v>18</v>
      </c>
      <c r="D15" t="s">
        <v>220</v>
      </c>
      <c r="E15" t="s">
        <v>17</v>
      </c>
      <c r="F15" t="s">
        <v>19</v>
      </c>
      <c r="G15" t="s">
        <v>257</v>
      </c>
      <c r="H15" t="s">
        <v>21</v>
      </c>
      <c r="I15" t="s">
        <v>258</v>
      </c>
      <c r="J15" s="6" t="s">
        <v>653</v>
      </c>
      <c r="L15" t="s">
        <v>418</v>
      </c>
      <c r="M15" s="5" t="s">
        <v>24</v>
      </c>
      <c r="N15" s="5" t="s">
        <v>18</v>
      </c>
      <c r="O15" t="s">
        <v>220</v>
      </c>
      <c r="P15" t="s">
        <v>17</v>
      </c>
      <c r="Q15" s="5" t="s">
        <v>19</v>
      </c>
      <c r="R15" s="5" t="s">
        <v>419</v>
      </c>
      <c r="S15" s="5" t="s">
        <v>21</v>
      </c>
      <c r="T15" s="5" t="s">
        <v>420</v>
      </c>
      <c r="U15" t="s">
        <v>654</v>
      </c>
      <c r="W15" t="s">
        <v>288</v>
      </c>
      <c r="X15" t="s">
        <v>17</v>
      </c>
      <c r="Y15" t="s">
        <v>18</v>
      </c>
      <c r="Z15" t="s">
        <v>220</v>
      </c>
      <c r="AA15" t="s">
        <v>17</v>
      </c>
      <c r="AB15" t="s">
        <v>19</v>
      </c>
      <c r="AC15" t="s">
        <v>271</v>
      </c>
      <c r="AD15" t="s">
        <v>21</v>
      </c>
      <c r="AE15" t="s">
        <v>289</v>
      </c>
      <c r="AF15" t="s">
        <v>655</v>
      </c>
    </row>
    <row r="16" spans="1:32" x14ac:dyDescent="0.2">
      <c r="A16" t="s">
        <v>259</v>
      </c>
      <c r="B16" s="5" t="s">
        <v>24</v>
      </c>
      <c r="C16" s="5" t="s">
        <v>18</v>
      </c>
      <c r="D16" t="s">
        <v>220</v>
      </c>
      <c r="E16" t="s">
        <v>17</v>
      </c>
      <c r="F16" s="5" t="s">
        <v>19</v>
      </c>
      <c r="G16" s="5" t="s">
        <v>260</v>
      </c>
      <c r="H16" s="5" t="s">
        <v>21</v>
      </c>
      <c r="I16" s="5" t="s">
        <v>261</v>
      </c>
      <c r="J16" s="6" t="s">
        <v>653</v>
      </c>
      <c r="L16" t="s">
        <v>379</v>
      </c>
      <c r="M16" t="s">
        <v>24</v>
      </c>
      <c r="N16" t="s">
        <v>18</v>
      </c>
      <c r="O16" t="s">
        <v>220</v>
      </c>
      <c r="P16" t="s">
        <v>17</v>
      </c>
      <c r="Q16" t="s">
        <v>19</v>
      </c>
      <c r="R16" t="s">
        <v>380</v>
      </c>
      <c r="S16" t="s">
        <v>21</v>
      </c>
      <c r="T16" t="s">
        <v>381</v>
      </c>
      <c r="U16" t="s">
        <v>654</v>
      </c>
      <c r="W16" t="s">
        <v>312</v>
      </c>
      <c r="X16" t="s">
        <v>17</v>
      </c>
      <c r="Y16" t="s">
        <v>18</v>
      </c>
      <c r="Z16" t="s">
        <v>220</v>
      </c>
      <c r="AA16" t="s">
        <v>17</v>
      </c>
      <c r="AB16" t="s">
        <v>19</v>
      </c>
      <c r="AC16" t="s">
        <v>300</v>
      </c>
      <c r="AD16" t="s">
        <v>21</v>
      </c>
      <c r="AE16" t="s">
        <v>313</v>
      </c>
      <c r="AF16" t="s">
        <v>655</v>
      </c>
    </row>
    <row r="17" spans="1:32" x14ac:dyDescent="0.2">
      <c r="A17" t="s">
        <v>262</v>
      </c>
      <c r="B17" s="5" t="s">
        <v>24</v>
      </c>
      <c r="C17" s="5" t="s">
        <v>18</v>
      </c>
      <c r="D17" t="s">
        <v>220</v>
      </c>
      <c r="E17" t="s">
        <v>17</v>
      </c>
      <c r="F17" s="5" t="s">
        <v>19</v>
      </c>
      <c r="G17" s="5" t="s">
        <v>263</v>
      </c>
      <c r="H17" s="5" t="s">
        <v>21</v>
      </c>
      <c r="I17" s="5" t="s">
        <v>264</v>
      </c>
      <c r="J17" s="6" t="s">
        <v>653</v>
      </c>
      <c r="L17" t="s">
        <v>286</v>
      </c>
      <c r="M17" t="s">
        <v>24</v>
      </c>
      <c r="N17" t="s">
        <v>18</v>
      </c>
      <c r="O17" t="s">
        <v>220</v>
      </c>
      <c r="P17" t="s">
        <v>70</v>
      </c>
      <c r="Q17" t="s">
        <v>19</v>
      </c>
      <c r="R17" t="s">
        <v>71</v>
      </c>
      <c r="S17" t="s">
        <v>21</v>
      </c>
      <c r="T17" t="s">
        <v>287</v>
      </c>
      <c r="U17" t="s">
        <v>654</v>
      </c>
      <c r="W17" t="s">
        <v>299</v>
      </c>
      <c r="X17" t="s">
        <v>17</v>
      </c>
      <c r="Y17" t="s">
        <v>18</v>
      </c>
      <c r="Z17" t="s">
        <v>220</v>
      </c>
      <c r="AA17" t="s">
        <v>17</v>
      </c>
      <c r="AB17" t="s">
        <v>19</v>
      </c>
      <c r="AC17" t="s">
        <v>300</v>
      </c>
      <c r="AD17" t="s">
        <v>21</v>
      </c>
      <c r="AE17" t="s">
        <v>301</v>
      </c>
      <c r="AF17" t="s">
        <v>655</v>
      </c>
    </row>
    <row r="18" spans="1:32" x14ac:dyDescent="0.2">
      <c r="A18" t="s">
        <v>265</v>
      </c>
      <c r="B18" s="5" t="s">
        <v>24</v>
      </c>
      <c r="C18" s="5" t="s">
        <v>18</v>
      </c>
      <c r="D18" t="s">
        <v>220</v>
      </c>
      <c r="E18" t="s">
        <v>87</v>
      </c>
      <c r="F18" s="5" t="s">
        <v>19</v>
      </c>
      <c r="G18" s="5" t="s">
        <v>88</v>
      </c>
      <c r="H18" s="5" t="s">
        <v>21</v>
      </c>
      <c r="I18" s="5" t="s">
        <v>266</v>
      </c>
      <c r="J18" s="6" t="s">
        <v>653</v>
      </c>
      <c r="L18" t="s">
        <v>270</v>
      </c>
      <c r="M18" t="s">
        <v>17</v>
      </c>
      <c r="N18" t="s">
        <v>18</v>
      </c>
      <c r="O18" t="s">
        <v>220</v>
      </c>
      <c r="P18" t="s">
        <v>17</v>
      </c>
      <c r="Q18" t="s">
        <v>19</v>
      </c>
      <c r="R18" t="s">
        <v>271</v>
      </c>
      <c r="S18" t="s">
        <v>21</v>
      </c>
      <c r="T18" t="s">
        <v>272</v>
      </c>
      <c r="U18" t="s">
        <v>654</v>
      </c>
      <c r="W18" t="s">
        <v>344</v>
      </c>
      <c r="X18" t="s">
        <v>17</v>
      </c>
      <c r="Y18" t="s">
        <v>18</v>
      </c>
      <c r="Z18" t="s">
        <v>220</v>
      </c>
      <c r="AA18" t="s">
        <v>17</v>
      </c>
      <c r="AB18" t="s">
        <v>19</v>
      </c>
      <c r="AC18" t="s">
        <v>323</v>
      </c>
      <c r="AD18" t="s">
        <v>21</v>
      </c>
      <c r="AE18" t="s">
        <v>345</v>
      </c>
      <c r="AF18" t="s">
        <v>655</v>
      </c>
    </row>
    <row r="19" spans="1:32" x14ac:dyDescent="0.2">
      <c r="A19" t="s">
        <v>267</v>
      </c>
      <c r="B19" s="5" t="s">
        <v>17</v>
      </c>
      <c r="C19" s="5" t="s">
        <v>18</v>
      </c>
      <c r="D19" t="s">
        <v>220</v>
      </c>
      <c r="E19" t="s">
        <v>17</v>
      </c>
      <c r="F19" s="5" t="s">
        <v>19</v>
      </c>
      <c r="G19" s="5" t="s">
        <v>268</v>
      </c>
      <c r="H19" s="5" t="s">
        <v>21</v>
      </c>
      <c r="I19" s="5" t="s">
        <v>269</v>
      </c>
      <c r="J19" s="6" t="s">
        <v>653</v>
      </c>
      <c r="L19" t="s">
        <v>288</v>
      </c>
      <c r="M19" t="s">
        <v>17</v>
      </c>
      <c r="N19" t="s">
        <v>18</v>
      </c>
      <c r="O19" t="s">
        <v>220</v>
      </c>
      <c r="P19" t="s">
        <v>17</v>
      </c>
      <c r="Q19" t="s">
        <v>19</v>
      </c>
      <c r="R19" t="s">
        <v>271</v>
      </c>
      <c r="S19" t="s">
        <v>21</v>
      </c>
      <c r="T19" t="s">
        <v>289</v>
      </c>
      <c r="U19" t="s">
        <v>654</v>
      </c>
      <c r="W19" t="s">
        <v>322</v>
      </c>
      <c r="X19" t="s">
        <v>17</v>
      </c>
      <c r="Y19" t="s">
        <v>18</v>
      </c>
      <c r="Z19" t="s">
        <v>220</v>
      </c>
      <c r="AA19" t="s">
        <v>17</v>
      </c>
      <c r="AB19" t="s">
        <v>19</v>
      </c>
      <c r="AC19" t="s">
        <v>323</v>
      </c>
      <c r="AD19" t="s">
        <v>21</v>
      </c>
      <c r="AE19" t="s">
        <v>324</v>
      </c>
      <c r="AF19" t="s">
        <v>655</v>
      </c>
    </row>
    <row r="20" spans="1:32" x14ac:dyDescent="0.2">
      <c r="A20" t="s">
        <v>270</v>
      </c>
      <c r="B20" t="s">
        <v>17</v>
      </c>
      <c r="C20" t="s">
        <v>18</v>
      </c>
      <c r="D20" t="s">
        <v>220</v>
      </c>
      <c r="E20" t="s">
        <v>17</v>
      </c>
      <c r="F20" t="s">
        <v>19</v>
      </c>
      <c r="G20" t="s">
        <v>271</v>
      </c>
      <c r="H20" t="s">
        <v>21</v>
      </c>
      <c r="I20" t="s">
        <v>272</v>
      </c>
      <c r="J20" s="6" t="s">
        <v>653</v>
      </c>
      <c r="L20" t="s">
        <v>312</v>
      </c>
      <c r="M20" t="s">
        <v>17</v>
      </c>
      <c r="N20" t="s">
        <v>18</v>
      </c>
      <c r="O20" t="s">
        <v>220</v>
      </c>
      <c r="P20" t="s">
        <v>17</v>
      </c>
      <c r="Q20" t="s">
        <v>19</v>
      </c>
      <c r="R20" t="s">
        <v>300</v>
      </c>
      <c r="S20" t="s">
        <v>21</v>
      </c>
      <c r="T20" t="s">
        <v>313</v>
      </c>
      <c r="U20" t="s">
        <v>654</v>
      </c>
      <c r="W20" t="s">
        <v>421</v>
      </c>
      <c r="X20" t="s">
        <v>24</v>
      </c>
      <c r="Y20" t="s">
        <v>18</v>
      </c>
      <c r="Z20" t="s">
        <v>220</v>
      </c>
      <c r="AA20" t="s">
        <v>17</v>
      </c>
      <c r="AB20" t="s">
        <v>19</v>
      </c>
      <c r="AC20" t="s">
        <v>422</v>
      </c>
      <c r="AD20" t="s">
        <v>21</v>
      </c>
      <c r="AE20" t="s">
        <v>423</v>
      </c>
      <c r="AF20" t="s">
        <v>655</v>
      </c>
    </row>
    <row r="21" spans="1:32" x14ac:dyDescent="0.2">
      <c r="A21" t="s">
        <v>273</v>
      </c>
      <c r="B21" s="5" t="s">
        <v>24</v>
      </c>
      <c r="C21" s="5" t="s">
        <v>18</v>
      </c>
      <c r="D21" t="s">
        <v>220</v>
      </c>
      <c r="E21" t="s">
        <v>17</v>
      </c>
      <c r="F21" s="5" t="s">
        <v>19</v>
      </c>
      <c r="G21" s="5" t="s">
        <v>274</v>
      </c>
      <c r="H21" s="5" t="s">
        <v>21</v>
      </c>
      <c r="I21" s="5" t="s">
        <v>275</v>
      </c>
      <c r="J21" s="6" t="s">
        <v>653</v>
      </c>
      <c r="L21" t="s">
        <v>299</v>
      </c>
      <c r="M21" t="s">
        <v>17</v>
      </c>
      <c r="N21" t="s">
        <v>18</v>
      </c>
      <c r="O21" t="s">
        <v>220</v>
      </c>
      <c r="P21" t="s">
        <v>17</v>
      </c>
      <c r="Q21" t="s">
        <v>19</v>
      </c>
      <c r="R21" t="s">
        <v>300</v>
      </c>
      <c r="S21" t="s">
        <v>21</v>
      </c>
      <c r="T21" t="s">
        <v>301</v>
      </c>
      <c r="U21" t="s">
        <v>654</v>
      </c>
      <c r="W21" t="s">
        <v>427</v>
      </c>
      <c r="X21" t="s">
        <v>17</v>
      </c>
      <c r="Y21" t="s">
        <v>18</v>
      </c>
      <c r="Z21" t="s">
        <v>220</v>
      </c>
      <c r="AA21" t="s">
        <v>17</v>
      </c>
      <c r="AB21" t="s">
        <v>19</v>
      </c>
      <c r="AC21" t="s">
        <v>428</v>
      </c>
      <c r="AD21" t="s">
        <v>21</v>
      </c>
      <c r="AE21" t="s">
        <v>429</v>
      </c>
      <c r="AF21" t="s">
        <v>655</v>
      </c>
    </row>
    <row r="22" spans="1:32" x14ac:dyDescent="0.2">
      <c r="A22" t="s">
        <v>276</v>
      </c>
      <c r="B22" s="5" t="s">
        <v>17</v>
      </c>
      <c r="C22" s="5" t="s">
        <v>18</v>
      </c>
      <c r="D22" t="s">
        <v>220</v>
      </c>
      <c r="E22" t="s">
        <v>28</v>
      </c>
      <c r="F22" s="5" t="s">
        <v>19</v>
      </c>
      <c r="G22" s="5" t="s">
        <v>212</v>
      </c>
      <c r="H22" s="5" t="s">
        <v>21</v>
      </c>
      <c r="I22" s="5" t="s">
        <v>277</v>
      </c>
      <c r="J22" s="6" t="s">
        <v>653</v>
      </c>
      <c r="L22" t="s">
        <v>344</v>
      </c>
      <c r="M22" t="s">
        <v>17</v>
      </c>
      <c r="N22" t="s">
        <v>18</v>
      </c>
      <c r="O22" t="s">
        <v>220</v>
      </c>
      <c r="P22" t="s">
        <v>17</v>
      </c>
      <c r="Q22" t="s">
        <v>19</v>
      </c>
      <c r="R22" t="s">
        <v>323</v>
      </c>
      <c r="S22" t="s">
        <v>21</v>
      </c>
      <c r="T22" t="s">
        <v>345</v>
      </c>
      <c r="U22" t="s">
        <v>654</v>
      </c>
      <c r="W22" t="s">
        <v>430</v>
      </c>
      <c r="X22" t="s">
        <v>24</v>
      </c>
      <c r="Y22" t="s">
        <v>18</v>
      </c>
      <c r="Z22" t="s">
        <v>220</v>
      </c>
      <c r="AA22" t="s">
        <v>17</v>
      </c>
      <c r="AB22" t="s">
        <v>19</v>
      </c>
      <c r="AC22" t="s">
        <v>431</v>
      </c>
      <c r="AD22" t="s">
        <v>21</v>
      </c>
      <c r="AE22" t="s">
        <v>432</v>
      </c>
      <c r="AF22" t="s">
        <v>655</v>
      </c>
    </row>
    <row r="23" spans="1:32" x14ac:dyDescent="0.2">
      <c r="A23" t="s">
        <v>278</v>
      </c>
      <c r="B23" s="5" t="s">
        <v>17</v>
      </c>
      <c r="C23" s="5" t="s">
        <v>18</v>
      </c>
      <c r="D23" t="s">
        <v>220</v>
      </c>
      <c r="E23" t="s">
        <v>28</v>
      </c>
      <c r="F23" s="5" t="s">
        <v>19</v>
      </c>
      <c r="G23" s="5" t="s">
        <v>212</v>
      </c>
      <c r="H23" s="5" t="s">
        <v>21</v>
      </c>
      <c r="I23" s="5" t="s">
        <v>279</v>
      </c>
      <c r="J23" s="6" t="s">
        <v>653</v>
      </c>
      <c r="L23" t="s">
        <v>322</v>
      </c>
      <c r="M23" t="s">
        <v>17</v>
      </c>
      <c r="N23" t="s">
        <v>18</v>
      </c>
      <c r="O23" t="s">
        <v>220</v>
      </c>
      <c r="P23" t="s">
        <v>17</v>
      </c>
      <c r="Q23" t="s">
        <v>19</v>
      </c>
      <c r="R23" t="s">
        <v>323</v>
      </c>
      <c r="S23" t="s">
        <v>21</v>
      </c>
      <c r="T23" t="s">
        <v>324</v>
      </c>
      <c r="U23" t="s">
        <v>654</v>
      </c>
      <c r="W23" t="s">
        <v>627</v>
      </c>
      <c r="X23" t="s">
        <v>24</v>
      </c>
      <c r="Y23" t="s">
        <v>18</v>
      </c>
      <c r="Z23" t="s">
        <v>220</v>
      </c>
      <c r="AA23" t="s">
        <v>17</v>
      </c>
      <c r="AB23" t="s">
        <v>19</v>
      </c>
      <c r="AC23" t="s">
        <v>628</v>
      </c>
      <c r="AD23" t="s">
        <v>21</v>
      </c>
      <c r="AE23" t="s">
        <v>629</v>
      </c>
      <c r="AF23" t="s">
        <v>655</v>
      </c>
    </row>
    <row r="24" spans="1:32" x14ac:dyDescent="0.2">
      <c r="A24" t="s">
        <v>280</v>
      </c>
      <c r="B24" s="5" t="s">
        <v>17</v>
      </c>
      <c r="C24" s="5" t="s">
        <v>18</v>
      </c>
      <c r="D24" t="s">
        <v>220</v>
      </c>
      <c r="E24" t="s">
        <v>17</v>
      </c>
      <c r="F24" s="5" t="s">
        <v>19</v>
      </c>
      <c r="G24" s="5" t="s">
        <v>281</v>
      </c>
      <c r="H24" s="5" t="s">
        <v>21</v>
      </c>
      <c r="I24" s="5" t="s">
        <v>282</v>
      </c>
      <c r="J24" s="6" t="s">
        <v>653</v>
      </c>
      <c r="L24" t="s">
        <v>265</v>
      </c>
      <c r="M24" t="s">
        <v>24</v>
      </c>
      <c r="N24" t="s">
        <v>18</v>
      </c>
      <c r="O24" t="s">
        <v>220</v>
      </c>
      <c r="P24" t="s">
        <v>87</v>
      </c>
      <c r="Q24" t="s">
        <v>19</v>
      </c>
      <c r="R24" t="s">
        <v>88</v>
      </c>
      <c r="S24" t="s">
        <v>21</v>
      </c>
      <c r="T24" t="s">
        <v>266</v>
      </c>
      <c r="U24" t="s">
        <v>654</v>
      </c>
      <c r="W24" t="s">
        <v>433</v>
      </c>
      <c r="X24" s="5" t="s">
        <v>24</v>
      </c>
      <c r="Y24" s="5" t="s">
        <v>18</v>
      </c>
      <c r="Z24" t="s">
        <v>220</v>
      </c>
      <c r="AA24" t="s">
        <v>17</v>
      </c>
      <c r="AB24" s="5" t="s">
        <v>19</v>
      </c>
      <c r="AC24" s="5" t="s">
        <v>434</v>
      </c>
      <c r="AD24" s="5" t="s">
        <v>21</v>
      </c>
      <c r="AE24" s="5" t="s">
        <v>435</v>
      </c>
      <c r="AF24" t="s">
        <v>655</v>
      </c>
    </row>
    <row r="25" spans="1:32" x14ac:dyDescent="0.2">
      <c r="A25" t="s">
        <v>283</v>
      </c>
      <c r="B25" t="s">
        <v>17</v>
      </c>
      <c r="C25" t="s">
        <v>18</v>
      </c>
      <c r="D25" t="s">
        <v>220</v>
      </c>
      <c r="E25" t="s">
        <v>17</v>
      </c>
      <c r="F25" t="s">
        <v>19</v>
      </c>
      <c r="G25" t="s">
        <v>284</v>
      </c>
      <c r="H25" t="s">
        <v>21</v>
      </c>
      <c r="I25" t="s">
        <v>285</v>
      </c>
      <c r="J25" s="6" t="s">
        <v>653</v>
      </c>
      <c r="L25" t="s">
        <v>421</v>
      </c>
      <c r="M25" t="s">
        <v>24</v>
      </c>
      <c r="N25" t="s">
        <v>18</v>
      </c>
      <c r="O25" t="s">
        <v>220</v>
      </c>
      <c r="P25" t="s">
        <v>17</v>
      </c>
      <c r="Q25" t="s">
        <v>19</v>
      </c>
      <c r="R25" t="s">
        <v>422</v>
      </c>
      <c r="S25" t="s">
        <v>21</v>
      </c>
      <c r="T25" t="s">
        <v>423</v>
      </c>
      <c r="U25" t="s">
        <v>654</v>
      </c>
      <c r="W25" t="s">
        <v>436</v>
      </c>
      <c r="X25" t="s">
        <v>17</v>
      </c>
      <c r="Y25" t="s">
        <v>18</v>
      </c>
      <c r="Z25" t="s">
        <v>220</v>
      </c>
      <c r="AA25" t="s">
        <v>17</v>
      </c>
      <c r="AB25" t="s">
        <v>19</v>
      </c>
      <c r="AC25" t="s">
        <v>437</v>
      </c>
      <c r="AD25" t="s">
        <v>21</v>
      </c>
      <c r="AE25" t="s">
        <v>438</v>
      </c>
      <c r="AF25" t="s">
        <v>655</v>
      </c>
    </row>
    <row r="26" spans="1:32" x14ac:dyDescent="0.2">
      <c r="A26" t="s">
        <v>286</v>
      </c>
      <c r="B26" s="5" t="s">
        <v>24</v>
      </c>
      <c r="C26" s="5" t="s">
        <v>18</v>
      </c>
      <c r="D26" t="s">
        <v>220</v>
      </c>
      <c r="E26" t="s">
        <v>70</v>
      </c>
      <c r="F26" s="5" t="s">
        <v>19</v>
      </c>
      <c r="G26" s="5" t="s">
        <v>71</v>
      </c>
      <c r="H26" s="5" t="s">
        <v>21</v>
      </c>
      <c r="I26" s="5" t="s">
        <v>287</v>
      </c>
      <c r="J26" s="6" t="s">
        <v>653</v>
      </c>
      <c r="L26" t="s">
        <v>424</v>
      </c>
      <c r="M26" t="s">
        <v>24</v>
      </c>
      <c r="N26" t="s">
        <v>18</v>
      </c>
      <c r="O26" t="s">
        <v>220</v>
      </c>
      <c r="P26" t="s">
        <v>17</v>
      </c>
      <c r="Q26" t="s">
        <v>19</v>
      </c>
      <c r="R26" t="s">
        <v>425</v>
      </c>
      <c r="S26" t="s">
        <v>21</v>
      </c>
      <c r="T26" t="s">
        <v>426</v>
      </c>
      <c r="U26" t="s">
        <v>654</v>
      </c>
      <c r="W26" t="s">
        <v>346</v>
      </c>
      <c r="X26" t="s">
        <v>17</v>
      </c>
      <c r="Y26" t="s">
        <v>18</v>
      </c>
      <c r="Z26" t="s">
        <v>220</v>
      </c>
      <c r="AA26" t="s">
        <v>233</v>
      </c>
      <c r="AB26" t="s">
        <v>19</v>
      </c>
      <c r="AC26" t="s">
        <v>342</v>
      </c>
      <c r="AD26" t="s">
        <v>21</v>
      </c>
      <c r="AE26" t="s">
        <v>347</v>
      </c>
      <c r="AF26" t="s">
        <v>655</v>
      </c>
    </row>
    <row r="27" spans="1:32" x14ac:dyDescent="0.2">
      <c r="A27" t="s">
        <v>288</v>
      </c>
      <c r="B27" s="5" t="s">
        <v>17</v>
      </c>
      <c r="C27" s="5" t="s">
        <v>18</v>
      </c>
      <c r="D27" t="s">
        <v>220</v>
      </c>
      <c r="E27" t="s">
        <v>17</v>
      </c>
      <c r="F27" s="5" t="s">
        <v>19</v>
      </c>
      <c r="G27" s="5" t="s">
        <v>271</v>
      </c>
      <c r="H27" s="5" t="s">
        <v>21</v>
      </c>
      <c r="I27" s="5" t="s">
        <v>289</v>
      </c>
      <c r="J27" s="6" t="s">
        <v>653</v>
      </c>
      <c r="L27" t="s">
        <v>430</v>
      </c>
      <c r="M27" t="s">
        <v>24</v>
      </c>
      <c r="N27" t="s">
        <v>18</v>
      </c>
      <c r="O27" t="s">
        <v>220</v>
      </c>
      <c r="P27" t="s">
        <v>17</v>
      </c>
      <c r="Q27" t="s">
        <v>19</v>
      </c>
      <c r="R27" t="s">
        <v>431</v>
      </c>
      <c r="S27" t="s">
        <v>21</v>
      </c>
      <c r="T27" t="s">
        <v>432</v>
      </c>
      <c r="U27" t="s">
        <v>654</v>
      </c>
      <c r="W27" t="s">
        <v>341</v>
      </c>
      <c r="X27" t="s">
        <v>17</v>
      </c>
      <c r="Y27" t="s">
        <v>18</v>
      </c>
      <c r="Z27" t="s">
        <v>220</v>
      </c>
      <c r="AA27" t="s">
        <v>233</v>
      </c>
      <c r="AB27" t="s">
        <v>19</v>
      </c>
      <c r="AC27" t="s">
        <v>342</v>
      </c>
      <c r="AD27" t="s">
        <v>21</v>
      </c>
      <c r="AE27" t="s">
        <v>343</v>
      </c>
      <c r="AF27" t="s">
        <v>655</v>
      </c>
    </row>
    <row r="28" spans="1:32" x14ac:dyDescent="0.2">
      <c r="A28" t="s">
        <v>290</v>
      </c>
      <c r="B28" t="s">
        <v>17</v>
      </c>
      <c r="C28" t="s">
        <v>18</v>
      </c>
      <c r="D28" t="s">
        <v>220</v>
      </c>
      <c r="E28" t="s">
        <v>17</v>
      </c>
      <c r="F28" t="s">
        <v>19</v>
      </c>
      <c r="G28" t="s">
        <v>244</v>
      </c>
      <c r="H28" t="s">
        <v>21</v>
      </c>
      <c r="I28" t="s">
        <v>291</v>
      </c>
      <c r="J28" s="6" t="s">
        <v>653</v>
      </c>
      <c r="L28" t="s">
        <v>433</v>
      </c>
      <c r="M28" s="5" t="s">
        <v>24</v>
      </c>
      <c r="N28" s="5" t="s">
        <v>18</v>
      </c>
      <c r="O28" t="s">
        <v>220</v>
      </c>
      <c r="P28" t="s">
        <v>17</v>
      </c>
      <c r="Q28" s="5" t="s">
        <v>19</v>
      </c>
      <c r="R28" s="5" t="s">
        <v>434</v>
      </c>
      <c r="S28" s="5" t="s">
        <v>21</v>
      </c>
      <c r="T28" s="5" t="s">
        <v>435</v>
      </c>
      <c r="U28" t="s">
        <v>654</v>
      </c>
      <c r="W28" t="s">
        <v>327</v>
      </c>
      <c r="X28" t="s">
        <v>17</v>
      </c>
      <c r="Y28" t="s">
        <v>18</v>
      </c>
      <c r="Z28" t="s">
        <v>220</v>
      </c>
      <c r="AA28" t="s">
        <v>17</v>
      </c>
      <c r="AB28" t="s">
        <v>19</v>
      </c>
      <c r="AC28" t="s">
        <v>328</v>
      </c>
      <c r="AD28" t="s">
        <v>21</v>
      </c>
      <c r="AE28" t="s">
        <v>329</v>
      </c>
      <c r="AF28" t="s">
        <v>655</v>
      </c>
    </row>
    <row r="29" spans="1:32" x14ac:dyDescent="0.2">
      <c r="A29" t="s">
        <v>292</v>
      </c>
      <c r="B29" s="5" t="s">
        <v>17</v>
      </c>
      <c r="C29" s="5" t="s">
        <v>18</v>
      </c>
      <c r="D29" t="s">
        <v>220</v>
      </c>
      <c r="E29" t="s">
        <v>17</v>
      </c>
      <c r="F29" s="5" t="s">
        <v>19</v>
      </c>
      <c r="G29" s="5" t="s">
        <v>244</v>
      </c>
      <c r="H29" s="5" t="s">
        <v>21</v>
      </c>
      <c r="I29" s="5" t="s">
        <v>293</v>
      </c>
      <c r="J29" s="6" t="s">
        <v>653</v>
      </c>
      <c r="L29" t="s">
        <v>292</v>
      </c>
      <c r="M29" t="s">
        <v>17</v>
      </c>
      <c r="N29" t="s">
        <v>18</v>
      </c>
      <c r="O29" t="s">
        <v>220</v>
      </c>
      <c r="P29" t="s">
        <v>17</v>
      </c>
      <c r="Q29" t="s">
        <v>19</v>
      </c>
      <c r="R29" t="s">
        <v>244</v>
      </c>
      <c r="S29" t="s">
        <v>21</v>
      </c>
      <c r="T29" t="s">
        <v>293</v>
      </c>
      <c r="U29" t="s">
        <v>654</v>
      </c>
      <c r="W29" t="s">
        <v>439</v>
      </c>
      <c r="X29" t="s">
        <v>17</v>
      </c>
      <c r="Y29" t="s">
        <v>18</v>
      </c>
      <c r="Z29" t="s">
        <v>220</v>
      </c>
      <c r="AA29" t="s">
        <v>17</v>
      </c>
      <c r="AB29" t="s">
        <v>19</v>
      </c>
      <c r="AC29" t="s">
        <v>440</v>
      </c>
      <c r="AD29" t="s">
        <v>21</v>
      </c>
      <c r="AE29" t="s">
        <v>441</v>
      </c>
      <c r="AF29" t="s">
        <v>655</v>
      </c>
    </row>
    <row r="30" spans="1:32" x14ac:dyDescent="0.2">
      <c r="A30" t="s">
        <v>294</v>
      </c>
      <c r="B30" s="5" t="s">
        <v>24</v>
      </c>
      <c r="C30" s="5" t="s">
        <v>18</v>
      </c>
      <c r="D30" t="s">
        <v>220</v>
      </c>
      <c r="E30" t="s">
        <v>17</v>
      </c>
      <c r="F30" s="5" t="s">
        <v>19</v>
      </c>
      <c r="G30" s="5" t="s">
        <v>295</v>
      </c>
      <c r="H30" s="5" t="s">
        <v>21</v>
      </c>
      <c r="I30" s="5" t="s">
        <v>296</v>
      </c>
      <c r="J30" s="6" t="s">
        <v>653</v>
      </c>
      <c r="L30" t="s">
        <v>243</v>
      </c>
      <c r="M30" s="5" t="s">
        <v>17</v>
      </c>
      <c r="N30" s="5" t="s">
        <v>18</v>
      </c>
      <c r="O30" t="s">
        <v>220</v>
      </c>
      <c r="P30" t="s">
        <v>17</v>
      </c>
      <c r="Q30" s="5" t="s">
        <v>19</v>
      </c>
      <c r="R30" s="5" t="s">
        <v>244</v>
      </c>
      <c r="S30" s="5" t="s">
        <v>21</v>
      </c>
      <c r="T30" s="5" t="s">
        <v>245</v>
      </c>
      <c r="U30" t="s">
        <v>654</v>
      </c>
      <c r="W30" t="s">
        <v>387</v>
      </c>
      <c r="X30" t="s">
        <v>24</v>
      </c>
      <c r="Y30" t="s">
        <v>18</v>
      </c>
      <c r="Z30" t="s">
        <v>220</v>
      </c>
      <c r="AA30" t="s">
        <v>17</v>
      </c>
      <c r="AB30" t="s">
        <v>19</v>
      </c>
      <c r="AC30" t="s">
        <v>388</v>
      </c>
      <c r="AD30" t="s">
        <v>21</v>
      </c>
      <c r="AE30" t="s">
        <v>389</v>
      </c>
      <c r="AF30" t="s">
        <v>655</v>
      </c>
    </row>
    <row r="31" spans="1:32" x14ac:dyDescent="0.2">
      <c r="A31" t="s">
        <v>297</v>
      </c>
      <c r="B31" s="5" t="s">
        <v>24</v>
      </c>
      <c r="C31" s="5" t="s">
        <v>18</v>
      </c>
      <c r="D31" t="s">
        <v>220</v>
      </c>
      <c r="E31" t="s">
        <v>17</v>
      </c>
      <c r="F31" s="5" t="s">
        <v>19</v>
      </c>
      <c r="G31" s="5" t="s">
        <v>146</v>
      </c>
      <c r="H31" s="5" t="s">
        <v>21</v>
      </c>
      <c r="I31" s="5" t="s">
        <v>298</v>
      </c>
      <c r="J31" s="6" t="s">
        <v>653</v>
      </c>
      <c r="L31" t="s">
        <v>290</v>
      </c>
      <c r="M31" t="s">
        <v>17</v>
      </c>
      <c r="N31" t="s">
        <v>18</v>
      </c>
      <c r="O31" t="s">
        <v>220</v>
      </c>
      <c r="P31" t="s">
        <v>17</v>
      </c>
      <c r="Q31" t="s">
        <v>19</v>
      </c>
      <c r="R31" t="s">
        <v>244</v>
      </c>
      <c r="S31" t="s">
        <v>21</v>
      </c>
      <c r="T31" t="s">
        <v>291</v>
      </c>
      <c r="U31" t="s">
        <v>654</v>
      </c>
      <c r="W31" t="s">
        <v>442</v>
      </c>
      <c r="X31" t="s">
        <v>24</v>
      </c>
      <c r="Y31" t="s">
        <v>18</v>
      </c>
      <c r="Z31" t="s">
        <v>220</v>
      </c>
      <c r="AA31" t="s">
        <v>17</v>
      </c>
      <c r="AB31" t="s">
        <v>19</v>
      </c>
      <c r="AC31" t="s">
        <v>443</v>
      </c>
      <c r="AD31" t="s">
        <v>21</v>
      </c>
      <c r="AE31" t="s">
        <v>444</v>
      </c>
      <c r="AF31" t="s">
        <v>655</v>
      </c>
    </row>
    <row r="32" spans="1:32" x14ac:dyDescent="0.2">
      <c r="A32" t="s">
        <v>299</v>
      </c>
      <c r="B32" t="s">
        <v>17</v>
      </c>
      <c r="C32" t="s">
        <v>18</v>
      </c>
      <c r="D32" t="s">
        <v>220</v>
      </c>
      <c r="E32" t="s">
        <v>17</v>
      </c>
      <c r="F32" t="s">
        <v>19</v>
      </c>
      <c r="G32" t="s">
        <v>300</v>
      </c>
      <c r="H32" t="s">
        <v>21</v>
      </c>
      <c r="I32" t="s">
        <v>301</v>
      </c>
      <c r="J32" s="6" t="s">
        <v>653</v>
      </c>
      <c r="L32" t="s">
        <v>436</v>
      </c>
      <c r="M32" t="s">
        <v>17</v>
      </c>
      <c r="N32" t="s">
        <v>18</v>
      </c>
      <c r="O32" t="s">
        <v>220</v>
      </c>
      <c r="P32" t="s">
        <v>17</v>
      </c>
      <c r="Q32" t="s">
        <v>19</v>
      </c>
      <c r="R32" t="s">
        <v>437</v>
      </c>
      <c r="S32" t="s">
        <v>21</v>
      </c>
      <c r="T32" t="s">
        <v>438</v>
      </c>
      <c r="U32" t="s">
        <v>654</v>
      </c>
      <c r="W32" t="s">
        <v>335</v>
      </c>
      <c r="X32" t="s">
        <v>24</v>
      </c>
      <c r="Y32" t="s">
        <v>18</v>
      </c>
      <c r="Z32" t="s">
        <v>220</v>
      </c>
      <c r="AA32" t="s">
        <v>17</v>
      </c>
      <c r="AB32" t="s">
        <v>19</v>
      </c>
      <c r="AC32" t="s">
        <v>336</v>
      </c>
      <c r="AD32" t="s">
        <v>21</v>
      </c>
      <c r="AE32" t="s">
        <v>337</v>
      </c>
      <c r="AF32" t="s">
        <v>655</v>
      </c>
    </row>
    <row r="33" spans="1:32" x14ac:dyDescent="0.2">
      <c r="A33" t="s">
        <v>302</v>
      </c>
      <c r="B33" s="5" t="s">
        <v>17</v>
      </c>
      <c r="C33" s="5" t="s">
        <v>18</v>
      </c>
      <c r="D33" t="s">
        <v>220</v>
      </c>
      <c r="E33" t="s">
        <v>17</v>
      </c>
      <c r="F33" s="5" t="s">
        <v>19</v>
      </c>
      <c r="G33" s="5" t="s">
        <v>303</v>
      </c>
      <c r="H33" s="5" t="s">
        <v>21</v>
      </c>
      <c r="I33" s="5" t="s">
        <v>304</v>
      </c>
      <c r="J33" s="6" t="s">
        <v>653</v>
      </c>
      <c r="L33" t="s">
        <v>346</v>
      </c>
      <c r="M33" t="s">
        <v>17</v>
      </c>
      <c r="N33" t="s">
        <v>18</v>
      </c>
      <c r="O33" t="s">
        <v>220</v>
      </c>
      <c r="P33" t="s">
        <v>233</v>
      </c>
      <c r="Q33" t="s">
        <v>19</v>
      </c>
      <c r="R33" t="s">
        <v>342</v>
      </c>
      <c r="S33" t="s">
        <v>21</v>
      </c>
      <c r="T33" t="s">
        <v>347</v>
      </c>
      <c r="U33" t="s">
        <v>654</v>
      </c>
      <c r="W33" t="s">
        <v>445</v>
      </c>
      <c r="X33" t="s">
        <v>17</v>
      </c>
      <c r="Y33" t="s">
        <v>18</v>
      </c>
      <c r="Z33" t="s">
        <v>220</v>
      </c>
      <c r="AA33" t="s">
        <v>17</v>
      </c>
      <c r="AB33" t="s">
        <v>19</v>
      </c>
      <c r="AC33" t="s">
        <v>355</v>
      </c>
      <c r="AD33" t="s">
        <v>21</v>
      </c>
      <c r="AE33" t="s">
        <v>446</v>
      </c>
      <c r="AF33" t="s">
        <v>655</v>
      </c>
    </row>
    <row r="34" spans="1:32" x14ac:dyDescent="0.2">
      <c r="A34" t="s">
        <v>305</v>
      </c>
      <c r="B34" t="s">
        <v>24</v>
      </c>
      <c r="C34" t="s">
        <v>18</v>
      </c>
      <c r="D34" t="s">
        <v>220</v>
      </c>
      <c r="E34" t="s">
        <v>17</v>
      </c>
      <c r="F34" t="s">
        <v>19</v>
      </c>
      <c r="G34" t="s">
        <v>306</v>
      </c>
      <c r="H34" t="s">
        <v>21</v>
      </c>
      <c r="I34" t="s">
        <v>307</v>
      </c>
      <c r="J34" s="6" t="s">
        <v>653</v>
      </c>
      <c r="L34" t="s">
        <v>341</v>
      </c>
      <c r="M34" t="s">
        <v>17</v>
      </c>
      <c r="N34" t="s">
        <v>18</v>
      </c>
      <c r="O34" t="s">
        <v>220</v>
      </c>
      <c r="P34" t="s">
        <v>233</v>
      </c>
      <c r="Q34" t="s">
        <v>19</v>
      </c>
      <c r="R34" t="s">
        <v>342</v>
      </c>
      <c r="S34" t="s">
        <v>21</v>
      </c>
      <c r="T34" t="s">
        <v>343</v>
      </c>
      <c r="U34" t="s">
        <v>654</v>
      </c>
      <c r="W34" t="s">
        <v>382</v>
      </c>
      <c r="X34" t="s">
        <v>17</v>
      </c>
      <c r="Y34" t="s">
        <v>18</v>
      </c>
      <c r="Z34" t="s">
        <v>220</v>
      </c>
      <c r="AA34" t="s">
        <v>17</v>
      </c>
      <c r="AB34" t="s">
        <v>19</v>
      </c>
      <c r="AC34" t="s">
        <v>355</v>
      </c>
      <c r="AD34" t="s">
        <v>21</v>
      </c>
      <c r="AE34" t="s">
        <v>383</v>
      </c>
      <c r="AF34" t="s">
        <v>655</v>
      </c>
    </row>
    <row r="35" spans="1:32" x14ac:dyDescent="0.2">
      <c r="A35" t="s">
        <v>308</v>
      </c>
      <c r="B35" s="5" t="s">
        <v>17</v>
      </c>
      <c r="C35" s="5" t="s">
        <v>18</v>
      </c>
      <c r="D35" t="s">
        <v>220</v>
      </c>
      <c r="E35" t="s">
        <v>17</v>
      </c>
      <c r="F35" s="5" t="s">
        <v>19</v>
      </c>
      <c r="G35" s="5" t="s">
        <v>309</v>
      </c>
      <c r="H35" s="5" t="s">
        <v>310</v>
      </c>
      <c r="I35" s="5" t="s">
        <v>311</v>
      </c>
      <c r="J35" s="6" t="s">
        <v>653</v>
      </c>
      <c r="L35" t="s">
        <v>327</v>
      </c>
      <c r="M35" t="s">
        <v>17</v>
      </c>
      <c r="N35" t="s">
        <v>18</v>
      </c>
      <c r="O35" t="s">
        <v>220</v>
      </c>
      <c r="P35" t="s">
        <v>17</v>
      </c>
      <c r="Q35" t="s">
        <v>19</v>
      </c>
      <c r="R35" t="s">
        <v>328</v>
      </c>
      <c r="S35" t="s">
        <v>21</v>
      </c>
      <c r="T35" t="s">
        <v>329</v>
      </c>
      <c r="U35" t="s">
        <v>654</v>
      </c>
      <c r="W35" t="s">
        <v>354</v>
      </c>
      <c r="X35" t="s">
        <v>17</v>
      </c>
      <c r="Y35" t="s">
        <v>18</v>
      </c>
      <c r="Z35" t="s">
        <v>220</v>
      </c>
      <c r="AA35" t="s">
        <v>17</v>
      </c>
      <c r="AB35" t="s">
        <v>19</v>
      </c>
      <c r="AC35" t="s">
        <v>355</v>
      </c>
      <c r="AD35" t="s">
        <v>21</v>
      </c>
      <c r="AE35" t="s">
        <v>356</v>
      </c>
      <c r="AF35" t="s">
        <v>655</v>
      </c>
    </row>
    <row r="36" spans="1:32" x14ac:dyDescent="0.2">
      <c r="A36" t="s">
        <v>312</v>
      </c>
      <c r="B36" t="s">
        <v>17</v>
      </c>
      <c r="C36" t="s">
        <v>18</v>
      </c>
      <c r="D36" t="s">
        <v>220</v>
      </c>
      <c r="E36" t="s">
        <v>17</v>
      </c>
      <c r="F36" t="s">
        <v>19</v>
      </c>
      <c r="G36" t="s">
        <v>300</v>
      </c>
      <c r="H36" t="s">
        <v>21</v>
      </c>
      <c r="I36" t="s">
        <v>313</v>
      </c>
      <c r="J36" s="6" t="s">
        <v>653</v>
      </c>
      <c r="L36" t="s">
        <v>357</v>
      </c>
      <c r="M36" t="s">
        <v>17</v>
      </c>
      <c r="N36" t="s">
        <v>18</v>
      </c>
      <c r="O36" t="s">
        <v>220</v>
      </c>
      <c r="P36" t="s">
        <v>17</v>
      </c>
      <c r="Q36" t="s">
        <v>19</v>
      </c>
      <c r="R36" t="s">
        <v>358</v>
      </c>
      <c r="S36" t="s">
        <v>21</v>
      </c>
      <c r="T36" t="s">
        <v>359</v>
      </c>
      <c r="U36" t="s">
        <v>654</v>
      </c>
      <c r="W36" t="s">
        <v>447</v>
      </c>
      <c r="X36" t="s">
        <v>17</v>
      </c>
      <c r="Y36" t="s">
        <v>18</v>
      </c>
      <c r="Z36" t="s">
        <v>220</v>
      </c>
      <c r="AA36" t="s">
        <v>17</v>
      </c>
      <c r="AB36" t="s">
        <v>19</v>
      </c>
      <c r="AC36" t="s">
        <v>355</v>
      </c>
      <c r="AD36" t="s">
        <v>21</v>
      </c>
      <c r="AE36" t="s">
        <v>448</v>
      </c>
      <c r="AF36" t="s">
        <v>655</v>
      </c>
    </row>
    <row r="37" spans="1:32" x14ac:dyDescent="0.2">
      <c r="A37" t="s">
        <v>314</v>
      </c>
      <c r="B37" s="5" t="s">
        <v>24</v>
      </c>
      <c r="C37" s="5" t="s">
        <v>18</v>
      </c>
      <c r="D37" t="s">
        <v>220</v>
      </c>
      <c r="E37" t="s">
        <v>233</v>
      </c>
      <c r="F37" s="5" t="s">
        <v>19</v>
      </c>
      <c r="G37" s="5" t="s">
        <v>315</v>
      </c>
      <c r="H37" s="5" t="s">
        <v>21</v>
      </c>
      <c r="I37" s="5" t="s">
        <v>316</v>
      </c>
      <c r="J37" s="6" t="s">
        <v>653</v>
      </c>
      <c r="L37" t="s">
        <v>439</v>
      </c>
      <c r="M37" t="s">
        <v>17</v>
      </c>
      <c r="N37" t="s">
        <v>18</v>
      </c>
      <c r="O37" t="s">
        <v>220</v>
      </c>
      <c r="P37" t="s">
        <v>17</v>
      </c>
      <c r="Q37" t="s">
        <v>19</v>
      </c>
      <c r="R37" t="s">
        <v>440</v>
      </c>
      <c r="S37" t="s">
        <v>21</v>
      </c>
      <c r="T37" t="s">
        <v>441</v>
      </c>
      <c r="U37" t="s">
        <v>654</v>
      </c>
      <c r="W37" t="s">
        <v>369</v>
      </c>
      <c r="X37" t="s">
        <v>17</v>
      </c>
      <c r="Y37" t="s">
        <v>18</v>
      </c>
      <c r="Z37" t="s">
        <v>220</v>
      </c>
      <c r="AA37" t="s">
        <v>17</v>
      </c>
      <c r="AB37" t="s">
        <v>19</v>
      </c>
      <c r="AC37" t="s">
        <v>355</v>
      </c>
      <c r="AD37" t="s">
        <v>21</v>
      </c>
      <c r="AE37" t="s">
        <v>370</v>
      </c>
      <c r="AF37" t="s">
        <v>655</v>
      </c>
    </row>
    <row r="38" spans="1:32" x14ac:dyDescent="0.2">
      <c r="A38" t="s">
        <v>317</v>
      </c>
      <c r="B38" t="s">
        <v>24</v>
      </c>
      <c r="C38" t="s">
        <v>18</v>
      </c>
      <c r="D38" t="s">
        <v>220</v>
      </c>
      <c r="E38" t="s">
        <v>17</v>
      </c>
      <c r="F38" t="s">
        <v>19</v>
      </c>
      <c r="G38" t="s">
        <v>306</v>
      </c>
      <c r="H38" t="s">
        <v>21</v>
      </c>
      <c r="I38" t="s">
        <v>318</v>
      </c>
      <c r="J38" s="6" t="s">
        <v>653</v>
      </c>
      <c r="L38" t="s">
        <v>254</v>
      </c>
      <c r="M38" s="5" t="s">
        <v>17</v>
      </c>
      <c r="N38" s="5" t="s">
        <v>18</v>
      </c>
      <c r="O38" t="s">
        <v>220</v>
      </c>
      <c r="P38" t="s">
        <v>17</v>
      </c>
      <c r="Q38" s="5" t="s">
        <v>19</v>
      </c>
      <c r="R38" s="5" t="s">
        <v>230</v>
      </c>
      <c r="S38" s="5" t="s">
        <v>21</v>
      </c>
      <c r="T38" s="5" t="s">
        <v>255</v>
      </c>
      <c r="U38" t="s">
        <v>654</v>
      </c>
      <c r="W38" t="s">
        <v>449</v>
      </c>
      <c r="X38" t="s">
        <v>17</v>
      </c>
      <c r="Y38" t="s">
        <v>18</v>
      </c>
      <c r="Z38" t="s">
        <v>220</v>
      </c>
      <c r="AA38" t="s">
        <v>17</v>
      </c>
      <c r="AB38" t="s">
        <v>19</v>
      </c>
      <c r="AC38" t="s">
        <v>355</v>
      </c>
      <c r="AD38" t="s">
        <v>21</v>
      </c>
      <c r="AE38" t="s">
        <v>450</v>
      </c>
      <c r="AF38" t="s">
        <v>655</v>
      </c>
    </row>
    <row r="39" spans="1:32" x14ac:dyDescent="0.2">
      <c r="A39" t="s">
        <v>319</v>
      </c>
      <c r="B39" s="5" t="s">
        <v>17</v>
      </c>
      <c r="C39" s="5" t="s">
        <v>18</v>
      </c>
      <c r="D39" t="s">
        <v>220</v>
      </c>
      <c r="E39" t="s">
        <v>17</v>
      </c>
      <c r="F39" s="5" t="s">
        <v>19</v>
      </c>
      <c r="G39" s="5" t="s">
        <v>320</v>
      </c>
      <c r="H39" s="5" t="s">
        <v>21</v>
      </c>
      <c r="I39" s="5" t="s">
        <v>321</v>
      </c>
      <c r="J39" s="6" t="s">
        <v>653</v>
      </c>
      <c r="L39" t="s">
        <v>387</v>
      </c>
      <c r="M39" t="s">
        <v>24</v>
      </c>
      <c r="N39" t="s">
        <v>18</v>
      </c>
      <c r="O39" t="s">
        <v>220</v>
      </c>
      <c r="P39" t="s">
        <v>17</v>
      </c>
      <c r="Q39" t="s">
        <v>19</v>
      </c>
      <c r="R39" t="s">
        <v>388</v>
      </c>
      <c r="S39" t="s">
        <v>21</v>
      </c>
      <c r="T39" t="s">
        <v>389</v>
      </c>
      <c r="U39" t="s">
        <v>654</v>
      </c>
      <c r="W39" t="s">
        <v>451</v>
      </c>
      <c r="X39" t="s">
        <v>17</v>
      </c>
      <c r="Y39" t="s">
        <v>18</v>
      </c>
      <c r="Z39" t="s">
        <v>220</v>
      </c>
      <c r="AA39" t="s">
        <v>17</v>
      </c>
      <c r="AB39" t="s">
        <v>19</v>
      </c>
      <c r="AC39" t="s">
        <v>355</v>
      </c>
      <c r="AD39" t="s">
        <v>21</v>
      </c>
      <c r="AE39" t="s">
        <v>452</v>
      </c>
      <c r="AF39" t="s">
        <v>655</v>
      </c>
    </row>
    <row r="40" spans="1:32" x14ac:dyDescent="0.2">
      <c r="A40" t="s">
        <v>322</v>
      </c>
      <c r="B40" t="s">
        <v>17</v>
      </c>
      <c r="C40" t="s">
        <v>18</v>
      </c>
      <c r="D40" t="s">
        <v>220</v>
      </c>
      <c r="E40" t="s">
        <v>17</v>
      </c>
      <c r="F40" t="s">
        <v>19</v>
      </c>
      <c r="G40" t="s">
        <v>323</v>
      </c>
      <c r="H40" t="s">
        <v>21</v>
      </c>
      <c r="I40" t="s">
        <v>324</v>
      </c>
      <c r="J40" s="6" t="s">
        <v>653</v>
      </c>
      <c r="L40" t="s">
        <v>442</v>
      </c>
      <c r="M40" t="s">
        <v>24</v>
      </c>
      <c r="N40" t="s">
        <v>18</v>
      </c>
      <c r="O40" t="s">
        <v>220</v>
      </c>
      <c r="P40" t="s">
        <v>17</v>
      </c>
      <c r="Q40" t="s">
        <v>19</v>
      </c>
      <c r="R40" t="s">
        <v>443</v>
      </c>
      <c r="S40" t="s">
        <v>21</v>
      </c>
      <c r="T40" t="s">
        <v>444</v>
      </c>
      <c r="U40" t="s">
        <v>654</v>
      </c>
      <c r="W40" t="s">
        <v>371</v>
      </c>
      <c r="X40" t="s">
        <v>17</v>
      </c>
      <c r="Y40" t="s">
        <v>18</v>
      </c>
      <c r="Z40" t="s">
        <v>220</v>
      </c>
      <c r="AA40" t="s">
        <v>17</v>
      </c>
      <c r="AB40" t="s">
        <v>19</v>
      </c>
      <c r="AC40" t="s">
        <v>355</v>
      </c>
      <c r="AD40" t="s">
        <v>21</v>
      </c>
      <c r="AE40" t="s">
        <v>372</v>
      </c>
      <c r="AF40" t="s">
        <v>655</v>
      </c>
    </row>
    <row r="41" spans="1:32" x14ac:dyDescent="0.2">
      <c r="A41" t="s">
        <v>325</v>
      </c>
      <c r="B41" s="5" t="s">
        <v>24</v>
      </c>
      <c r="C41" s="5" t="s">
        <v>18</v>
      </c>
      <c r="D41" t="s">
        <v>220</v>
      </c>
      <c r="E41" t="s">
        <v>17</v>
      </c>
      <c r="F41" s="5" t="s">
        <v>19</v>
      </c>
      <c r="G41" s="5" t="s">
        <v>306</v>
      </c>
      <c r="H41" s="5" t="s">
        <v>21</v>
      </c>
      <c r="I41" s="5" t="s">
        <v>326</v>
      </c>
      <c r="J41" s="6" t="s">
        <v>653</v>
      </c>
      <c r="L41" t="s">
        <v>335</v>
      </c>
      <c r="M41" t="s">
        <v>24</v>
      </c>
      <c r="N41" t="s">
        <v>18</v>
      </c>
      <c r="O41" t="s">
        <v>220</v>
      </c>
      <c r="P41" t="s">
        <v>17</v>
      </c>
      <c r="Q41" t="s">
        <v>19</v>
      </c>
      <c r="R41" t="s">
        <v>336</v>
      </c>
      <c r="S41" t="s">
        <v>21</v>
      </c>
      <c r="T41" t="s">
        <v>337</v>
      </c>
      <c r="U41" t="s">
        <v>654</v>
      </c>
      <c r="W41" t="s">
        <v>577</v>
      </c>
      <c r="X41" t="s">
        <v>24</v>
      </c>
      <c r="Y41" t="s">
        <v>18</v>
      </c>
      <c r="Z41" t="s">
        <v>220</v>
      </c>
      <c r="AA41" t="s">
        <v>17</v>
      </c>
      <c r="AB41" t="s">
        <v>19</v>
      </c>
      <c r="AC41" t="s">
        <v>578</v>
      </c>
      <c r="AD41" t="s">
        <v>21</v>
      </c>
      <c r="AE41" t="s">
        <v>579</v>
      </c>
      <c r="AF41" t="s">
        <v>655</v>
      </c>
    </row>
    <row r="42" spans="1:32" x14ac:dyDescent="0.2">
      <c r="A42" t="s">
        <v>327</v>
      </c>
      <c r="B42" t="s">
        <v>17</v>
      </c>
      <c r="C42" t="s">
        <v>18</v>
      </c>
      <c r="D42" t="s">
        <v>220</v>
      </c>
      <c r="E42" t="s">
        <v>17</v>
      </c>
      <c r="F42" t="s">
        <v>19</v>
      </c>
      <c r="G42" t="s">
        <v>328</v>
      </c>
      <c r="H42" t="s">
        <v>21</v>
      </c>
      <c r="I42" t="s">
        <v>329</v>
      </c>
      <c r="J42" s="6" t="s">
        <v>653</v>
      </c>
      <c r="L42" t="s">
        <v>445</v>
      </c>
      <c r="M42" t="s">
        <v>17</v>
      </c>
      <c r="N42" t="s">
        <v>18</v>
      </c>
      <c r="O42" t="s">
        <v>220</v>
      </c>
      <c r="P42" t="s">
        <v>17</v>
      </c>
      <c r="Q42" t="s">
        <v>19</v>
      </c>
      <c r="R42" t="s">
        <v>355</v>
      </c>
      <c r="S42" t="s">
        <v>21</v>
      </c>
      <c r="T42" t="s">
        <v>446</v>
      </c>
      <c r="U42" t="s">
        <v>654</v>
      </c>
      <c r="W42" t="s">
        <v>319</v>
      </c>
      <c r="X42" t="s">
        <v>17</v>
      </c>
      <c r="Y42" t="s">
        <v>18</v>
      </c>
      <c r="Z42" t="s">
        <v>220</v>
      </c>
      <c r="AA42" t="s">
        <v>17</v>
      </c>
      <c r="AB42" t="s">
        <v>19</v>
      </c>
      <c r="AC42" t="s">
        <v>320</v>
      </c>
      <c r="AD42" t="s">
        <v>21</v>
      </c>
      <c r="AE42" t="s">
        <v>321</v>
      </c>
      <c r="AF42" t="s">
        <v>655</v>
      </c>
    </row>
    <row r="43" spans="1:32" x14ac:dyDescent="0.2">
      <c r="A43" t="s">
        <v>330</v>
      </c>
      <c r="B43" s="5" t="s">
        <v>17</v>
      </c>
      <c r="C43" s="5" t="s">
        <v>18</v>
      </c>
      <c r="D43" t="s">
        <v>220</v>
      </c>
      <c r="E43" t="s">
        <v>17</v>
      </c>
      <c r="F43" s="5" t="s">
        <v>62</v>
      </c>
      <c r="G43" s="5" t="s">
        <v>331</v>
      </c>
      <c r="H43" s="5" t="s">
        <v>21</v>
      </c>
      <c r="I43" s="5" t="s">
        <v>332</v>
      </c>
      <c r="J43" s="6" t="s">
        <v>653</v>
      </c>
      <c r="L43" t="s">
        <v>382</v>
      </c>
      <c r="M43" t="s">
        <v>17</v>
      </c>
      <c r="N43" t="s">
        <v>18</v>
      </c>
      <c r="O43" t="s">
        <v>220</v>
      </c>
      <c r="P43" t="s">
        <v>17</v>
      </c>
      <c r="Q43" t="s">
        <v>19</v>
      </c>
      <c r="R43" t="s">
        <v>355</v>
      </c>
      <c r="S43" t="s">
        <v>21</v>
      </c>
      <c r="T43" t="s">
        <v>383</v>
      </c>
      <c r="U43" t="s">
        <v>654</v>
      </c>
      <c r="W43" t="s">
        <v>630</v>
      </c>
      <c r="X43" t="s">
        <v>24</v>
      </c>
      <c r="Y43" t="s">
        <v>18</v>
      </c>
      <c r="Z43" t="s">
        <v>220</v>
      </c>
      <c r="AA43" t="s">
        <v>17</v>
      </c>
      <c r="AB43" t="s">
        <v>19</v>
      </c>
      <c r="AC43" t="s">
        <v>631</v>
      </c>
      <c r="AD43" t="s">
        <v>21</v>
      </c>
      <c r="AE43" t="s">
        <v>632</v>
      </c>
      <c r="AF43" t="s">
        <v>655</v>
      </c>
    </row>
    <row r="44" spans="1:32" x14ac:dyDescent="0.2">
      <c r="A44" t="s">
        <v>333</v>
      </c>
      <c r="B44" s="5" t="s">
        <v>24</v>
      </c>
      <c r="C44" s="5" t="s">
        <v>18</v>
      </c>
      <c r="D44" t="s">
        <v>220</v>
      </c>
      <c r="E44" t="s">
        <v>233</v>
      </c>
      <c r="F44" s="5" t="s">
        <v>19</v>
      </c>
      <c r="G44" s="5" t="s">
        <v>199</v>
      </c>
      <c r="H44" s="5" t="s">
        <v>21</v>
      </c>
      <c r="I44" s="5" t="s">
        <v>334</v>
      </c>
      <c r="J44" s="6" t="s">
        <v>653</v>
      </c>
      <c r="L44" t="s">
        <v>354</v>
      </c>
      <c r="M44" t="s">
        <v>17</v>
      </c>
      <c r="N44" t="s">
        <v>18</v>
      </c>
      <c r="O44" t="s">
        <v>220</v>
      </c>
      <c r="P44" t="s">
        <v>17</v>
      </c>
      <c r="Q44" t="s">
        <v>19</v>
      </c>
      <c r="R44" t="s">
        <v>355</v>
      </c>
      <c r="S44" t="s">
        <v>21</v>
      </c>
      <c r="T44" t="s">
        <v>356</v>
      </c>
      <c r="U44" t="s">
        <v>654</v>
      </c>
      <c r="W44" t="s">
        <v>633</v>
      </c>
      <c r="X44" t="s">
        <v>24</v>
      </c>
      <c r="Y44" t="s">
        <v>18</v>
      </c>
      <c r="Z44" t="s">
        <v>220</v>
      </c>
      <c r="AA44" t="s">
        <v>17</v>
      </c>
      <c r="AB44" t="s">
        <v>19</v>
      </c>
      <c r="AC44" t="s">
        <v>120</v>
      </c>
      <c r="AD44" t="s">
        <v>21</v>
      </c>
      <c r="AE44" t="s">
        <v>634</v>
      </c>
      <c r="AF44" t="s">
        <v>655</v>
      </c>
    </row>
    <row r="45" spans="1:32" x14ac:dyDescent="0.2">
      <c r="A45" t="s">
        <v>335</v>
      </c>
      <c r="B45" s="5" t="s">
        <v>24</v>
      </c>
      <c r="C45" s="5" t="s">
        <v>18</v>
      </c>
      <c r="D45" t="s">
        <v>220</v>
      </c>
      <c r="E45" t="s">
        <v>17</v>
      </c>
      <c r="F45" s="5" t="s">
        <v>19</v>
      </c>
      <c r="G45" s="5" t="s">
        <v>336</v>
      </c>
      <c r="H45" s="5" t="s">
        <v>21</v>
      </c>
      <c r="I45" s="5" t="s">
        <v>337</v>
      </c>
      <c r="J45" s="6" t="s">
        <v>653</v>
      </c>
      <c r="L45" t="s">
        <v>447</v>
      </c>
      <c r="M45" t="s">
        <v>17</v>
      </c>
      <c r="N45" t="s">
        <v>18</v>
      </c>
      <c r="O45" t="s">
        <v>220</v>
      </c>
      <c r="P45" t="s">
        <v>17</v>
      </c>
      <c r="Q45" t="s">
        <v>19</v>
      </c>
      <c r="R45" t="s">
        <v>355</v>
      </c>
      <c r="S45" t="s">
        <v>21</v>
      </c>
      <c r="T45" t="s">
        <v>448</v>
      </c>
      <c r="U45" t="s">
        <v>654</v>
      </c>
      <c r="W45" t="s">
        <v>390</v>
      </c>
      <c r="X45" t="s">
        <v>24</v>
      </c>
      <c r="Y45" t="s">
        <v>18</v>
      </c>
      <c r="Z45" t="s">
        <v>220</v>
      </c>
      <c r="AA45" t="s">
        <v>17</v>
      </c>
      <c r="AB45" t="s">
        <v>19</v>
      </c>
      <c r="AC45" t="s">
        <v>391</v>
      </c>
      <c r="AD45" t="s">
        <v>21</v>
      </c>
      <c r="AE45" t="s">
        <v>392</v>
      </c>
      <c r="AF45" t="s">
        <v>655</v>
      </c>
    </row>
    <row r="46" spans="1:32" x14ac:dyDescent="0.2">
      <c r="A46" t="s">
        <v>338</v>
      </c>
      <c r="B46" s="5" t="s">
        <v>24</v>
      </c>
      <c r="C46" s="5" t="s">
        <v>18</v>
      </c>
      <c r="D46" t="s">
        <v>220</v>
      </c>
      <c r="E46" t="s">
        <v>17</v>
      </c>
      <c r="F46" s="5" t="s">
        <v>19</v>
      </c>
      <c r="G46" s="5" t="s">
        <v>339</v>
      </c>
      <c r="H46" s="5" t="s">
        <v>21</v>
      </c>
      <c r="I46" s="5" t="s">
        <v>340</v>
      </c>
      <c r="J46" s="6" t="s">
        <v>653</v>
      </c>
      <c r="L46" t="s">
        <v>369</v>
      </c>
      <c r="M46" t="s">
        <v>17</v>
      </c>
      <c r="N46" t="s">
        <v>18</v>
      </c>
      <c r="O46" t="s">
        <v>220</v>
      </c>
      <c r="P46" t="s">
        <v>17</v>
      </c>
      <c r="Q46" t="s">
        <v>19</v>
      </c>
      <c r="R46" t="s">
        <v>355</v>
      </c>
      <c r="S46" t="s">
        <v>21</v>
      </c>
      <c r="T46" t="s">
        <v>370</v>
      </c>
      <c r="U46" t="s">
        <v>654</v>
      </c>
      <c r="W46" t="s">
        <v>360</v>
      </c>
      <c r="X46" t="s">
        <v>24</v>
      </c>
      <c r="Y46" t="s">
        <v>18</v>
      </c>
      <c r="Z46" t="s">
        <v>220</v>
      </c>
      <c r="AA46" t="s">
        <v>17</v>
      </c>
      <c r="AB46" t="s">
        <v>19</v>
      </c>
      <c r="AC46" t="s">
        <v>361</v>
      </c>
      <c r="AD46" t="s">
        <v>21</v>
      </c>
      <c r="AE46" t="s">
        <v>362</v>
      </c>
      <c r="AF46" t="s">
        <v>655</v>
      </c>
    </row>
    <row r="47" spans="1:32" x14ac:dyDescent="0.2">
      <c r="A47" t="s">
        <v>341</v>
      </c>
      <c r="B47" t="s">
        <v>17</v>
      </c>
      <c r="C47" t="s">
        <v>18</v>
      </c>
      <c r="D47" t="s">
        <v>220</v>
      </c>
      <c r="E47" t="s">
        <v>233</v>
      </c>
      <c r="F47" t="s">
        <v>19</v>
      </c>
      <c r="G47" t="s">
        <v>342</v>
      </c>
      <c r="H47" t="s">
        <v>21</v>
      </c>
      <c r="I47" t="s">
        <v>343</v>
      </c>
      <c r="J47" s="6" t="s">
        <v>653</v>
      </c>
      <c r="L47" t="s">
        <v>449</v>
      </c>
      <c r="M47" t="s">
        <v>17</v>
      </c>
      <c r="N47" t="s">
        <v>18</v>
      </c>
      <c r="O47" t="s">
        <v>220</v>
      </c>
      <c r="P47" t="s">
        <v>17</v>
      </c>
      <c r="Q47" t="s">
        <v>19</v>
      </c>
      <c r="R47" t="s">
        <v>355</v>
      </c>
      <c r="S47" t="s">
        <v>21</v>
      </c>
      <c r="T47" t="s">
        <v>450</v>
      </c>
      <c r="U47" t="s">
        <v>654</v>
      </c>
      <c r="W47" t="s">
        <v>580</v>
      </c>
      <c r="X47" t="s">
        <v>24</v>
      </c>
      <c r="Y47" t="s">
        <v>18</v>
      </c>
      <c r="Z47" t="s">
        <v>220</v>
      </c>
      <c r="AA47" t="s">
        <v>17</v>
      </c>
      <c r="AB47" t="s">
        <v>19</v>
      </c>
      <c r="AC47" t="s">
        <v>581</v>
      </c>
      <c r="AD47" t="s">
        <v>21</v>
      </c>
      <c r="AE47" t="s">
        <v>582</v>
      </c>
      <c r="AF47" t="s">
        <v>655</v>
      </c>
    </row>
    <row r="48" spans="1:32" x14ac:dyDescent="0.2">
      <c r="A48" t="s">
        <v>344</v>
      </c>
      <c r="B48" s="5" t="s">
        <v>17</v>
      </c>
      <c r="C48" s="5" t="s">
        <v>18</v>
      </c>
      <c r="D48" t="s">
        <v>220</v>
      </c>
      <c r="E48" t="s">
        <v>17</v>
      </c>
      <c r="F48" s="5" t="s">
        <v>19</v>
      </c>
      <c r="G48" s="5" t="s">
        <v>323</v>
      </c>
      <c r="H48" s="5" t="s">
        <v>21</v>
      </c>
      <c r="I48" s="5" t="s">
        <v>345</v>
      </c>
      <c r="J48" s="6" t="s">
        <v>653</v>
      </c>
      <c r="L48" t="s">
        <v>451</v>
      </c>
      <c r="M48" t="s">
        <v>17</v>
      </c>
      <c r="N48" t="s">
        <v>18</v>
      </c>
      <c r="O48" t="s">
        <v>220</v>
      </c>
      <c r="P48" t="s">
        <v>17</v>
      </c>
      <c r="Q48" t="s">
        <v>19</v>
      </c>
      <c r="R48" t="s">
        <v>355</v>
      </c>
      <c r="S48" t="s">
        <v>21</v>
      </c>
      <c r="T48" t="s">
        <v>452</v>
      </c>
      <c r="U48" t="s">
        <v>654</v>
      </c>
      <c r="W48" t="s">
        <v>459</v>
      </c>
      <c r="X48" t="s">
        <v>24</v>
      </c>
      <c r="Y48" t="s">
        <v>18</v>
      </c>
      <c r="Z48" t="s">
        <v>220</v>
      </c>
      <c r="AA48" t="s">
        <v>17</v>
      </c>
      <c r="AB48" t="s">
        <v>19</v>
      </c>
      <c r="AC48" t="s">
        <v>460</v>
      </c>
      <c r="AD48" t="s">
        <v>21</v>
      </c>
      <c r="AE48" t="s">
        <v>461</v>
      </c>
      <c r="AF48" t="s">
        <v>655</v>
      </c>
    </row>
    <row r="49" spans="1:32" x14ac:dyDescent="0.2">
      <c r="A49" t="s">
        <v>346</v>
      </c>
      <c r="B49" s="5" t="s">
        <v>17</v>
      </c>
      <c r="C49" s="5" t="s">
        <v>18</v>
      </c>
      <c r="D49" t="s">
        <v>220</v>
      </c>
      <c r="E49" t="s">
        <v>233</v>
      </c>
      <c r="F49" s="5" t="s">
        <v>19</v>
      </c>
      <c r="G49" s="5" t="s">
        <v>342</v>
      </c>
      <c r="H49" s="5" t="s">
        <v>21</v>
      </c>
      <c r="I49" s="5" t="s">
        <v>347</v>
      </c>
      <c r="J49" s="6" t="s">
        <v>653</v>
      </c>
      <c r="L49" t="s">
        <v>371</v>
      </c>
      <c r="M49" t="s">
        <v>17</v>
      </c>
      <c r="N49" t="s">
        <v>18</v>
      </c>
      <c r="O49" t="s">
        <v>220</v>
      </c>
      <c r="P49" t="s">
        <v>17</v>
      </c>
      <c r="Q49" t="s">
        <v>19</v>
      </c>
      <c r="R49" t="s">
        <v>355</v>
      </c>
      <c r="S49" t="s">
        <v>21</v>
      </c>
      <c r="T49" t="s">
        <v>372</v>
      </c>
      <c r="U49" t="s">
        <v>654</v>
      </c>
      <c r="W49" t="s">
        <v>256</v>
      </c>
      <c r="X49" t="s">
        <v>24</v>
      </c>
      <c r="Y49" t="s">
        <v>18</v>
      </c>
      <c r="Z49" t="s">
        <v>220</v>
      </c>
      <c r="AA49" t="s">
        <v>17</v>
      </c>
      <c r="AB49" t="s">
        <v>19</v>
      </c>
      <c r="AC49" t="s">
        <v>257</v>
      </c>
      <c r="AD49" t="s">
        <v>21</v>
      </c>
      <c r="AE49" t="s">
        <v>258</v>
      </c>
      <c r="AF49" t="s">
        <v>655</v>
      </c>
    </row>
    <row r="50" spans="1:32" x14ac:dyDescent="0.2">
      <c r="A50" t="s">
        <v>348</v>
      </c>
      <c r="B50" s="5" t="s">
        <v>24</v>
      </c>
      <c r="C50" s="5" t="s">
        <v>18</v>
      </c>
      <c r="D50" t="s">
        <v>220</v>
      </c>
      <c r="E50" t="s">
        <v>17</v>
      </c>
      <c r="F50" s="5" t="s">
        <v>19</v>
      </c>
      <c r="G50" s="5" t="s">
        <v>349</v>
      </c>
      <c r="H50" s="5" t="s">
        <v>21</v>
      </c>
      <c r="I50" s="5" t="s">
        <v>350</v>
      </c>
      <c r="J50" s="6" t="s">
        <v>653</v>
      </c>
      <c r="L50" t="s">
        <v>577</v>
      </c>
      <c r="M50" t="s">
        <v>24</v>
      </c>
      <c r="N50" t="s">
        <v>18</v>
      </c>
      <c r="O50" t="s">
        <v>220</v>
      </c>
      <c r="P50" t="s">
        <v>17</v>
      </c>
      <c r="Q50" t="s">
        <v>19</v>
      </c>
      <c r="R50" t="s">
        <v>578</v>
      </c>
      <c r="S50" t="s">
        <v>21</v>
      </c>
      <c r="T50" t="s">
        <v>579</v>
      </c>
      <c r="U50" t="s">
        <v>654</v>
      </c>
      <c r="W50" t="s">
        <v>468</v>
      </c>
      <c r="X50" t="s">
        <v>17</v>
      </c>
      <c r="Y50" t="s">
        <v>18</v>
      </c>
      <c r="Z50" t="s">
        <v>220</v>
      </c>
      <c r="AA50" t="s">
        <v>17</v>
      </c>
      <c r="AB50" t="s">
        <v>19</v>
      </c>
      <c r="AC50" t="s">
        <v>469</v>
      </c>
      <c r="AD50" t="s">
        <v>21</v>
      </c>
      <c r="AE50" t="s">
        <v>470</v>
      </c>
      <c r="AF50" t="s">
        <v>655</v>
      </c>
    </row>
    <row r="51" spans="1:32" x14ac:dyDescent="0.2">
      <c r="A51" t="s">
        <v>351</v>
      </c>
      <c r="B51" s="5" t="s">
        <v>17</v>
      </c>
      <c r="C51" s="5" t="s">
        <v>18</v>
      </c>
      <c r="D51" t="s">
        <v>220</v>
      </c>
      <c r="E51" t="s">
        <v>17</v>
      </c>
      <c r="F51" s="5" t="s">
        <v>19</v>
      </c>
      <c r="G51" s="5" t="s">
        <v>352</v>
      </c>
      <c r="H51" s="5" t="s">
        <v>21</v>
      </c>
      <c r="I51" s="5" t="s">
        <v>353</v>
      </c>
      <c r="J51" s="6" t="s">
        <v>653</v>
      </c>
      <c r="L51" t="s">
        <v>262</v>
      </c>
      <c r="M51" t="s">
        <v>24</v>
      </c>
      <c r="N51" t="s">
        <v>18</v>
      </c>
      <c r="O51" t="s">
        <v>220</v>
      </c>
      <c r="P51" t="s">
        <v>17</v>
      </c>
      <c r="Q51" t="s">
        <v>19</v>
      </c>
      <c r="R51" t="s">
        <v>263</v>
      </c>
      <c r="S51" t="s">
        <v>21</v>
      </c>
      <c r="T51" t="s">
        <v>264</v>
      </c>
      <c r="U51" t="s">
        <v>654</v>
      </c>
      <c r="W51" t="s">
        <v>471</v>
      </c>
      <c r="X51" t="s">
        <v>17</v>
      </c>
      <c r="Y51" t="s">
        <v>18</v>
      </c>
      <c r="Z51" t="s">
        <v>220</v>
      </c>
      <c r="AA51" t="s">
        <v>17</v>
      </c>
      <c r="AB51" t="s">
        <v>19</v>
      </c>
      <c r="AC51" t="s">
        <v>472</v>
      </c>
      <c r="AD51" t="s">
        <v>21</v>
      </c>
      <c r="AE51" t="s">
        <v>473</v>
      </c>
      <c r="AF51" t="s">
        <v>655</v>
      </c>
    </row>
    <row r="52" spans="1:32" x14ac:dyDescent="0.2">
      <c r="A52" t="s">
        <v>354</v>
      </c>
      <c r="B52" s="5" t="s">
        <v>17</v>
      </c>
      <c r="C52" s="5" t="s">
        <v>18</v>
      </c>
      <c r="D52" t="s">
        <v>220</v>
      </c>
      <c r="E52" t="s">
        <v>17</v>
      </c>
      <c r="F52" s="5" t="s">
        <v>19</v>
      </c>
      <c r="G52" s="5" t="s">
        <v>355</v>
      </c>
      <c r="H52" s="5" t="s">
        <v>21</v>
      </c>
      <c r="I52" s="5" t="s">
        <v>356</v>
      </c>
      <c r="J52" s="6" t="s">
        <v>653</v>
      </c>
      <c r="L52" t="s">
        <v>319</v>
      </c>
      <c r="M52" t="s">
        <v>17</v>
      </c>
      <c r="N52" t="s">
        <v>18</v>
      </c>
      <c r="O52" t="s">
        <v>220</v>
      </c>
      <c r="P52" t="s">
        <v>17</v>
      </c>
      <c r="Q52" t="s">
        <v>19</v>
      </c>
      <c r="R52" t="s">
        <v>320</v>
      </c>
      <c r="S52" t="s">
        <v>21</v>
      </c>
      <c r="T52" t="s">
        <v>321</v>
      </c>
      <c r="U52" t="s">
        <v>654</v>
      </c>
      <c r="W52" t="s">
        <v>474</v>
      </c>
      <c r="X52" t="s">
        <v>24</v>
      </c>
      <c r="Y52" t="s">
        <v>18</v>
      </c>
      <c r="Z52" t="s">
        <v>220</v>
      </c>
      <c r="AA52" t="s">
        <v>17</v>
      </c>
      <c r="AB52" t="s">
        <v>19</v>
      </c>
      <c r="AC52" t="s">
        <v>475</v>
      </c>
      <c r="AD52" t="s">
        <v>21</v>
      </c>
      <c r="AE52" t="s">
        <v>476</v>
      </c>
      <c r="AF52" t="s">
        <v>655</v>
      </c>
    </row>
    <row r="53" spans="1:32" x14ac:dyDescent="0.2">
      <c r="A53" t="s">
        <v>357</v>
      </c>
      <c r="B53" s="5" t="s">
        <v>17</v>
      </c>
      <c r="C53" s="5" t="s">
        <v>18</v>
      </c>
      <c r="D53" t="s">
        <v>220</v>
      </c>
      <c r="E53" t="s">
        <v>17</v>
      </c>
      <c r="F53" s="5" t="s">
        <v>19</v>
      </c>
      <c r="G53" s="5" t="s">
        <v>358</v>
      </c>
      <c r="H53" s="5" t="s">
        <v>21</v>
      </c>
      <c r="I53" s="5" t="s">
        <v>359</v>
      </c>
      <c r="J53" s="6" t="s">
        <v>653</v>
      </c>
      <c r="L53" t="s">
        <v>294</v>
      </c>
      <c r="M53" s="5" t="s">
        <v>24</v>
      </c>
      <c r="N53" s="5" t="s">
        <v>18</v>
      </c>
      <c r="O53" t="s">
        <v>220</v>
      </c>
      <c r="P53" t="s">
        <v>17</v>
      </c>
      <c r="Q53" s="5" t="s">
        <v>19</v>
      </c>
      <c r="R53" s="5" t="s">
        <v>295</v>
      </c>
      <c r="S53" s="5" t="s">
        <v>21</v>
      </c>
      <c r="T53" s="5" t="s">
        <v>296</v>
      </c>
      <c r="U53" t="s">
        <v>654</v>
      </c>
      <c r="W53" t="s">
        <v>583</v>
      </c>
      <c r="X53" t="s">
        <v>17</v>
      </c>
      <c r="Y53" t="s">
        <v>18</v>
      </c>
      <c r="Z53" t="s">
        <v>220</v>
      </c>
      <c r="AA53" t="s">
        <v>584</v>
      </c>
      <c r="AB53" t="s">
        <v>19</v>
      </c>
      <c r="AC53" t="s">
        <v>585</v>
      </c>
      <c r="AD53" t="s">
        <v>21</v>
      </c>
      <c r="AE53" t="s">
        <v>586</v>
      </c>
      <c r="AF53" t="s">
        <v>655</v>
      </c>
    </row>
    <row r="54" spans="1:32" x14ac:dyDescent="0.2">
      <c r="A54" t="s">
        <v>360</v>
      </c>
      <c r="B54" s="5" t="s">
        <v>24</v>
      </c>
      <c r="C54" s="5" t="s">
        <v>18</v>
      </c>
      <c r="D54" t="s">
        <v>220</v>
      </c>
      <c r="E54" t="s">
        <v>17</v>
      </c>
      <c r="F54" s="5" t="s">
        <v>19</v>
      </c>
      <c r="G54" s="5" t="s">
        <v>361</v>
      </c>
      <c r="H54" s="5" t="s">
        <v>21</v>
      </c>
      <c r="I54" s="5" t="s">
        <v>362</v>
      </c>
      <c r="J54" s="6" t="s">
        <v>653</v>
      </c>
      <c r="L54" t="s">
        <v>453</v>
      </c>
      <c r="M54" s="5" t="s">
        <v>24</v>
      </c>
      <c r="N54" s="5" t="s">
        <v>18</v>
      </c>
      <c r="O54" t="s">
        <v>220</v>
      </c>
      <c r="P54" t="s">
        <v>17</v>
      </c>
      <c r="Q54" s="5" t="s">
        <v>19</v>
      </c>
      <c r="R54" s="5" t="s">
        <v>454</v>
      </c>
      <c r="S54" s="5" t="s">
        <v>21</v>
      </c>
      <c r="T54" s="5" t="s">
        <v>455</v>
      </c>
      <c r="U54" t="s">
        <v>654</v>
      </c>
      <c r="W54" t="s">
        <v>338</v>
      </c>
      <c r="X54" s="5" t="s">
        <v>24</v>
      </c>
      <c r="Y54" s="5" t="s">
        <v>18</v>
      </c>
      <c r="Z54" t="s">
        <v>220</v>
      </c>
      <c r="AA54" t="s">
        <v>17</v>
      </c>
      <c r="AB54" s="5" t="s">
        <v>19</v>
      </c>
      <c r="AC54" s="5" t="s">
        <v>339</v>
      </c>
      <c r="AD54" s="5" t="s">
        <v>21</v>
      </c>
      <c r="AE54" s="5" t="s">
        <v>340</v>
      </c>
      <c r="AF54" t="s">
        <v>655</v>
      </c>
    </row>
    <row r="55" spans="1:32" x14ac:dyDescent="0.2">
      <c r="A55" t="s">
        <v>363</v>
      </c>
      <c r="B55" s="5" t="s">
        <v>24</v>
      </c>
      <c r="C55" s="5" t="s">
        <v>18</v>
      </c>
      <c r="D55" t="s">
        <v>220</v>
      </c>
      <c r="E55" t="s">
        <v>17</v>
      </c>
      <c r="F55" s="5" t="s">
        <v>19</v>
      </c>
      <c r="G55" s="5" t="s">
        <v>364</v>
      </c>
      <c r="H55" s="5" t="s">
        <v>21</v>
      </c>
      <c r="I55" s="5" t="s">
        <v>365</v>
      </c>
      <c r="J55" s="6" t="s">
        <v>653</v>
      </c>
      <c r="L55" t="s">
        <v>390</v>
      </c>
      <c r="M55" t="s">
        <v>24</v>
      </c>
      <c r="N55" t="s">
        <v>18</v>
      </c>
      <c r="O55" t="s">
        <v>220</v>
      </c>
      <c r="P55" t="s">
        <v>17</v>
      </c>
      <c r="Q55" t="s">
        <v>19</v>
      </c>
      <c r="R55" t="s">
        <v>391</v>
      </c>
      <c r="S55" t="s">
        <v>21</v>
      </c>
      <c r="T55" t="s">
        <v>392</v>
      </c>
      <c r="U55" t="s">
        <v>654</v>
      </c>
      <c r="W55" t="s">
        <v>477</v>
      </c>
      <c r="X55" t="s">
        <v>24</v>
      </c>
      <c r="Y55" t="s">
        <v>18</v>
      </c>
      <c r="Z55" t="s">
        <v>220</v>
      </c>
      <c r="AA55" t="s">
        <v>17</v>
      </c>
      <c r="AB55" t="s">
        <v>19</v>
      </c>
      <c r="AC55" t="s">
        <v>478</v>
      </c>
      <c r="AD55" t="s">
        <v>21</v>
      </c>
      <c r="AE55" t="s">
        <v>479</v>
      </c>
      <c r="AF55" t="s">
        <v>655</v>
      </c>
    </row>
    <row r="56" spans="1:32" x14ac:dyDescent="0.2">
      <c r="A56" t="s">
        <v>366</v>
      </c>
      <c r="B56" t="s">
        <v>17</v>
      </c>
      <c r="C56" t="s">
        <v>18</v>
      </c>
      <c r="D56" t="s">
        <v>220</v>
      </c>
      <c r="E56" t="s">
        <v>17</v>
      </c>
      <c r="F56" t="s">
        <v>19</v>
      </c>
      <c r="G56" t="s">
        <v>367</v>
      </c>
      <c r="H56" t="s">
        <v>21</v>
      </c>
      <c r="I56" t="s">
        <v>368</v>
      </c>
      <c r="J56" s="6" t="s">
        <v>653</v>
      </c>
      <c r="L56" t="s">
        <v>360</v>
      </c>
      <c r="M56" t="s">
        <v>24</v>
      </c>
      <c r="N56" t="s">
        <v>18</v>
      </c>
      <c r="O56" t="s">
        <v>220</v>
      </c>
      <c r="P56" t="s">
        <v>17</v>
      </c>
      <c r="Q56" t="s">
        <v>19</v>
      </c>
      <c r="R56" t="s">
        <v>361</v>
      </c>
      <c r="S56" t="s">
        <v>21</v>
      </c>
      <c r="T56" t="s">
        <v>362</v>
      </c>
      <c r="U56" t="s">
        <v>654</v>
      </c>
      <c r="W56" t="s">
        <v>635</v>
      </c>
      <c r="X56" t="s">
        <v>24</v>
      </c>
      <c r="Y56" t="s">
        <v>18</v>
      </c>
      <c r="Z56" t="s">
        <v>220</v>
      </c>
      <c r="AA56" t="s">
        <v>17</v>
      </c>
      <c r="AB56" t="s">
        <v>19</v>
      </c>
      <c r="AC56" t="s">
        <v>636</v>
      </c>
      <c r="AD56" t="s">
        <v>21</v>
      </c>
      <c r="AE56" t="s">
        <v>637</v>
      </c>
      <c r="AF56" t="s">
        <v>655</v>
      </c>
    </row>
    <row r="57" spans="1:32" x14ac:dyDescent="0.2">
      <c r="A57" t="s">
        <v>369</v>
      </c>
      <c r="B57" s="5" t="s">
        <v>17</v>
      </c>
      <c r="C57" s="5" t="s">
        <v>18</v>
      </c>
      <c r="D57" t="s">
        <v>220</v>
      </c>
      <c r="E57" t="s">
        <v>17</v>
      </c>
      <c r="F57" s="5" t="s">
        <v>19</v>
      </c>
      <c r="G57" s="5" t="s">
        <v>355</v>
      </c>
      <c r="H57" s="5" t="s">
        <v>21</v>
      </c>
      <c r="I57" s="5" t="s">
        <v>370</v>
      </c>
      <c r="J57" s="6" t="s">
        <v>653</v>
      </c>
      <c r="L57" t="s">
        <v>456</v>
      </c>
      <c r="M57" s="5" t="s">
        <v>17</v>
      </c>
      <c r="N57" s="5" t="s">
        <v>18</v>
      </c>
      <c r="O57" t="s">
        <v>220</v>
      </c>
      <c r="P57" t="s">
        <v>87</v>
      </c>
      <c r="Q57" s="5" t="s">
        <v>19</v>
      </c>
      <c r="R57" s="5" t="s">
        <v>457</v>
      </c>
      <c r="S57" s="5" t="s">
        <v>21</v>
      </c>
      <c r="T57" s="5" t="s">
        <v>458</v>
      </c>
      <c r="U57" t="s">
        <v>654</v>
      </c>
      <c r="W57" t="s">
        <v>587</v>
      </c>
      <c r="X57" t="s">
        <v>17</v>
      </c>
      <c r="Y57" t="s">
        <v>18</v>
      </c>
      <c r="Z57" t="s">
        <v>220</v>
      </c>
      <c r="AA57" t="s">
        <v>17</v>
      </c>
      <c r="AB57" t="s">
        <v>19</v>
      </c>
      <c r="AC57" t="s">
        <v>588</v>
      </c>
      <c r="AD57" t="s">
        <v>21</v>
      </c>
      <c r="AE57" t="s">
        <v>589</v>
      </c>
      <c r="AF57" t="s">
        <v>655</v>
      </c>
    </row>
    <row r="58" spans="1:32" x14ac:dyDescent="0.2">
      <c r="A58" t="s">
        <v>371</v>
      </c>
      <c r="B58" s="5" t="s">
        <v>17</v>
      </c>
      <c r="C58" s="5" t="s">
        <v>18</v>
      </c>
      <c r="D58" t="s">
        <v>220</v>
      </c>
      <c r="E58" t="s">
        <v>17</v>
      </c>
      <c r="F58" s="5" t="s">
        <v>19</v>
      </c>
      <c r="G58" s="5" t="s">
        <v>355</v>
      </c>
      <c r="H58" s="5" t="s">
        <v>21</v>
      </c>
      <c r="I58" s="5" t="s">
        <v>372</v>
      </c>
      <c r="J58" s="6" t="s">
        <v>653</v>
      </c>
      <c r="L58" t="s">
        <v>580</v>
      </c>
      <c r="M58" t="s">
        <v>24</v>
      </c>
      <c r="N58" t="s">
        <v>18</v>
      </c>
      <c r="O58" t="s">
        <v>220</v>
      </c>
      <c r="P58" t="s">
        <v>17</v>
      </c>
      <c r="Q58" t="s">
        <v>19</v>
      </c>
      <c r="R58" t="s">
        <v>581</v>
      </c>
      <c r="S58" t="s">
        <v>21</v>
      </c>
      <c r="T58" t="s">
        <v>582</v>
      </c>
      <c r="U58" t="s">
        <v>654</v>
      </c>
      <c r="W58" t="s">
        <v>480</v>
      </c>
      <c r="X58" t="s">
        <v>17</v>
      </c>
      <c r="Y58" t="s">
        <v>18</v>
      </c>
      <c r="Z58" t="s">
        <v>220</v>
      </c>
      <c r="AA58" t="s">
        <v>17</v>
      </c>
      <c r="AB58" t="s">
        <v>19</v>
      </c>
      <c r="AC58" t="s">
        <v>367</v>
      </c>
      <c r="AD58" t="s">
        <v>21</v>
      </c>
      <c r="AE58" t="s">
        <v>481</v>
      </c>
      <c r="AF58" t="s">
        <v>655</v>
      </c>
    </row>
    <row r="59" spans="1:32" x14ac:dyDescent="0.2">
      <c r="A59" t="s">
        <v>373</v>
      </c>
      <c r="B59" s="5" t="s">
        <v>24</v>
      </c>
      <c r="C59" s="5" t="s">
        <v>18</v>
      </c>
      <c r="D59" t="s">
        <v>220</v>
      </c>
      <c r="E59" t="s">
        <v>17</v>
      </c>
      <c r="F59" s="5" t="s">
        <v>19</v>
      </c>
      <c r="G59" s="5" t="s">
        <v>374</v>
      </c>
      <c r="H59" s="5" t="s">
        <v>21</v>
      </c>
      <c r="I59" s="5" t="s">
        <v>375</v>
      </c>
      <c r="J59" s="6" t="s">
        <v>653</v>
      </c>
      <c r="L59" t="s">
        <v>459</v>
      </c>
      <c r="M59" t="s">
        <v>24</v>
      </c>
      <c r="N59" t="s">
        <v>18</v>
      </c>
      <c r="O59" t="s">
        <v>220</v>
      </c>
      <c r="P59" t="s">
        <v>17</v>
      </c>
      <c r="Q59" t="s">
        <v>19</v>
      </c>
      <c r="R59" t="s">
        <v>460</v>
      </c>
      <c r="S59" t="s">
        <v>21</v>
      </c>
      <c r="T59" t="s">
        <v>461</v>
      </c>
      <c r="U59" t="s">
        <v>654</v>
      </c>
      <c r="W59" t="s">
        <v>482</v>
      </c>
      <c r="X59" t="s">
        <v>17</v>
      </c>
      <c r="Y59" t="s">
        <v>18</v>
      </c>
      <c r="Z59" t="s">
        <v>220</v>
      </c>
      <c r="AA59" t="s">
        <v>17</v>
      </c>
      <c r="AB59" t="s">
        <v>19</v>
      </c>
      <c r="AC59" t="s">
        <v>367</v>
      </c>
      <c r="AD59" t="s">
        <v>21</v>
      </c>
      <c r="AE59" t="s">
        <v>483</v>
      </c>
      <c r="AF59" t="s">
        <v>655</v>
      </c>
    </row>
    <row r="60" spans="1:32" x14ac:dyDescent="0.2">
      <c r="A60" t="s">
        <v>376</v>
      </c>
      <c r="B60" t="s">
        <v>24</v>
      </c>
      <c r="C60" t="s">
        <v>18</v>
      </c>
      <c r="D60" t="s">
        <v>220</v>
      </c>
      <c r="E60" t="s">
        <v>17</v>
      </c>
      <c r="F60" t="s">
        <v>19</v>
      </c>
      <c r="G60" t="s">
        <v>377</v>
      </c>
      <c r="H60" t="s">
        <v>21</v>
      </c>
      <c r="I60" t="s">
        <v>378</v>
      </c>
      <c r="J60" s="6" t="s">
        <v>653</v>
      </c>
      <c r="L60" t="s">
        <v>462</v>
      </c>
      <c r="M60" t="s">
        <v>24</v>
      </c>
      <c r="N60" t="s">
        <v>18</v>
      </c>
      <c r="O60" t="s">
        <v>220</v>
      </c>
      <c r="P60" t="s">
        <v>17</v>
      </c>
      <c r="Q60" t="s">
        <v>19</v>
      </c>
      <c r="R60" t="s">
        <v>463</v>
      </c>
      <c r="S60" t="s">
        <v>21</v>
      </c>
      <c r="T60" t="s">
        <v>464</v>
      </c>
      <c r="U60" t="s">
        <v>654</v>
      </c>
      <c r="W60" t="s">
        <v>487</v>
      </c>
      <c r="X60" t="s">
        <v>24</v>
      </c>
      <c r="Y60" t="s">
        <v>18</v>
      </c>
      <c r="Z60" t="s">
        <v>220</v>
      </c>
      <c r="AA60" t="s">
        <v>17</v>
      </c>
      <c r="AB60" t="s">
        <v>19</v>
      </c>
      <c r="AC60" t="s">
        <v>488</v>
      </c>
      <c r="AD60" t="s">
        <v>21</v>
      </c>
      <c r="AE60" t="s">
        <v>489</v>
      </c>
      <c r="AF60" t="s">
        <v>655</v>
      </c>
    </row>
    <row r="61" spans="1:32" x14ac:dyDescent="0.2">
      <c r="A61" t="s">
        <v>379</v>
      </c>
      <c r="B61" s="5" t="s">
        <v>24</v>
      </c>
      <c r="C61" s="5" t="s">
        <v>18</v>
      </c>
      <c r="D61" t="s">
        <v>220</v>
      </c>
      <c r="E61" t="s">
        <v>17</v>
      </c>
      <c r="F61" s="5" t="s">
        <v>19</v>
      </c>
      <c r="G61" s="5" t="s">
        <v>380</v>
      </c>
      <c r="H61" s="5" t="s">
        <v>21</v>
      </c>
      <c r="I61" s="5" t="s">
        <v>381</v>
      </c>
      <c r="J61" s="6" t="s">
        <v>653</v>
      </c>
      <c r="L61" t="s">
        <v>465</v>
      </c>
      <c r="M61" t="s">
        <v>24</v>
      </c>
      <c r="N61" t="s">
        <v>18</v>
      </c>
      <c r="O61" t="s">
        <v>220</v>
      </c>
      <c r="P61" t="s">
        <v>17</v>
      </c>
      <c r="Q61" t="s">
        <v>19</v>
      </c>
      <c r="R61" t="s">
        <v>466</v>
      </c>
      <c r="S61" t="s">
        <v>21</v>
      </c>
      <c r="T61" t="s">
        <v>467</v>
      </c>
      <c r="U61" t="s">
        <v>654</v>
      </c>
      <c r="W61" t="s">
        <v>490</v>
      </c>
      <c r="X61" t="s">
        <v>17</v>
      </c>
      <c r="Y61" t="s">
        <v>18</v>
      </c>
      <c r="Z61" t="s">
        <v>220</v>
      </c>
      <c r="AA61" t="s">
        <v>17</v>
      </c>
      <c r="AB61" t="s">
        <v>19</v>
      </c>
      <c r="AC61" t="s">
        <v>491</v>
      </c>
      <c r="AD61" t="s">
        <v>21</v>
      </c>
      <c r="AE61" t="s">
        <v>492</v>
      </c>
      <c r="AF61" t="s">
        <v>655</v>
      </c>
    </row>
    <row r="62" spans="1:32" x14ac:dyDescent="0.2">
      <c r="A62" t="s">
        <v>382</v>
      </c>
      <c r="B62" s="5" t="s">
        <v>17</v>
      </c>
      <c r="C62" s="5" t="s">
        <v>18</v>
      </c>
      <c r="D62" t="s">
        <v>220</v>
      </c>
      <c r="E62" t="s">
        <v>17</v>
      </c>
      <c r="F62" s="5" t="s">
        <v>19</v>
      </c>
      <c r="G62" s="5" t="s">
        <v>355</v>
      </c>
      <c r="H62" s="5" t="s">
        <v>21</v>
      </c>
      <c r="I62" s="5" t="s">
        <v>383</v>
      </c>
      <c r="J62" s="6" t="s">
        <v>653</v>
      </c>
      <c r="L62" t="s">
        <v>468</v>
      </c>
      <c r="M62" t="s">
        <v>17</v>
      </c>
      <c r="N62" t="s">
        <v>18</v>
      </c>
      <c r="O62" t="s">
        <v>220</v>
      </c>
      <c r="P62" t="s">
        <v>17</v>
      </c>
      <c r="Q62" t="s">
        <v>19</v>
      </c>
      <c r="R62" t="s">
        <v>469</v>
      </c>
      <c r="S62" t="s">
        <v>21</v>
      </c>
      <c r="T62" t="s">
        <v>470</v>
      </c>
      <c r="U62" t="s">
        <v>654</v>
      </c>
      <c r="W62" t="s">
        <v>493</v>
      </c>
      <c r="X62" t="s">
        <v>17</v>
      </c>
      <c r="Y62" t="s">
        <v>18</v>
      </c>
      <c r="Z62" t="s">
        <v>220</v>
      </c>
      <c r="AA62" t="s">
        <v>17</v>
      </c>
      <c r="AB62" t="s">
        <v>19</v>
      </c>
      <c r="AC62" t="s">
        <v>494</v>
      </c>
      <c r="AD62" t="s">
        <v>21</v>
      </c>
      <c r="AE62" t="s">
        <v>495</v>
      </c>
      <c r="AF62" t="s">
        <v>655</v>
      </c>
    </row>
    <row r="63" spans="1:32" x14ac:dyDescent="0.2">
      <c r="A63" t="s">
        <v>384</v>
      </c>
      <c r="B63" s="5" t="s">
        <v>24</v>
      </c>
      <c r="C63" s="5" t="s">
        <v>18</v>
      </c>
      <c r="D63" t="s">
        <v>220</v>
      </c>
      <c r="E63" t="s">
        <v>17</v>
      </c>
      <c r="F63" s="5" t="s">
        <v>19</v>
      </c>
      <c r="G63" s="5" t="s">
        <v>385</v>
      </c>
      <c r="H63" s="5" t="s">
        <v>21</v>
      </c>
      <c r="I63" s="5" t="s">
        <v>386</v>
      </c>
      <c r="J63" s="6" t="s">
        <v>653</v>
      </c>
      <c r="L63" t="s">
        <v>471</v>
      </c>
      <c r="M63" t="s">
        <v>17</v>
      </c>
      <c r="N63" t="s">
        <v>18</v>
      </c>
      <c r="O63" t="s">
        <v>220</v>
      </c>
      <c r="P63" t="s">
        <v>17</v>
      </c>
      <c r="Q63" t="s">
        <v>19</v>
      </c>
      <c r="R63" t="s">
        <v>472</v>
      </c>
      <c r="S63" t="s">
        <v>21</v>
      </c>
      <c r="T63" t="s">
        <v>473</v>
      </c>
      <c r="U63" t="s">
        <v>654</v>
      </c>
      <c r="W63" t="s">
        <v>384</v>
      </c>
      <c r="X63" t="s">
        <v>24</v>
      </c>
      <c r="Y63" t="s">
        <v>18</v>
      </c>
      <c r="Z63" t="s">
        <v>220</v>
      </c>
      <c r="AA63" t="s">
        <v>17</v>
      </c>
      <c r="AB63" t="s">
        <v>19</v>
      </c>
      <c r="AC63" t="s">
        <v>385</v>
      </c>
      <c r="AD63" t="s">
        <v>21</v>
      </c>
      <c r="AE63" t="s">
        <v>386</v>
      </c>
      <c r="AF63" t="s">
        <v>655</v>
      </c>
    </row>
    <row r="64" spans="1:32" x14ac:dyDescent="0.2">
      <c r="A64" t="s">
        <v>387</v>
      </c>
      <c r="B64" s="5" t="s">
        <v>24</v>
      </c>
      <c r="C64" s="5" t="s">
        <v>18</v>
      </c>
      <c r="D64" t="s">
        <v>220</v>
      </c>
      <c r="E64" t="s">
        <v>17</v>
      </c>
      <c r="F64" s="5" t="s">
        <v>19</v>
      </c>
      <c r="G64" s="5" t="s">
        <v>388</v>
      </c>
      <c r="H64" s="5" t="s">
        <v>21</v>
      </c>
      <c r="I64" s="5" t="s">
        <v>389</v>
      </c>
      <c r="J64" s="6" t="s">
        <v>653</v>
      </c>
      <c r="L64" t="s">
        <v>474</v>
      </c>
      <c r="M64" t="s">
        <v>24</v>
      </c>
      <c r="N64" t="s">
        <v>18</v>
      </c>
      <c r="O64" t="s">
        <v>220</v>
      </c>
      <c r="P64" t="s">
        <v>17</v>
      </c>
      <c r="Q64" t="s">
        <v>19</v>
      </c>
      <c r="R64" t="s">
        <v>475</v>
      </c>
      <c r="S64" t="s">
        <v>21</v>
      </c>
      <c r="T64" t="s">
        <v>476</v>
      </c>
      <c r="U64" t="s">
        <v>654</v>
      </c>
      <c r="W64" t="s">
        <v>499</v>
      </c>
      <c r="X64" t="s">
        <v>24</v>
      </c>
      <c r="Y64" t="s">
        <v>18</v>
      </c>
      <c r="Z64" t="s">
        <v>220</v>
      </c>
      <c r="AA64" t="s">
        <v>17</v>
      </c>
      <c r="AB64" t="s">
        <v>19</v>
      </c>
      <c r="AC64" t="s">
        <v>500</v>
      </c>
      <c r="AD64" t="s">
        <v>21</v>
      </c>
      <c r="AE64" t="s">
        <v>501</v>
      </c>
      <c r="AF64" t="s">
        <v>655</v>
      </c>
    </row>
    <row r="65" spans="1:32" x14ac:dyDescent="0.2">
      <c r="A65" t="s">
        <v>390</v>
      </c>
      <c r="B65" s="5" t="s">
        <v>24</v>
      </c>
      <c r="C65" s="5" t="s">
        <v>18</v>
      </c>
      <c r="D65" t="s">
        <v>220</v>
      </c>
      <c r="E65" t="s">
        <v>17</v>
      </c>
      <c r="F65" s="5" t="s">
        <v>19</v>
      </c>
      <c r="G65" s="5" t="s">
        <v>391</v>
      </c>
      <c r="H65" s="5" t="s">
        <v>21</v>
      </c>
      <c r="I65" s="5" t="s">
        <v>392</v>
      </c>
      <c r="J65" s="6" t="s">
        <v>653</v>
      </c>
      <c r="L65" t="s">
        <v>583</v>
      </c>
      <c r="M65" t="s">
        <v>17</v>
      </c>
      <c r="N65" t="s">
        <v>18</v>
      </c>
      <c r="O65" t="s">
        <v>220</v>
      </c>
      <c r="P65" t="s">
        <v>584</v>
      </c>
      <c r="Q65" t="s">
        <v>19</v>
      </c>
      <c r="R65" t="s">
        <v>585</v>
      </c>
      <c r="S65" t="s">
        <v>21</v>
      </c>
      <c r="T65" t="s">
        <v>586</v>
      </c>
      <c r="U65" t="s">
        <v>654</v>
      </c>
      <c r="W65" t="s">
        <v>502</v>
      </c>
      <c r="X65" t="s">
        <v>24</v>
      </c>
      <c r="Y65" t="s">
        <v>18</v>
      </c>
      <c r="Z65" t="s">
        <v>220</v>
      </c>
      <c r="AA65" t="s">
        <v>17</v>
      </c>
      <c r="AB65" t="s">
        <v>19</v>
      </c>
      <c r="AC65" t="s">
        <v>503</v>
      </c>
      <c r="AD65" t="s">
        <v>21</v>
      </c>
      <c r="AE65" t="s">
        <v>504</v>
      </c>
      <c r="AF65" t="s">
        <v>655</v>
      </c>
    </row>
    <row r="66" spans="1:32" x14ac:dyDescent="0.2">
      <c r="A66" t="s">
        <v>393</v>
      </c>
      <c r="B66" s="5" t="s">
        <v>17</v>
      </c>
      <c r="C66" s="5" t="s">
        <v>18</v>
      </c>
      <c r="D66" t="s">
        <v>220</v>
      </c>
      <c r="E66" t="s">
        <v>17</v>
      </c>
      <c r="F66" s="5" t="s">
        <v>19</v>
      </c>
      <c r="G66" s="5" t="s">
        <v>394</v>
      </c>
      <c r="H66" s="5" t="s">
        <v>21</v>
      </c>
      <c r="I66" s="5" t="s">
        <v>395</v>
      </c>
      <c r="J66" s="6" t="s">
        <v>653</v>
      </c>
      <c r="L66" t="s">
        <v>338</v>
      </c>
      <c r="M66" s="5" t="s">
        <v>24</v>
      </c>
      <c r="N66" s="5" t="s">
        <v>18</v>
      </c>
      <c r="O66" t="s">
        <v>220</v>
      </c>
      <c r="P66" t="s">
        <v>17</v>
      </c>
      <c r="Q66" s="5" t="s">
        <v>19</v>
      </c>
      <c r="R66" s="5" t="s">
        <v>339</v>
      </c>
      <c r="S66" s="5" t="s">
        <v>21</v>
      </c>
      <c r="T66" s="5" t="s">
        <v>340</v>
      </c>
      <c r="U66" t="s">
        <v>654</v>
      </c>
      <c r="W66" t="s">
        <v>505</v>
      </c>
      <c r="X66" t="s">
        <v>24</v>
      </c>
      <c r="Y66" t="s">
        <v>18</v>
      </c>
      <c r="Z66" t="s">
        <v>220</v>
      </c>
      <c r="AA66" t="s">
        <v>17</v>
      </c>
      <c r="AB66" t="s">
        <v>19</v>
      </c>
      <c r="AC66" t="s">
        <v>506</v>
      </c>
      <c r="AD66" t="s">
        <v>21</v>
      </c>
      <c r="AE66" t="s">
        <v>507</v>
      </c>
      <c r="AF66" t="s">
        <v>655</v>
      </c>
    </row>
    <row r="67" spans="1:32" x14ac:dyDescent="0.2">
      <c r="A67" t="s">
        <v>396</v>
      </c>
      <c r="B67" s="5" t="s">
        <v>24</v>
      </c>
      <c r="C67" s="5" t="s">
        <v>18</v>
      </c>
      <c r="D67" t="s">
        <v>220</v>
      </c>
      <c r="E67" t="s">
        <v>17</v>
      </c>
      <c r="F67" s="5" t="s">
        <v>19</v>
      </c>
      <c r="G67" s="5" t="s">
        <v>397</v>
      </c>
      <c r="H67" s="5" t="s">
        <v>398</v>
      </c>
      <c r="I67" s="5" t="s">
        <v>399</v>
      </c>
      <c r="J67" s="6" t="s">
        <v>653</v>
      </c>
      <c r="L67" t="s">
        <v>477</v>
      </c>
      <c r="M67" t="s">
        <v>24</v>
      </c>
      <c r="N67" t="s">
        <v>18</v>
      </c>
      <c r="O67" t="s">
        <v>220</v>
      </c>
      <c r="P67" t="s">
        <v>17</v>
      </c>
      <c r="Q67" t="s">
        <v>19</v>
      </c>
      <c r="R67" t="s">
        <v>478</v>
      </c>
      <c r="S67" t="s">
        <v>21</v>
      </c>
      <c r="T67" t="s">
        <v>479</v>
      </c>
      <c r="U67" t="s">
        <v>654</v>
      </c>
      <c r="W67" t="s">
        <v>317</v>
      </c>
      <c r="X67" t="s">
        <v>24</v>
      </c>
      <c r="Y67" t="s">
        <v>18</v>
      </c>
      <c r="Z67" t="s">
        <v>220</v>
      </c>
      <c r="AA67" t="s">
        <v>17</v>
      </c>
      <c r="AB67" t="s">
        <v>19</v>
      </c>
      <c r="AC67" t="s">
        <v>306</v>
      </c>
      <c r="AD67" t="s">
        <v>21</v>
      </c>
      <c r="AE67" t="s">
        <v>318</v>
      </c>
      <c r="AF67" t="s">
        <v>655</v>
      </c>
    </row>
    <row r="68" spans="1:32" x14ac:dyDescent="0.2">
      <c r="A68" t="s">
        <v>400</v>
      </c>
      <c r="B68" s="5" t="s">
        <v>24</v>
      </c>
      <c r="C68" s="5" t="s">
        <v>18</v>
      </c>
      <c r="D68" t="s">
        <v>220</v>
      </c>
      <c r="E68" t="s">
        <v>17</v>
      </c>
      <c r="F68" s="5" t="s">
        <v>19</v>
      </c>
      <c r="G68" s="5" t="s">
        <v>401</v>
      </c>
      <c r="H68" s="5" t="s">
        <v>21</v>
      </c>
      <c r="I68" s="5" t="s">
        <v>402</v>
      </c>
      <c r="J68" s="6" t="s">
        <v>653</v>
      </c>
      <c r="L68" t="s">
        <v>283</v>
      </c>
      <c r="M68" t="s">
        <v>17</v>
      </c>
      <c r="N68" t="s">
        <v>18</v>
      </c>
      <c r="O68" t="s">
        <v>220</v>
      </c>
      <c r="P68" t="s">
        <v>17</v>
      </c>
      <c r="Q68" t="s">
        <v>19</v>
      </c>
      <c r="R68" t="s">
        <v>284</v>
      </c>
      <c r="S68" t="s">
        <v>21</v>
      </c>
      <c r="T68" t="s">
        <v>285</v>
      </c>
      <c r="U68" t="s">
        <v>654</v>
      </c>
      <c r="W68" t="s">
        <v>325</v>
      </c>
      <c r="X68" t="s">
        <v>24</v>
      </c>
      <c r="Y68" t="s">
        <v>18</v>
      </c>
      <c r="Z68" t="s">
        <v>220</v>
      </c>
      <c r="AA68" t="s">
        <v>17</v>
      </c>
      <c r="AB68" t="s">
        <v>19</v>
      </c>
      <c r="AC68" t="s">
        <v>306</v>
      </c>
      <c r="AD68" t="s">
        <v>21</v>
      </c>
      <c r="AE68" t="s">
        <v>326</v>
      </c>
      <c r="AF68" t="s">
        <v>655</v>
      </c>
    </row>
    <row r="69" spans="1:32" x14ac:dyDescent="0.2">
      <c r="A69" t="s">
        <v>403</v>
      </c>
      <c r="B69" s="5" t="s">
        <v>17</v>
      </c>
      <c r="C69" s="5" t="s">
        <v>18</v>
      </c>
      <c r="D69" t="s">
        <v>220</v>
      </c>
      <c r="E69" t="s">
        <v>17</v>
      </c>
      <c r="F69" s="5" t="s">
        <v>19</v>
      </c>
      <c r="G69" s="5" t="s">
        <v>404</v>
      </c>
      <c r="H69" s="5" t="s">
        <v>21</v>
      </c>
      <c r="I69" s="5" t="s">
        <v>405</v>
      </c>
      <c r="J69" s="6" t="s">
        <v>653</v>
      </c>
      <c r="L69" t="s">
        <v>587</v>
      </c>
      <c r="M69" t="s">
        <v>17</v>
      </c>
      <c r="N69" t="s">
        <v>18</v>
      </c>
      <c r="O69" t="s">
        <v>220</v>
      </c>
      <c r="P69" t="s">
        <v>17</v>
      </c>
      <c r="Q69" t="s">
        <v>19</v>
      </c>
      <c r="R69" t="s">
        <v>588</v>
      </c>
      <c r="S69" t="s">
        <v>21</v>
      </c>
      <c r="T69" t="s">
        <v>589</v>
      </c>
      <c r="U69" t="s">
        <v>654</v>
      </c>
      <c r="W69" t="s">
        <v>305</v>
      </c>
      <c r="X69" t="s">
        <v>24</v>
      </c>
      <c r="Y69" t="s">
        <v>18</v>
      </c>
      <c r="Z69" t="s">
        <v>220</v>
      </c>
      <c r="AA69" t="s">
        <v>17</v>
      </c>
      <c r="AB69" t="s">
        <v>19</v>
      </c>
      <c r="AC69" t="s">
        <v>306</v>
      </c>
      <c r="AD69" t="s">
        <v>21</v>
      </c>
      <c r="AE69" t="s">
        <v>307</v>
      </c>
      <c r="AF69" t="s">
        <v>655</v>
      </c>
    </row>
    <row r="70" spans="1:32" x14ac:dyDescent="0.2">
      <c r="A70" t="s">
        <v>406</v>
      </c>
      <c r="B70" s="5" t="s">
        <v>17</v>
      </c>
      <c r="C70" s="5" t="s">
        <v>18</v>
      </c>
      <c r="D70" t="s">
        <v>220</v>
      </c>
      <c r="E70" t="s">
        <v>17</v>
      </c>
      <c r="F70" s="5" t="s">
        <v>19</v>
      </c>
      <c r="G70" s="5" t="s">
        <v>407</v>
      </c>
      <c r="H70" s="5" t="s">
        <v>21</v>
      </c>
      <c r="I70" s="5" t="s">
        <v>408</v>
      </c>
      <c r="J70" s="6" t="s">
        <v>653</v>
      </c>
      <c r="L70" t="s">
        <v>480</v>
      </c>
      <c r="M70" t="s">
        <v>17</v>
      </c>
      <c r="N70" t="s">
        <v>18</v>
      </c>
      <c r="O70" t="s">
        <v>220</v>
      </c>
      <c r="P70" t="s">
        <v>17</v>
      </c>
      <c r="Q70" t="s">
        <v>19</v>
      </c>
      <c r="R70" t="s">
        <v>367</v>
      </c>
      <c r="S70" t="s">
        <v>21</v>
      </c>
      <c r="T70" t="s">
        <v>481</v>
      </c>
      <c r="U70" t="s">
        <v>654</v>
      </c>
      <c r="W70" t="s">
        <v>508</v>
      </c>
      <c r="X70" t="s">
        <v>17</v>
      </c>
      <c r="Y70" t="s">
        <v>18</v>
      </c>
      <c r="Z70" t="s">
        <v>220</v>
      </c>
      <c r="AA70" t="s">
        <v>17</v>
      </c>
      <c r="AB70" t="s">
        <v>19</v>
      </c>
      <c r="AC70" t="s">
        <v>509</v>
      </c>
      <c r="AD70" t="s">
        <v>21</v>
      </c>
      <c r="AE70" t="s">
        <v>510</v>
      </c>
      <c r="AF70" t="s">
        <v>655</v>
      </c>
    </row>
    <row r="71" spans="1:32" x14ac:dyDescent="0.2">
      <c r="A71" t="s">
        <v>409</v>
      </c>
      <c r="B71" s="5" t="s">
        <v>24</v>
      </c>
      <c r="C71" s="5" t="s">
        <v>18</v>
      </c>
      <c r="D71" t="s">
        <v>220</v>
      </c>
      <c r="E71" t="s">
        <v>17</v>
      </c>
      <c r="F71" s="5" t="s">
        <v>19</v>
      </c>
      <c r="G71" s="5" t="s">
        <v>410</v>
      </c>
      <c r="H71" s="5" t="s">
        <v>21</v>
      </c>
      <c r="I71" s="5" t="s">
        <v>411</v>
      </c>
      <c r="J71" s="6" t="s">
        <v>653</v>
      </c>
      <c r="L71" t="s">
        <v>366</v>
      </c>
      <c r="M71" t="s">
        <v>17</v>
      </c>
      <c r="N71" t="s">
        <v>18</v>
      </c>
      <c r="O71" t="s">
        <v>220</v>
      </c>
      <c r="P71" t="s">
        <v>17</v>
      </c>
      <c r="Q71" t="s">
        <v>19</v>
      </c>
      <c r="R71" t="s">
        <v>367</v>
      </c>
      <c r="S71" t="s">
        <v>21</v>
      </c>
      <c r="T71" t="s">
        <v>368</v>
      </c>
      <c r="U71" t="s">
        <v>654</v>
      </c>
      <c r="W71" t="s">
        <v>514</v>
      </c>
      <c r="X71" t="s">
        <v>24</v>
      </c>
      <c r="Y71" t="s">
        <v>18</v>
      </c>
      <c r="Z71" t="s">
        <v>220</v>
      </c>
      <c r="AA71" t="s">
        <v>17</v>
      </c>
      <c r="AB71" t="s">
        <v>19</v>
      </c>
      <c r="AC71" t="s">
        <v>515</v>
      </c>
      <c r="AD71" t="s">
        <v>21</v>
      </c>
      <c r="AE71" t="s">
        <v>516</v>
      </c>
      <c r="AF71" t="s">
        <v>655</v>
      </c>
    </row>
    <row r="72" spans="1:32" x14ac:dyDescent="0.2">
      <c r="A72" t="s">
        <v>412</v>
      </c>
      <c r="B72" s="5" t="s">
        <v>24</v>
      </c>
      <c r="C72" s="5" t="s">
        <v>18</v>
      </c>
      <c r="D72" t="s">
        <v>220</v>
      </c>
      <c r="E72" t="s">
        <v>17</v>
      </c>
      <c r="F72" s="5" t="s">
        <v>19</v>
      </c>
      <c r="G72" s="5" t="s">
        <v>413</v>
      </c>
      <c r="H72" s="5" t="s">
        <v>21</v>
      </c>
      <c r="I72" s="5" t="s">
        <v>414</v>
      </c>
      <c r="J72" s="6" t="s">
        <v>653</v>
      </c>
      <c r="L72" t="s">
        <v>482</v>
      </c>
      <c r="M72" t="s">
        <v>17</v>
      </c>
      <c r="N72" t="s">
        <v>18</v>
      </c>
      <c r="O72" t="s">
        <v>220</v>
      </c>
      <c r="P72" t="s">
        <v>17</v>
      </c>
      <c r="Q72" t="s">
        <v>19</v>
      </c>
      <c r="R72" t="s">
        <v>367</v>
      </c>
      <c r="S72" t="s">
        <v>21</v>
      </c>
      <c r="T72" t="s">
        <v>483</v>
      </c>
      <c r="U72" t="s">
        <v>654</v>
      </c>
      <c r="W72" t="s">
        <v>330</v>
      </c>
      <c r="X72" t="s">
        <v>17</v>
      </c>
      <c r="Y72" t="s">
        <v>18</v>
      </c>
      <c r="Z72" t="s">
        <v>220</v>
      </c>
      <c r="AA72" t="s">
        <v>17</v>
      </c>
      <c r="AB72" t="s">
        <v>62</v>
      </c>
      <c r="AC72" t="s">
        <v>331</v>
      </c>
      <c r="AD72" t="s">
        <v>21</v>
      </c>
      <c r="AE72" t="s">
        <v>332</v>
      </c>
      <c r="AF72" t="s">
        <v>655</v>
      </c>
    </row>
    <row r="73" spans="1:32" x14ac:dyDescent="0.2">
      <c r="A73" t="s">
        <v>415</v>
      </c>
      <c r="B73" s="5" t="s">
        <v>24</v>
      </c>
      <c r="C73" s="5" t="s">
        <v>18</v>
      </c>
      <c r="D73" t="s">
        <v>220</v>
      </c>
      <c r="E73" t="s">
        <v>17</v>
      </c>
      <c r="F73" s="5" t="s">
        <v>19</v>
      </c>
      <c r="G73" s="5" t="s">
        <v>416</v>
      </c>
      <c r="H73" s="5" t="s">
        <v>21</v>
      </c>
      <c r="I73" s="5" t="s">
        <v>417</v>
      </c>
      <c r="J73" s="6" t="s">
        <v>653</v>
      </c>
      <c r="L73" t="s">
        <v>252</v>
      </c>
      <c r="M73" s="5" t="s">
        <v>24</v>
      </c>
      <c r="N73" s="5" t="s">
        <v>18</v>
      </c>
      <c r="O73" t="s">
        <v>220</v>
      </c>
      <c r="P73" t="s">
        <v>17</v>
      </c>
      <c r="Q73" s="5" t="s">
        <v>19</v>
      </c>
      <c r="R73" s="5" t="s">
        <v>143</v>
      </c>
      <c r="S73" s="5" t="s">
        <v>21</v>
      </c>
      <c r="T73" s="5" t="s">
        <v>253</v>
      </c>
      <c r="U73" t="s">
        <v>654</v>
      </c>
      <c r="W73" t="s">
        <v>592</v>
      </c>
      <c r="X73" t="s">
        <v>17</v>
      </c>
      <c r="Y73" t="s">
        <v>18</v>
      </c>
      <c r="Z73" t="s">
        <v>220</v>
      </c>
      <c r="AA73" t="s">
        <v>17</v>
      </c>
      <c r="AB73" t="s">
        <v>19</v>
      </c>
      <c r="AC73" t="s">
        <v>593</v>
      </c>
      <c r="AD73" t="s">
        <v>21</v>
      </c>
      <c r="AE73" t="s">
        <v>594</v>
      </c>
      <c r="AF73" t="s">
        <v>655</v>
      </c>
    </row>
    <row r="74" spans="1:32" x14ac:dyDescent="0.2">
      <c r="A74" t="s">
        <v>418</v>
      </c>
      <c r="B74" s="5" t="s">
        <v>24</v>
      </c>
      <c r="C74" s="5" t="s">
        <v>18</v>
      </c>
      <c r="D74" t="s">
        <v>220</v>
      </c>
      <c r="E74" t="s">
        <v>17</v>
      </c>
      <c r="F74" s="5" t="s">
        <v>19</v>
      </c>
      <c r="G74" s="5" t="s">
        <v>419</v>
      </c>
      <c r="H74" s="5" t="s">
        <v>21</v>
      </c>
      <c r="I74" s="5" t="s">
        <v>420</v>
      </c>
      <c r="J74" s="6" t="s">
        <v>653</v>
      </c>
      <c r="L74" t="s">
        <v>484</v>
      </c>
      <c r="M74" t="s">
        <v>24</v>
      </c>
      <c r="N74" t="s">
        <v>18</v>
      </c>
      <c r="O74" t="s">
        <v>220</v>
      </c>
      <c r="P74" t="s">
        <v>17</v>
      </c>
      <c r="Q74" t="s">
        <v>19</v>
      </c>
      <c r="R74" t="s">
        <v>485</v>
      </c>
      <c r="S74" t="s">
        <v>21</v>
      </c>
      <c r="T74" t="s">
        <v>486</v>
      </c>
      <c r="U74" t="s">
        <v>654</v>
      </c>
      <c r="W74" t="s">
        <v>638</v>
      </c>
      <c r="X74" t="s">
        <v>17</v>
      </c>
      <c r="Y74" t="s">
        <v>18</v>
      </c>
      <c r="Z74" t="s">
        <v>220</v>
      </c>
      <c r="AA74" t="s">
        <v>28</v>
      </c>
      <c r="AB74" t="s">
        <v>19</v>
      </c>
      <c r="AC74" t="s">
        <v>616</v>
      </c>
      <c r="AD74" t="s">
        <v>21</v>
      </c>
      <c r="AE74" t="s">
        <v>639</v>
      </c>
      <c r="AF74" t="s">
        <v>655</v>
      </c>
    </row>
    <row r="75" spans="1:32" x14ac:dyDescent="0.2">
      <c r="A75" t="s">
        <v>421</v>
      </c>
      <c r="B75" s="5" t="s">
        <v>24</v>
      </c>
      <c r="C75" s="5" t="s">
        <v>18</v>
      </c>
      <c r="D75" t="s">
        <v>220</v>
      </c>
      <c r="E75" t="s">
        <v>17</v>
      </c>
      <c r="F75" s="5" t="s">
        <v>19</v>
      </c>
      <c r="G75" s="5" t="s">
        <v>422</v>
      </c>
      <c r="H75" s="5" t="s">
        <v>21</v>
      </c>
      <c r="I75" s="5" t="s">
        <v>423</v>
      </c>
      <c r="J75" s="6" t="s">
        <v>653</v>
      </c>
      <c r="L75" t="s">
        <v>590</v>
      </c>
      <c r="M75" t="s">
        <v>17</v>
      </c>
      <c r="N75" t="s">
        <v>18</v>
      </c>
      <c r="O75" t="s">
        <v>220</v>
      </c>
      <c r="P75" t="s">
        <v>28</v>
      </c>
      <c r="Q75" t="s">
        <v>19</v>
      </c>
      <c r="R75" t="s">
        <v>564</v>
      </c>
      <c r="S75" t="s">
        <v>21</v>
      </c>
      <c r="T75" t="s">
        <v>591</v>
      </c>
      <c r="U75" t="s">
        <v>654</v>
      </c>
      <c r="W75" t="s">
        <v>333</v>
      </c>
      <c r="X75" t="s">
        <v>24</v>
      </c>
      <c r="Y75" t="s">
        <v>18</v>
      </c>
      <c r="Z75" t="s">
        <v>220</v>
      </c>
      <c r="AA75" t="s">
        <v>233</v>
      </c>
      <c r="AB75" t="s">
        <v>19</v>
      </c>
      <c r="AC75" t="s">
        <v>199</v>
      </c>
      <c r="AD75" t="s">
        <v>21</v>
      </c>
      <c r="AE75" t="s">
        <v>334</v>
      </c>
      <c r="AF75" t="s">
        <v>655</v>
      </c>
    </row>
    <row r="76" spans="1:32" x14ac:dyDescent="0.2">
      <c r="A76" t="s">
        <v>424</v>
      </c>
      <c r="B76" s="5" t="s">
        <v>24</v>
      </c>
      <c r="C76" s="5" t="s">
        <v>18</v>
      </c>
      <c r="D76" t="s">
        <v>220</v>
      </c>
      <c r="E76" t="s">
        <v>17</v>
      </c>
      <c r="F76" s="5" t="s">
        <v>19</v>
      </c>
      <c r="G76" s="5" t="s">
        <v>425</v>
      </c>
      <c r="H76" s="5" t="s">
        <v>21</v>
      </c>
      <c r="I76" s="5" t="s">
        <v>426</v>
      </c>
      <c r="J76" s="6" t="s">
        <v>653</v>
      </c>
      <c r="L76" t="s">
        <v>487</v>
      </c>
      <c r="M76" t="s">
        <v>24</v>
      </c>
      <c r="N76" t="s">
        <v>18</v>
      </c>
      <c r="O76" t="s">
        <v>220</v>
      </c>
      <c r="P76" t="s">
        <v>17</v>
      </c>
      <c r="Q76" t="s">
        <v>19</v>
      </c>
      <c r="R76" t="s">
        <v>488</v>
      </c>
      <c r="S76" t="s">
        <v>21</v>
      </c>
      <c r="T76" t="s">
        <v>489</v>
      </c>
      <c r="U76" t="s">
        <v>654</v>
      </c>
      <c r="W76" t="s">
        <v>246</v>
      </c>
      <c r="X76" t="s">
        <v>17</v>
      </c>
      <c r="Y76" t="s">
        <v>18</v>
      </c>
      <c r="Z76" t="s">
        <v>220</v>
      </c>
      <c r="AA76" t="s">
        <v>17</v>
      </c>
      <c r="AB76" t="s">
        <v>19</v>
      </c>
      <c r="AC76" t="s">
        <v>247</v>
      </c>
      <c r="AD76" t="s">
        <v>21</v>
      </c>
      <c r="AE76" t="s">
        <v>248</v>
      </c>
      <c r="AF76" t="s">
        <v>655</v>
      </c>
    </row>
    <row r="77" spans="1:32" x14ac:dyDescent="0.2">
      <c r="A77" t="s">
        <v>427</v>
      </c>
      <c r="B77" s="5" t="s">
        <v>17</v>
      </c>
      <c r="C77" s="5" t="s">
        <v>18</v>
      </c>
      <c r="D77" t="s">
        <v>220</v>
      </c>
      <c r="E77" t="s">
        <v>17</v>
      </c>
      <c r="F77" s="5" t="s">
        <v>19</v>
      </c>
      <c r="G77" s="5" t="s">
        <v>428</v>
      </c>
      <c r="H77" s="5" t="s">
        <v>21</v>
      </c>
      <c r="I77" s="5" t="s">
        <v>429</v>
      </c>
      <c r="J77" s="6" t="s">
        <v>653</v>
      </c>
      <c r="L77" t="s">
        <v>490</v>
      </c>
      <c r="M77" t="s">
        <v>17</v>
      </c>
      <c r="N77" t="s">
        <v>18</v>
      </c>
      <c r="O77" t="s">
        <v>220</v>
      </c>
      <c r="P77" t="s">
        <v>17</v>
      </c>
      <c r="Q77" t="s">
        <v>19</v>
      </c>
      <c r="R77" t="s">
        <v>491</v>
      </c>
      <c r="S77" t="s">
        <v>21</v>
      </c>
      <c r="T77" t="s">
        <v>492</v>
      </c>
      <c r="U77" t="s">
        <v>654</v>
      </c>
      <c r="W77" t="s">
        <v>640</v>
      </c>
      <c r="X77" t="s">
        <v>17</v>
      </c>
      <c r="Y77" t="s">
        <v>18</v>
      </c>
      <c r="Z77" t="s">
        <v>220</v>
      </c>
      <c r="AA77" t="s">
        <v>17</v>
      </c>
      <c r="AB77" t="s">
        <v>19</v>
      </c>
      <c r="AC77" t="s">
        <v>641</v>
      </c>
      <c r="AD77" t="s">
        <v>21</v>
      </c>
      <c r="AE77" t="s">
        <v>642</v>
      </c>
      <c r="AF77" t="s">
        <v>655</v>
      </c>
    </row>
    <row r="78" spans="1:32" x14ac:dyDescent="0.2">
      <c r="A78" t="s">
        <v>430</v>
      </c>
      <c r="B78" s="5" t="s">
        <v>24</v>
      </c>
      <c r="C78" s="5" t="s">
        <v>18</v>
      </c>
      <c r="D78" t="s">
        <v>220</v>
      </c>
      <c r="E78" t="s">
        <v>17</v>
      </c>
      <c r="F78" s="5" t="s">
        <v>19</v>
      </c>
      <c r="G78" s="5" t="s">
        <v>431</v>
      </c>
      <c r="H78" s="5" t="s">
        <v>21</v>
      </c>
      <c r="I78" s="5" t="s">
        <v>432</v>
      </c>
      <c r="J78" s="6" t="s">
        <v>653</v>
      </c>
      <c r="L78" t="s">
        <v>493</v>
      </c>
      <c r="M78" t="s">
        <v>17</v>
      </c>
      <c r="N78" t="s">
        <v>18</v>
      </c>
      <c r="O78" t="s">
        <v>220</v>
      </c>
      <c r="P78" t="s">
        <v>17</v>
      </c>
      <c r="Q78" t="s">
        <v>19</v>
      </c>
      <c r="R78" t="s">
        <v>494</v>
      </c>
      <c r="S78" t="s">
        <v>21</v>
      </c>
      <c r="T78" t="s">
        <v>495</v>
      </c>
      <c r="U78" t="s">
        <v>654</v>
      </c>
      <c r="W78" t="s">
        <v>351</v>
      </c>
      <c r="X78" t="s">
        <v>17</v>
      </c>
      <c r="Y78" t="s">
        <v>18</v>
      </c>
      <c r="Z78" t="s">
        <v>220</v>
      </c>
      <c r="AA78" t="s">
        <v>17</v>
      </c>
      <c r="AB78" t="s">
        <v>19</v>
      </c>
      <c r="AC78" t="s">
        <v>352</v>
      </c>
      <c r="AD78" t="s">
        <v>21</v>
      </c>
      <c r="AE78" t="s">
        <v>353</v>
      </c>
      <c r="AF78" t="s">
        <v>655</v>
      </c>
    </row>
    <row r="79" spans="1:32" x14ac:dyDescent="0.2">
      <c r="A79" t="s">
        <v>433</v>
      </c>
      <c r="B79" s="5" t="s">
        <v>24</v>
      </c>
      <c r="C79" s="5" t="s">
        <v>18</v>
      </c>
      <c r="D79" t="s">
        <v>220</v>
      </c>
      <c r="E79" t="s">
        <v>17</v>
      </c>
      <c r="F79" s="5" t="s">
        <v>19</v>
      </c>
      <c r="G79" s="5" t="s">
        <v>434</v>
      </c>
      <c r="H79" s="5" t="s">
        <v>21</v>
      </c>
      <c r="I79" s="5" t="s">
        <v>435</v>
      </c>
      <c r="J79" s="6" t="s">
        <v>653</v>
      </c>
      <c r="L79" t="s">
        <v>267</v>
      </c>
      <c r="M79" t="s">
        <v>17</v>
      </c>
      <c r="N79" t="s">
        <v>18</v>
      </c>
      <c r="O79" t="s">
        <v>220</v>
      </c>
      <c r="P79" t="s">
        <v>17</v>
      </c>
      <c r="Q79" t="s">
        <v>19</v>
      </c>
      <c r="R79" t="s">
        <v>268</v>
      </c>
      <c r="S79" t="s">
        <v>21</v>
      </c>
      <c r="T79" t="s">
        <v>269</v>
      </c>
      <c r="U79" t="s">
        <v>654</v>
      </c>
      <c r="W79" t="s">
        <v>526</v>
      </c>
      <c r="X79" t="s">
        <v>24</v>
      </c>
      <c r="Y79" t="s">
        <v>18</v>
      </c>
      <c r="Z79" t="s">
        <v>220</v>
      </c>
      <c r="AA79" t="s">
        <v>17</v>
      </c>
      <c r="AB79" t="s">
        <v>19</v>
      </c>
      <c r="AC79" t="s">
        <v>527</v>
      </c>
      <c r="AD79" t="s">
        <v>21</v>
      </c>
      <c r="AE79" t="s">
        <v>528</v>
      </c>
      <c r="AF79" t="s">
        <v>655</v>
      </c>
    </row>
    <row r="80" spans="1:32" x14ac:dyDescent="0.2">
      <c r="A80" t="s">
        <v>436</v>
      </c>
      <c r="B80" s="5" t="s">
        <v>17</v>
      </c>
      <c r="C80" s="5" t="s">
        <v>18</v>
      </c>
      <c r="D80" t="s">
        <v>220</v>
      </c>
      <c r="E80" t="s">
        <v>17</v>
      </c>
      <c r="F80" s="5" t="s">
        <v>19</v>
      </c>
      <c r="G80" s="5" t="s">
        <v>437</v>
      </c>
      <c r="H80" s="5" t="s">
        <v>21</v>
      </c>
      <c r="I80" s="5" t="s">
        <v>438</v>
      </c>
      <c r="J80" s="6" t="s">
        <v>653</v>
      </c>
      <c r="L80" t="s">
        <v>496</v>
      </c>
      <c r="M80" s="5" t="s">
        <v>17</v>
      </c>
      <c r="N80" s="5" t="s">
        <v>18</v>
      </c>
      <c r="O80" t="s">
        <v>220</v>
      </c>
      <c r="P80" t="s">
        <v>17</v>
      </c>
      <c r="Q80" s="5" t="s">
        <v>19</v>
      </c>
      <c r="R80" s="5" t="s">
        <v>497</v>
      </c>
      <c r="S80" s="5" t="s">
        <v>21</v>
      </c>
      <c r="T80" s="5" t="s">
        <v>498</v>
      </c>
      <c r="U80" t="s">
        <v>654</v>
      </c>
      <c r="W80" t="s">
        <v>643</v>
      </c>
      <c r="X80" t="s">
        <v>24</v>
      </c>
      <c r="Y80" t="s">
        <v>18</v>
      </c>
      <c r="Z80" t="s">
        <v>220</v>
      </c>
      <c r="AA80" t="s">
        <v>17</v>
      </c>
      <c r="AB80" t="s">
        <v>19</v>
      </c>
      <c r="AC80" t="s">
        <v>644</v>
      </c>
      <c r="AD80" t="s">
        <v>21</v>
      </c>
      <c r="AE80" t="s">
        <v>645</v>
      </c>
      <c r="AF80" t="s">
        <v>655</v>
      </c>
    </row>
    <row r="81" spans="1:32" x14ac:dyDescent="0.2">
      <c r="A81" t="s">
        <v>439</v>
      </c>
      <c r="B81" s="5" t="s">
        <v>17</v>
      </c>
      <c r="C81" s="5" t="s">
        <v>18</v>
      </c>
      <c r="D81" t="s">
        <v>220</v>
      </c>
      <c r="E81" t="s">
        <v>17</v>
      </c>
      <c r="F81" s="5" t="s">
        <v>19</v>
      </c>
      <c r="G81" s="5" t="s">
        <v>440</v>
      </c>
      <c r="H81" s="5" t="s">
        <v>21</v>
      </c>
      <c r="I81" s="5" t="s">
        <v>441</v>
      </c>
      <c r="J81" s="6" t="s">
        <v>653</v>
      </c>
      <c r="L81" t="s">
        <v>363</v>
      </c>
      <c r="M81" t="s">
        <v>24</v>
      </c>
      <c r="N81" t="s">
        <v>18</v>
      </c>
      <c r="O81" t="s">
        <v>220</v>
      </c>
      <c r="P81" t="s">
        <v>17</v>
      </c>
      <c r="Q81" t="s">
        <v>19</v>
      </c>
      <c r="R81" t="s">
        <v>364</v>
      </c>
      <c r="S81" t="s">
        <v>21</v>
      </c>
      <c r="T81" t="s">
        <v>365</v>
      </c>
      <c r="U81" t="s">
        <v>654</v>
      </c>
      <c r="W81" t="s">
        <v>529</v>
      </c>
      <c r="X81" t="s">
        <v>24</v>
      </c>
      <c r="Y81" t="s">
        <v>18</v>
      </c>
      <c r="Z81" t="s">
        <v>220</v>
      </c>
      <c r="AA81" t="s">
        <v>17</v>
      </c>
      <c r="AB81" t="s">
        <v>19</v>
      </c>
      <c r="AC81" t="s">
        <v>530</v>
      </c>
      <c r="AD81" t="s">
        <v>21</v>
      </c>
      <c r="AE81" t="s">
        <v>531</v>
      </c>
      <c r="AF81" t="s">
        <v>655</v>
      </c>
    </row>
    <row r="82" spans="1:32" x14ac:dyDescent="0.2">
      <c r="A82" t="s">
        <v>442</v>
      </c>
      <c r="B82" s="5" t="s">
        <v>24</v>
      </c>
      <c r="C82" s="5" t="s">
        <v>18</v>
      </c>
      <c r="D82" t="s">
        <v>220</v>
      </c>
      <c r="E82" t="s">
        <v>17</v>
      </c>
      <c r="F82" s="5" t="s">
        <v>19</v>
      </c>
      <c r="G82" s="5" t="s">
        <v>443</v>
      </c>
      <c r="H82" s="5" t="s">
        <v>21</v>
      </c>
      <c r="I82" s="5" t="s">
        <v>444</v>
      </c>
      <c r="J82" s="6" t="s">
        <v>653</v>
      </c>
      <c r="L82" t="s">
        <v>297</v>
      </c>
      <c r="M82" t="s">
        <v>24</v>
      </c>
      <c r="N82" t="s">
        <v>18</v>
      </c>
      <c r="O82" t="s">
        <v>220</v>
      </c>
      <c r="P82" t="s">
        <v>17</v>
      </c>
      <c r="Q82" t="s">
        <v>19</v>
      </c>
      <c r="R82" t="s">
        <v>146</v>
      </c>
      <c r="S82" t="s">
        <v>21</v>
      </c>
      <c r="T82" t="s">
        <v>298</v>
      </c>
      <c r="U82" t="s">
        <v>654</v>
      </c>
      <c r="W82" t="s">
        <v>646</v>
      </c>
      <c r="X82" t="s">
        <v>24</v>
      </c>
      <c r="Y82" t="s">
        <v>18</v>
      </c>
      <c r="Z82" t="s">
        <v>220</v>
      </c>
      <c r="AA82" t="s">
        <v>17</v>
      </c>
      <c r="AB82" t="s">
        <v>19</v>
      </c>
      <c r="AC82" t="s">
        <v>647</v>
      </c>
      <c r="AD82" t="s">
        <v>21</v>
      </c>
      <c r="AE82" t="s">
        <v>648</v>
      </c>
      <c r="AF82" t="s">
        <v>655</v>
      </c>
    </row>
    <row r="83" spans="1:32" x14ac:dyDescent="0.2">
      <c r="A83" t="s">
        <v>445</v>
      </c>
      <c r="B83" s="5" t="s">
        <v>17</v>
      </c>
      <c r="C83" s="5" t="s">
        <v>18</v>
      </c>
      <c r="D83" t="s">
        <v>220</v>
      </c>
      <c r="E83" t="s">
        <v>17</v>
      </c>
      <c r="F83" s="5" t="s">
        <v>19</v>
      </c>
      <c r="G83" s="5" t="s">
        <v>355</v>
      </c>
      <c r="H83" s="5" t="s">
        <v>21</v>
      </c>
      <c r="I83" s="5" t="s">
        <v>446</v>
      </c>
      <c r="J83" s="6" t="s">
        <v>653</v>
      </c>
      <c r="L83" t="s">
        <v>384</v>
      </c>
      <c r="M83" t="s">
        <v>24</v>
      </c>
      <c r="N83" t="s">
        <v>18</v>
      </c>
      <c r="O83" t="s">
        <v>220</v>
      </c>
      <c r="P83" t="s">
        <v>17</v>
      </c>
      <c r="Q83" t="s">
        <v>19</v>
      </c>
      <c r="R83" t="s">
        <v>385</v>
      </c>
      <c r="S83" t="s">
        <v>21</v>
      </c>
      <c r="T83" t="s">
        <v>386</v>
      </c>
      <c r="U83" t="s">
        <v>654</v>
      </c>
      <c r="W83" t="s">
        <v>393</v>
      </c>
      <c r="X83" t="s">
        <v>17</v>
      </c>
      <c r="Y83" t="s">
        <v>18</v>
      </c>
      <c r="Z83" t="s">
        <v>220</v>
      </c>
      <c r="AA83" t="s">
        <v>17</v>
      </c>
      <c r="AB83" t="s">
        <v>19</v>
      </c>
      <c r="AC83" t="s">
        <v>394</v>
      </c>
      <c r="AD83" t="s">
        <v>21</v>
      </c>
      <c r="AE83" t="s">
        <v>395</v>
      </c>
      <c r="AF83" t="s">
        <v>655</v>
      </c>
    </row>
    <row r="84" spans="1:32" x14ac:dyDescent="0.2">
      <c r="A84" t="s">
        <v>447</v>
      </c>
      <c r="B84" s="5" t="s">
        <v>17</v>
      </c>
      <c r="C84" s="5" t="s">
        <v>18</v>
      </c>
      <c r="D84" t="s">
        <v>220</v>
      </c>
      <c r="E84" t="s">
        <v>17</v>
      </c>
      <c r="F84" s="5" t="s">
        <v>19</v>
      </c>
      <c r="G84" s="5" t="s">
        <v>355</v>
      </c>
      <c r="H84" s="5" t="s">
        <v>21</v>
      </c>
      <c r="I84" s="5" t="s">
        <v>448</v>
      </c>
      <c r="J84" s="6" t="s">
        <v>653</v>
      </c>
      <c r="L84" t="s">
        <v>499</v>
      </c>
      <c r="M84" t="s">
        <v>24</v>
      </c>
      <c r="N84" t="s">
        <v>18</v>
      </c>
      <c r="O84" t="s">
        <v>220</v>
      </c>
      <c r="P84" t="s">
        <v>17</v>
      </c>
      <c r="Q84" t="s">
        <v>19</v>
      </c>
      <c r="R84" t="s">
        <v>500</v>
      </c>
      <c r="S84" t="s">
        <v>21</v>
      </c>
      <c r="T84" t="s">
        <v>501</v>
      </c>
      <c r="U84" t="s">
        <v>654</v>
      </c>
      <c r="W84" t="s">
        <v>373</v>
      </c>
      <c r="X84" t="s">
        <v>24</v>
      </c>
      <c r="Y84" t="s">
        <v>18</v>
      </c>
      <c r="Z84" t="s">
        <v>220</v>
      </c>
      <c r="AA84" t="s">
        <v>17</v>
      </c>
      <c r="AB84" t="s">
        <v>19</v>
      </c>
      <c r="AC84" t="s">
        <v>374</v>
      </c>
      <c r="AD84" t="s">
        <v>21</v>
      </c>
      <c r="AE84" t="s">
        <v>375</v>
      </c>
      <c r="AF84" t="s">
        <v>655</v>
      </c>
    </row>
    <row r="85" spans="1:32" x14ac:dyDescent="0.2">
      <c r="A85" t="s">
        <v>449</v>
      </c>
      <c r="B85" s="5" t="s">
        <v>17</v>
      </c>
      <c r="C85" s="5" t="s">
        <v>18</v>
      </c>
      <c r="D85" t="s">
        <v>220</v>
      </c>
      <c r="E85" t="s">
        <v>17</v>
      </c>
      <c r="F85" s="5" t="s">
        <v>19</v>
      </c>
      <c r="G85" s="5" t="s">
        <v>355</v>
      </c>
      <c r="H85" s="5" t="s">
        <v>21</v>
      </c>
      <c r="I85" s="5" t="s">
        <v>450</v>
      </c>
      <c r="J85" s="6" t="s">
        <v>653</v>
      </c>
      <c r="L85" t="s">
        <v>502</v>
      </c>
      <c r="M85" t="s">
        <v>24</v>
      </c>
      <c r="N85" t="s">
        <v>18</v>
      </c>
      <c r="O85" t="s">
        <v>220</v>
      </c>
      <c r="P85" t="s">
        <v>17</v>
      </c>
      <c r="Q85" t="s">
        <v>19</v>
      </c>
      <c r="R85" t="s">
        <v>503</v>
      </c>
      <c r="S85" t="s">
        <v>21</v>
      </c>
      <c r="T85" t="s">
        <v>504</v>
      </c>
      <c r="U85" t="s">
        <v>654</v>
      </c>
      <c r="W85" t="s">
        <v>348</v>
      </c>
      <c r="X85" t="s">
        <v>24</v>
      </c>
      <c r="Y85" t="s">
        <v>18</v>
      </c>
      <c r="Z85" t="s">
        <v>220</v>
      </c>
      <c r="AA85" t="s">
        <v>17</v>
      </c>
      <c r="AB85" t="s">
        <v>19</v>
      </c>
      <c r="AC85" t="s">
        <v>349</v>
      </c>
      <c r="AD85" t="s">
        <v>21</v>
      </c>
      <c r="AE85" t="s">
        <v>350</v>
      </c>
      <c r="AF85" t="s">
        <v>655</v>
      </c>
    </row>
    <row r="86" spans="1:32" x14ac:dyDescent="0.2">
      <c r="A86" t="s">
        <v>451</v>
      </c>
      <c r="B86" s="5" t="s">
        <v>17</v>
      </c>
      <c r="C86" s="5" t="s">
        <v>18</v>
      </c>
      <c r="D86" t="s">
        <v>220</v>
      </c>
      <c r="E86" t="s">
        <v>17</v>
      </c>
      <c r="F86" s="5" t="s">
        <v>19</v>
      </c>
      <c r="G86" s="5" t="s">
        <v>355</v>
      </c>
      <c r="H86" s="5" t="s">
        <v>21</v>
      </c>
      <c r="I86" s="5" t="s">
        <v>452</v>
      </c>
      <c r="J86" s="6" t="s">
        <v>653</v>
      </c>
      <c r="L86" t="s">
        <v>505</v>
      </c>
      <c r="M86" t="s">
        <v>24</v>
      </c>
      <c r="N86" t="s">
        <v>18</v>
      </c>
      <c r="O86" t="s">
        <v>220</v>
      </c>
      <c r="P86" t="s">
        <v>17</v>
      </c>
      <c r="Q86" t="s">
        <v>19</v>
      </c>
      <c r="R86" t="s">
        <v>506</v>
      </c>
      <c r="S86" t="s">
        <v>21</v>
      </c>
      <c r="T86" t="s">
        <v>507</v>
      </c>
      <c r="U86" t="s">
        <v>654</v>
      </c>
      <c r="W86" t="s">
        <v>308</v>
      </c>
      <c r="X86" s="5" t="s">
        <v>17</v>
      </c>
      <c r="Y86" s="5" t="s">
        <v>18</v>
      </c>
      <c r="Z86" t="s">
        <v>220</v>
      </c>
      <c r="AA86" t="s">
        <v>17</v>
      </c>
      <c r="AB86" s="5" t="s">
        <v>19</v>
      </c>
      <c r="AC86" s="5" t="s">
        <v>309</v>
      </c>
      <c r="AD86" s="5" t="s">
        <v>310</v>
      </c>
      <c r="AE86" s="5" t="s">
        <v>311</v>
      </c>
      <c r="AF86" t="s">
        <v>655</v>
      </c>
    </row>
    <row r="87" spans="1:32" x14ac:dyDescent="0.2">
      <c r="A87" t="s">
        <v>453</v>
      </c>
      <c r="B87" s="5" t="s">
        <v>24</v>
      </c>
      <c r="C87" s="5" t="s">
        <v>18</v>
      </c>
      <c r="D87" t="s">
        <v>220</v>
      </c>
      <c r="E87" t="s">
        <v>17</v>
      </c>
      <c r="F87" s="5" t="s">
        <v>19</v>
      </c>
      <c r="G87" s="5" t="s">
        <v>454</v>
      </c>
      <c r="H87" s="5" t="s">
        <v>21</v>
      </c>
      <c r="I87" s="5" t="s">
        <v>455</v>
      </c>
      <c r="J87" s="6" t="s">
        <v>653</v>
      </c>
      <c r="L87" t="s">
        <v>317</v>
      </c>
      <c r="M87" t="s">
        <v>24</v>
      </c>
      <c r="N87" t="s">
        <v>18</v>
      </c>
      <c r="O87" t="s">
        <v>220</v>
      </c>
      <c r="P87" t="s">
        <v>17</v>
      </c>
      <c r="Q87" t="s">
        <v>19</v>
      </c>
      <c r="R87" t="s">
        <v>306</v>
      </c>
      <c r="S87" t="s">
        <v>21</v>
      </c>
      <c r="T87" t="s">
        <v>318</v>
      </c>
      <c r="U87" t="s">
        <v>654</v>
      </c>
      <c r="W87" t="s">
        <v>649</v>
      </c>
      <c r="X87" t="s">
        <v>24</v>
      </c>
      <c r="Y87" t="s">
        <v>18</v>
      </c>
      <c r="Z87" t="s">
        <v>220</v>
      </c>
      <c r="AA87" t="s">
        <v>17</v>
      </c>
      <c r="AB87" t="s">
        <v>19</v>
      </c>
      <c r="AC87" t="s">
        <v>650</v>
      </c>
      <c r="AD87" t="s">
        <v>398</v>
      </c>
      <c r="AE87" t="s">
        <v>399</v>
      </c>
      <c r="AF87" t="s">
        <v>655</v>
      </c>
    </row>
    <row r="88" spans="1:32" x14ac:dyDescent="0.2">
      <c r="A88" t="s">
        <v>456</v>
      </c>
      <c r="B88" s="5" t="s">
        <v>17</v>
      </c>
      <c r="C88" s="5" t="s">
        <v>18</v>
      </c>
      <c r="D88" t="s">
        <v>220</v>
      </c>
      <c r="E88" t="s">
        <v>87</v>
      </c>
      <c r="F88" s="5" t="s">
        <v>19</v>
      </c>
      <c r="G88" s="5" t="s">
        <v>457</v>
      </c>
      <c r="H88" s="5" t="s">
        <v>21</v>
      </c>
      <c r="I88" s="5" t="s">
        <v>458</v>
      </c>
      <c r="J88" s="6" t="s">
        <v>653</v>
      </c>
      <c r="L88" t="s">
        <v>325</v>
      </c>
      <c r="M88" t="s">
        <v>24</v>
      </c>
      <c r="N88" t="s">
        <v>18</v>
      </c>
      <c r="O88" t="s">
        <v>220</v>
      </c>
      <c r="P88" t="s">
        <v>17</v>
      </c>
      <c r="Q88" t="s">
        <v>19</v>
      </c>
      <c r="R88" t="s">
        <v>306</v>
      </c>
      <c r="S88" t="s">
        <v>21</v>
      </c>
      <c r="T88" t="s">
        <v>326</v>
      </c>
      <c r="U88" t="s">
        <v>654</v>
      </c>
      <c r="W88" t="s">
        <v>396</v>
      </c>
      <c r="X88" t="s">
        <v>24</v>
      </c>
      <c r="Y88" t="s">
        <v>18</v>
      </c>
      <c r="Z88" t="s">
        <v>220</v>
      </c>
      <c r="AA88" t="s">
        <v>17</v>
      </c>
      <c r="AB88" t="s">
        <v>19</v>
      </c>
      <c r="AC88" t="s">
        <v>397</v>
      </c>
      <c r="AD88" t="s">
        <v>398</v>
      </c>
      <c r="AE88" t="s">
        <v>399</v>
      </c>
      <c r="AF88" t="s">
        <v>655</v>
      </c>
    </row>
    <row r="89" spans="1:32" x14ac:dyDescent="0.2">
      <c r="A89" t="s">
        <v>459</v>
      </c>
      <c r="B89" s="5" t="s">
        <v>24</v>
      </c>
      <c r="C89" s="5" t="s">
        <v>18</v>
      </c>
      <c r="D89" t="s">
        <v>220</v>
      </c>
      <c r="E89" t="s">
        <v>17</v>
      </c>
      <c r="F89" s="5" t="s">
        <v>19</v>
      </c>
      <c r="G89" s="5" t="s">
        <v>460</v>
      </c>
      <c r="H89" s="5" t="s">
        <v>21</v>
      </c>
      <c r="I89" s="5" t="s">
        <v>461</v>
      </c>
      <c r="J89" s="6" t="s">
        <v>653</v>
      </c>
      <c r="L89" t="s">
        <v>305</v>
      </c>
      <c r="M89" t="s">
        <v>24</v>
      </c>
      <c r="N89" t="s">
        <v>18</v>
      </c>
      <c r="O89" t="s">
        <v>220</v>
      </c>
      <c r="P89" t="s">
        <v>17</v>
      </c>
      <c r="Q89" t="s">
        <v>19</v>
      </c>
      <c r="R89" t="s">
        <v>306</v>
      </c>
      <c r="S89" t="s">
        <v>21</v>
      </c>
      <c r="T89" t="s">
        <v>307</v>
      </c>
      <c r="U89" t="s">
        <v>654</v>
      </c>
    </row>
    <row r="90" spans="1:32" x14ac:dyDescent="0.2">
      <c r="A90" t="s">
        <v>462</v>
      </c>
      <c r="B90" s="5" t="s">
        <v>24</v>
      </c>
      <c r="C90" s="5" t="s">
        <v>18</v>
      </c>
      <c r="D90" t="s">
        <v>220</v>
      </c>
      <c r="E90" t="s">
        <v>17</v>
      </c>
      <c r="F90" s="5" t="s">
        <v>19</v>
      </c>
      <c r="G90" s="5" t="s">
        <v>463</v>
      </c>
      <c r="H90" s="5" t="s">
        <v>21</v>
      </c>
      <c r="I90" s="5" t="s">
        <v>464</v>
      </c>
      <c r="J90" s="6" t="s">
        <v>653</v>
      </c>
      <c r="L90" t="s">
        <v>508</v>
      </c>
      <c r="M90" t="s">
        <v>17</v>
      </c>
      <c r="N90" t="s">
        <v>18</v>
      </c>
      <c r="O90" t="s">
        <v>220</v>
      </c>
      <c r="P90" t="s">
        <v>17</v>
      </c>
      <c r="Q90" t="s">
        <v>19</v>
      </c>
      <c r="R90" t="s">
        <v>509</v>
      </c>
      <c r="S90" t="s">
        <v>21</v>
      </c>
      <c r="T90" t="s">
        <v>510</v>
      </c>
      <c r="U90" t="s">
        <v>654</v>
      </c>
    </row>
    <row r="91" spans="1:32" x14ac:dyDescent="0.2">
      <c r="A91" t="s">
        <v>465</v>
      </c>
      <c r="B91" s="5" t="s">
        <v>24</v>
      </c>
      <c r="C91" s="5" t="s">
        <v>18</v>
      </c>
      <c r="D91" t="s">
        <v>220</v>
      </c>
      <c r="E91" t="s">
        <v>17</v>
      </c>
      <c r="F91" s="5" t="s">
        <v>19</v>
      </c>
      <c r="G91" s="5" t="s">
        <v>466</v>
      </c>
      <c r="H91" s="5" t="s">
        <v>21</v>
      </c>
      <c r="I91" s="5" t="s">
        <v>467</v>
      </c>
      <c r="J91" s="6" t="s">
        <v>653</v>
      </c>
      <c r="L91" t="s">
        <v>259</v>
      </c>
      <c r="M91" s="5" t="s">
        <v>24</v>
      </c>
      <c r="N91" s="5" t="s">
        <v>18</v>
      </c>
      <c r="O91" t="s">
        <v>220</v>
      </c>
      <c r="P91" t="s">
        <v>17</v>
      </c>
      <c r="Q91" s="5" t="s">
        <v>19</v>
      </c>
      <c r="R91" s="5" t="s">
        <v>260</v>
      </c>
      <c r="S91" s="5" t="s">
        <v>21</v>
      </c>
      <c r="T91" s="5" t="s">
        <v>261</v>
      </c>
      <c r="U91" t="s">
        <v>654</v>
      </c>
    </row>
    <row r="92" spans="1:32" x14ac:dyDescent="0.2">
      <c r="A92" t="s">
        <v>468</v>
      </c>
      <c r="B92" s="5" t="s">
        <v>17</v>
      </c>
      <c r="C92" s="5" t="s">
        <v>18</v>
      </c>
      <c r="D92" t="s">
        <v>220</v>
      </c>
      <c r="E92" t="s">
        <v>17</v>
      </c>
      <c r="F92" s="5" t="s">
        <v>19</v>
      </c>
      <c r="G92" s="5" t="s">
        <v>469</v>
      </c>
      <c r="H92" s="5" t="s">
        <v>21</v>
      </c>
      <c r="I92" s="5" t="s">
        <v>470</v>
      </c>
      <c r="J92" s="6" t="s">
        <v>653</v>
      </c>
      <c r="L92" t="s">
        <v>514</v>
      </c>
      <c r="M92" t="s">
        <v>24</v>
      </c>
      <c r="N92" t="s">
        <v>18</v>
      </c>
      <c r="O92" t="s">
        <v>220</v>
      </c>
      <c r="P92" t="s">
        <v>17</v>
      </c>
      <c r="Q92" t="s">
        <v>19</v>
      </c>
      <c r="R92" t="s">
        <v>515</v>
      </c>
      <c r="S92" t="s">
        <v>21</v>
      </c>
      <c r="T92" t="s">
        <v>516</v>
      </c>
      <c r="U92" t="s">
        <v>654</v>
      </c>
    </row>
    <row r="93" spans="1:32" x14ac:dyDescent="0.2">
      <c r="A93" t="s">
        <v>471</v>
      </c>
      <c r="B93" t="s">
        <v>17</v>
      </c>
      <c r="C93" t="s">
        <v>18</v>
      </c>
      <c r="D93" t="s">
        <v>220</v>
      </c>
      <c r="E93" t="s">
        <v>17</v>
      </c>
      <c r="F93" t="s">
        <v>19</v>
      </c>
      <c r="G93" t="s">
        <v>472</v>
      </c>
      <c r="H93" t="s">
        <v>21</v>
      </c>
      <c r="I93" t="s">
        <v>473</v>
      </c>
      <c r="J93" s="6" t="s">
        <v>653</v>
      </c>
      <c r="L93" t="s">
        <v>314</v>
      </c>
      <c r="M93" s="5" t="s">
        <v>24</v>
      </c>
      <c r="N93" s="5" t="s">
        <v>18</v>
      </c>
      <c r="O93" t="s">
        <v>220</v>
      </c>
      <c r="P93" t="s">
        <v>233</v>
      </c>
      <c r="Q93" s="5" t="s">
        <v>19</v>
      </c>
      <c r="R93" s="5" t="s">
        <v>315</v>
      </c>
      <c r="S93" s="5" t="s">
        <v>21</v>
      </c>
      <c r="T93" s="5" t="s">
        <v>316</v>
      </c>
      <c r="U93" t="s">
        <v>654</v>
      </c>
    </row>
    <row r="94" spans="1:32" x14ac:dyDescent="0.2">
      <c r="A94" t="s">
        <v>474</v>
      </c>
      <c r="B94" s="5" t="s">
        <v>24</v>
      </c>
      <c r="C94" s="5" t="s">
        <v>18</v>
      </c>
      <c r="D94" t="s">
        <v>220</v>
      </c>
      <c r="E94" t="s">
        <v>17</v>
      </c>
      <c r="F94" s="5" t="s">
        <v>19</v>
      </c>
      <c r="G94" s="5" t="s">
        <v>475</v>
      </c>
      <c r="H94" s="5" t="s">
        <v>21</v>
      </c>
      <c r="I94" s="5" t="s">
        <v>476</v>
      </c>
      <c r="J94" s="6" t="s">
        <v>653</v>
      </c>
      <c r="L94" t="s">
        <v>517</v>
      </c>
      <c r="M94" t="s">
        <v>17</v>
      </c>
      <c r="N94" t="s">
        <v>18</v>
      </c>
      <c r="O94" t="s">
        <v>220</v>
      </c>
      <c r="P94" t="s">
        <v>17</v>
      </c>
      <c r="Q94" t="s">
        <v>19</v>
      </c>
      <c r="R94" t="s">
        <v>518</v>
      </c>
      <c r="S94" t="s">
        <v>21</v>
      </c>
      <c r="T94" t="s">
        <v>519</v>
      </c>
      <c r="U94" t="s">
        <v>654</v>
      </c>
    </row>
    <row r="95" spans="1:32" x14ac:dyDescent="0.2">
      <c r="A95" t="s">
        <v>477</v>
      </c>
      <c r="B95" s="5" t="s">
        <v>24</v>
      </c>
      <c r="C95" s="5" t="s">
        <v>18</v>
      </c>
      <c r="D95" t="s">
        <v>220</v>
      </c>
      <c r="E95" t="s">
        <v>17</v>
      </c>
      <c r="F95" s="5" t="s">
        <v>19</v>
      </c>
      <c r="G95" s="5" t="s">
        <v>478</v>
      </c>
      <c r="H95" s="5" t="s">
        <v>21</v>
      </c>
      <c r="I95" s="5" t="s">
        <v>479</v>
      </c>
      <c r="J95" s="6" t="s">
        <v>653</v>
      </c>
      <c r="L95" t="s">
        <v>330</v>
      </c>
      <c r="M95" t="s">
        <v>17</v>
      </c>
      <c r="N95" t="s">
        <v>18</v>
      </c>
      <c r="O95" t="s">
        <v>220</v>
      </c>
      <c r="P95" t="s">
        <v>17</v>
      </c>
      <c r="Q95" t="s">
        <v>62</v>
      </c>
      <c r="R95" t="s">
        <v>331</v>
      </c>
      <c r="S95" t="s">
        <v>21</v>
      </c>
      <c r="T95" t="s">
        <v>332</v>
      </c>
      <c r="U95" t="s">
        <v>654</v>
      </c>
    </row>
    <row r="96" spans="1:32" x14ac:dyDescent="0.2">
      <c r="A96" t="s">
        <v>480</v>
      </c>
      <c r="B96" s="5" t="s">
        <v>17</v>
      </c>
      <c r="C96" s="5" t="s">
        <v>18</v>
      </c>
      <c r="D96" t="s">
        <v>220</v>
      </c>
      <c r="E96" t="s">
        <v>17</v>
      </c>
      <c r="F96" s="5" t="s">
        <v>19</v>
      </c>
      <c r="G96" s="5" t="s">
        <v>367</v>
      </c>
      <c r="H96" s="5" t="s">
        <v>21</v>
      </c>
      <c r="I96" s="5" t="s">
        <v>481</v>
      </c>
      <c r="J96" s="6" t="s">
        <v>653</v>
      </c>
      <c r="L96" t="s">
        <v>223</v>
      </c>
      <c r="M96" t="s">
        <v>24</v>
      </c>
      <c r="N96" t="s">
        <v>18</v>
      </c>
      <c r="O96" t="s">
        <v>220</v>
      </c>
      <c r="P96" t="s">
        <v>17</v>
      </c>
      <c r="Q96" t="s">
        <v>19</v>
      </c>
      <c r="R96" t="s">
        <v>224</v>
      </c>
      <c r="S96" t="s">
        <v>21</v>
      </c>
      <c r="T96" t="s">
        <v>225</v>
      </c>
      <c r="U96" t="s">
        <v>654</v>
      </c>
    </row>
    <row r="97" spans="1:21" x14ac:dyDescent="0.2">
      <c r="A97" t="s">
        <v>482</v>
      </c>
      <c r="B97" s="5" t="s">
        <v>17</v>
      </c>
      <c r="C97" s="5" t="s">
        <v>18</v>
      </c>
      <c r="D97" t="s">
        <v>220</v>
      </c>
      <c r="E97" t="s">
        <v>17</v>
      </c>
      <c r="F97" s="5" t="s">
        <v>19</v>
      </c>
      <c r="G97" s="5" t="s">
        <v>367</v>
      </c>
      <c r="H97" s="5" t="s">
        <v>21</v>
      </c>
      <c r="I97" s="5" t="s">
        <v>483</v>
      </c>
      <c r="J97" s="6" t="s">
        <v>653</v>
      </c>
      <c r="L97" t="s">
        <v>520</v>
      </c>
      <c r="M97" s="5" t="s">
        <v>24</v>
      </c>
      <c r="N97" s="5" t="s">
        <v>18</v>
      </c>
      <c r="O97" t="s">
        <v>220</v>
      </c>
      <c r="P97" t="s">
        <v>17</v>
      </c>
      <c r="Q97" s="5" t="s">
        <v>19</v>
      </c>
      <c r="R97" s="5" t="s">
        <v>521</v>
      </c>
      <c r="S97" s="5" t="s">
        <v>21</v>
      </c>
      <c r="T97" s="5" t="s">
        <v>522</v>
      </c>
      <c r="U97" t="s">
        <v>654</v>
      </c>
    </row>
    <row r="98" spans="1:21" x14ac:dyDescent="0.2">
      <c r="A98" t="s">
        <v>484</v>
      </c>
      <c r="B98" s="5" t="s">
        <v>24</v>
      </c>
      <c r="C98" s="5" t="s">
        <v>18</v>
      </c>
      <c r="D98" t="s">
        <v>220</v>
      </c>
      <c r="E98" t="s">
        <v>17</v>
      </c>
      <c r="F98" s="5" t="s">
        <v>19</v>
      </c>
      <c r="G98" s="5" t="s">
        <v>485</v>
      </c>
      <c r="H98" s="5" t="s">
        <v>21</v>
      </c>
      <c r="I98" s="5" t="s">
        <v>486</v>
      </c>
      <c r="J98" s="6" t="s">
        <v>653</v>
      </c>
      <c r="L98" t="s">
        <v>592</v>
      </c>
      <c r="M98" t="s">
        <v>17</v>
      </c>
      <c r="N98" t="s">
        <v>18</v>
      </c>
      <c r="O98" t="s">
        <v>220</v>
      </c>
      <c r="P98" t="s">
        <v>17</v>
      </c>
      <c r="Q98" t="s">
        <v>19</v>
      </c>
      <c r="R98" t="s">
        <v>593</v>
      </c>
      <c r="S98" t="s">
        <v>21</v>
      </c>
      <c r="T98" t="s">
        <v>594</v>
      </c>
      <c r="U98" t="s">
        <v>654</v>
      </c>
    </row>
    <row r="99" spans="1:21" x14ac:dyDescent="0.2">
      <c r="A99" t="s">
        <v>487</v>
      </c>
      <c r="B99" s="5" t="s">
        <v>24</v>
      </c>
      <c r="C99" s="5" t="s">
        <v>18</v>
      </c>
      <c r="D99" t="s">
        <v>220</v>
      </c>
      <c r="E99" t="s">
        <v>17</v>
      </c>
      <c r="F99" s="5" t="s">
        <v>19</v>
      </c>
      <c r="G99" s="5" t="s">
        <v>488</v>
      </c>
      <c r="H99" s="5" t="s">
        <v>21</v>
      </c>
      <c r="I99" s="5" t="s">
        <v>489</v>
      </c>
      <c r="J99" s="6" t="s">
        <v>653</v>
      </c>
      <c r="L99" t="s">
        <v>595</v>
      </c>
      <c r="M99" t="s">
        <v>24</v>
      </c>
      <c r="N99" t="s">
        <v>18</v>
      </c>
      <c r="O99" t="s">
        <v>220</v>
      </c>
      <c r="P99" t="s">
        <v>17</v>
      </c>
      <c r="Q99" t="s">
        <v>19</v>
      </c>
      <c r="R99" t="s">
        <v>596</v>
      </c>
      <c r="S99" t="s">
        <v>21</v>
      </c>
      <c r="T99" t="s">
        <v>597</v>
      </c>
      <c r="U99" t="s">
        <v>654</v>
      </c>
    </row>
    <row r="100" spans="1:21" x14ac:dyDescent="0.2">
      <c r="A100" t="s">
        <v>490</v>
      </c>
      <c r="B100" s="5" t="s">
        <v>17</v>
      </c>
      <c r="C100" s="5" t="s">
        <v>18</v>
      </c>
      <c r="D100" t="s">
        <v>220</v>
      </c>
      <c r="E100" t="s">
        <v>17</v>
      </c>
      <c r="F100" s="5" t="s">
        <v>19</v>
      </c>
      <c r="G100" s="5" t="s">
        <v>491</v>
      </c>
      <c r="H100" s="5" t="s">
        <v>21</v>
      </c>
      <c r="I100" s="5" t="s">
        <v>492</v>
      </c>
      <c r="J100" s="6" t="s">
        <v>653</v>
      </c>
      <c r="L100" t="s">
        <v>333</v>
      </c>
      <c r="M100" t="s">
        <v>24</v>
      </c>
      <c r="N100" t="s">
        <v>18</v>
      </c>
      <c r="O100" t="s">
        <v>220</v>
      </c>
      <c r="P100" t="s">
        <v>233</v>
      </c>
      <c r="Q100" t="s">
        <v>19</v>
      </c>
      <c r="R100" t="s">
        <v>199</v>
      </c>
      <c r="S100" t="s">
        <v>21</v>
      </c>
      <c r="T100" t="s">
        <v>334</v>
      </c>
      <c r="U100" t="s">
        <v>654</v>
      </c>
    </row>
    <row r="101" spans="1:21" x14ac:dyDescent="0.2">
      <c r="A101" t="s">
        <v>493</v>
      </c>
      <c r="B101" s="5" t="s">
        <v>17</v>
      </c>
      <c r="C101" s="5" t="s">
        <v>18</v>
      </c>
      <c r="D101" t="s">
        <v>220</v>
      </c>
      <c r="E101" t="s">
        <v>17</v>
      </c>
      <c r="F101" s="5" t="s">
        <v>19</v>
      </c>
      <c r="G101" s="5" t="s">
        <v>494</v>
      </c>
      <c r="H101" s="5" t="s">
        <v>21</v>
      </c>
      <c r="I101" s="5" t="s">
        <v>495</v>
      </c>
      <c r="J101" s="6" t="s">
        <v>653</v>
      </c>
      <c r="L101" t="s">
        <v>273</v>
      </c>
      <c r="M101" s="5" t="s">
        <v>24</v>
      </c>
      <c r="N101" s="5" t="s">
        <v>18</v>
      </c>
      <c r="O101" t="s">
        <v>220</v>
      </c>
      <c r="P101" t="s">
        <v>17</v>
      </c>
      <c r="Q101" s="5" t="s">
        <v>19</v>
      </c>
      <c r="R101" s="5" t="s">
        <v>274</v>
      </c>
      <c r="S101" s="5" t="s">
        <v>21</v>
      </c>
      <c r="T101" s="5" t="s">
        <v>275</v>
      </c>
      <c r="U101" t="s">
        <v>654</v>
      </c>
    </row>
    <row r="102" spans="1:21" x14ac:dyDescent="0.2">
      <c r="A102" t="s">
        <v>496</v>
      </c>
      <c r="B102" s="5" t="s">
        <v>17</v>
      </c>
      <c r="C102" s="5" t="s">
        <v>18</v>
      </c>
      <c r="D102" t="s">
        <v>220</v>
      </c>
      <c r="E102" t="s">
        <v>17</v>
      </c>
      <c r="F102" s="5" t="s">
        <v>19</v>
      </c>
      <c r="G102" s="5" t="s">
        <v>497</v>
      </c>
      <c r="H102" s="5" t="s">
        <v>21</v>
      </c>
      <c r="I102" s="5" t="s">
        <v>498</v>
      </c>
      <c r="J102" s="6" t="s">
        <v>653</v>
      </c>
      <c r="L102" t="s">
        <v>351</v>
      </c>
      <c r="M102" t="s">
        <v>17</v>
      </c>
      <c r="N102" t="s">
        <v>18</v>
      </c>
      <c r="O102" t="s">
        <v>220</v>
      </c>
      <c r="P102" t="s">
        <v>17</v>
      </c>
      <c r="Q102" t="s">
        <v>19</v>
      </c>
      <c r="R102" t="s">
        <v>352</v>
      </c>
      <c r="S102" t="s">
        <v>21</v>
      </c>
      <c r="T102" t="s">
        <v>353</v>
      </c>
      <c r="U102" t="s">
        <v>654</v>
      </c>
    </row>
    <row r="103" spans="1:21" x14ac:dyDescent="0.2">
      <c r="A103" t="s">
        <v>499</v>
      </c>
      <c r="B103" s="5" t="s">
        <v>24</v>
      </c>
      <c r="C103" s="5" t="s">
        <v>18</v>
      </c>
      <c r="D103" t="s">
        <v>220</v>
      </c>
      <c r="E103" t="s">
        <v>17</v>
      </c>
      <c r="F103" s="5" t="s">
        <v>19</v>
      </c>
      <c r="G103" s="5" t="s">
        <v>500</v>
      </c>
      <c r="H103" s="5" t="s">
        <v>21</v>
      </c>
      <c r="I103" s="5" t="s">
        <v>501</v>
      </c>
      <c r="J103" s="6" t="s">
        <v>653</v>
      </c>
      <c r="L103" t="s">
        <v>523</v>
      </c>
      <c r="M103" t="s">
        <v>24</v>
      </c>
      <c r="N103" t="s">
        <v>18</v>
      </c>
      <c r="O103" t="s">
        <v>220</v>
      </c>
      <c r="P103" t="s">
        <v>17</v>
      </c>
      <c r="Q103" t="s">
        <v>19</v>
      </c>
      <c r="R103" t="s">
        <v>524</v>
      </c>
      <c r="S103" t="s">
        <v>21</v>
      </c>
      <c r="T103" t="s">
        <v>525</v>
      </c>
      <c r="U103" t="s">
        <v>654</v>
      </c>
    </row>
    <row r="104" spans="1:21" x14ac:dyDescent="0.2">
      <c r="A104" t="s">
        <v>502</v>
      </c>
      <c r="B104" s="5" t="s">
        <v>24</v>
      </c>
      <c r="C104" s="5" t="s">
        <v>18</v>
      </c>
      <c r="D104" t="s">
        <v>220</v>
      </c>
      <c r="E104" t="s">
        <v>17</v>
      </c>
      <c r="F104" s="5" t="s">
        <v>19</v>
      </c>
      <c r="G104" s="5" t="s">
        <v>503</v>
      </c>
      <c r="H104" s="5" t="s">
        <v>21</v>
      </c>
      <c r="I104" s="5" t="s">
        <v>504</v>
      </c>
      <c r="J104" s="6" t="s">
        <v>653</v>
      </c>
      <c r="L104" t="s">
        <v>240</v>
      </c>
      <c r="M104" s="5" t="s">
        <v>17</v>
      </c>
      <c r="N104" s="5" t="s">
        <v>18</v>
      </c>
      <c r="O104" t="s">
        <v>220</v>
      </c>
      <c r="P104" t="s">
        <v>34</v>
      </c>
      <c r="Q104" s="5" t="s">
        <v>19</v>
      </c>
      <c r="R104" s="5" t="s">
        <v>241</v>
      </c>
      <c r="S104" s="5" t="s">
        <v>21</v>
      </c>
      <c r="T104" s="5" t="s">
        <v>242</v>
      </c>
      <c r="U104" t="s">
        <v>654</v>
      </c>
    </row>
    <row r="105" spans="1:21" x14ac:dyDescent="0.2">
      <c r="A105" t="s">
        <v>505</v>
      </c>
      <c r="B105" s="5" t="s">
        <v>24</v>
      </c>
      <c r="C105" s="5" t="s">
        <v>18</v>
      </c>
      <c r="D105" t="s">
        <v>220</v>
      </c>
      <c r="E105" t="s">
        <v>17</v>
      </c>
      <c r="F105" s="5" t="s">
        <v>19</v>
      </c>
      <c r="G105" s="5" t="s">
        <v>506</v>
      </c>
      <c r="H105" s="5" t="s">
        <v>21</v>
      </c>
      <c r="I105" s="5" t="s">
        <v>507</v>
      </c>
      <c r="J105" s="6" t="s">
        <v>653</v>
      </c>
      <c r="L105" t="s">
        <v>526</v>
      </c>
      <c r="M105" t="s">
        <v>24</v>
      </c>
      <c r="N105" t="s">
        <v>18</v>
      </c>
      <c r="O105" t="s">
        <v>220</v>
      </c>
      <c r="P105" t="s">
        <v>17</v>
      </c>
      <c r="Q105" t="s">
        <v>19</v>
      </c>
      <c r="R105" t="s">
        <v>527</v>
      </c>
      <c r="S105" t="s">
        <v>21</v>
      </c>
      <c r="T105" t="s">
        <v>528</v>
      </c>
      <c r="U105" t="s">
        <v>654</v>
      </c>
    </row>
    <row r="106" spans="1:21" x14ac:dyDescent="0.2">
      <c r="A106" t="s">
        <v>508</v>
      </c>
      <c r="B106" s="5" t="s">
        <v>17</v>
      </c>
      <c r="C106" s="5" t="s">
        <v>18</v>
      </c>
      <c r="D106" t="s">
        <v>220</v>
      </c>
      <c r="E106" t="s">
        <v>17</v>
      </c>
      <c r="F106" s="5" t="s">
        <v>19</v>
      </c>
      <c r="G106" s="5" t="s">
        <v>509</v>
      </c>
      <c r="H106" s="5" t="s">
        <v>21</v>
      </c>
      <c r="I106" s="5" t="s">
        <v>510</v>
      </c>
      <c r="J106" s="6" t="s">
        <v>653</v>
      </c>
      <c r="L106" t="s">
        <v>529</v>
      </c>
      <c r="M106" t="s">
        <v>24</v>
      </c>
      <c r="N106" t="s">
        <v>18</v>
      </c>
      <c r="O106" t="s">
        <v>220</v>
      </c>
      <c r="P106" t="s">
        <v>17</v>
      </c>
      <c r="Q106" t="s">
        <v>19</v>
      </c>
      <c r="R106" t="s">
        <v>530</v>
      </c>
      <c r="S106" t="s">
        <v>21</v>
      </c>
      <c r="T106" t="s">
        <v>531</v>
      </c>
      <c r="U106" t="s">
        <v>654</v>
      </c>
    </row>
    <row r="107" spans="1:21" x14ac:dyDescent="0.2">
      <c r="A107" t="s">
        <v>511</v>
      </c>
      <c r="B107" s="5" t="s">
        <v>17</v>
      </c>
      <c r="C107" s="5" t="s">
        <v>18</v>
      </c>
      <c r="D107" t="s">
        <v>220</v>
      </c>
      <c r="E107" t="s">
        <v>17</v>
      </c>
      <c r="F107" s="5" t="s">
        <v>19</v>
      </c>
      <c r="G107" s="5" t="s">
        <v>512</v>
      </c>
      <c r="H107" s="5" t="s">
        <v>21</v>
      </c>
      <c r="I107" s="5" t="s">
        <v>513</v>
      </c>
      <c r="J107" s="6" t="s">
        <v>653</v>
      </c>
      <c r="L107" t="s">
        <v>276</v>
      </c>
      <c r="M107" s="5" t="s">
        <v>17</v>
      </c>
      <c r="N107" s="5" t="s">
        <v>18</v>
      </c>
      <c r="O107" t="s">
        <v>220</v>
      </c>
      <c r="P107" t="s">
        <v>28</v>
      </c>
      <c r="Q107" s="5" t="s">
        <v>19</v>
      </c>
      <c r="R107" s="5" t="s">
        <v>212</v>
      </c>
      <c r="S107" s="5" t="s">
        <v>21</v>
      </c>
      <c r="T107" s="5" t="s">
        <v>277</v>
      </c>
      <c r="U107" t="s">
        <v>654</v>
      </c>
    </row>
    <row r="108" spans="1:21" x14ac:dyDescent="0.2">
      <c r="A108" t="s">
        <v>514</v>
      </c>
      <c r="B108" s="5" t="s">
        <v>24</v>
      </c>
      <c r="C108" s="5" t="s">
        <v>18</v>
      </c>
      <c r="D108" t="s">
        <v>220</v>
      </c>
      <c r="E108" t="s">
        <v>17</v>
      </c>
      <c r="F108" s="5" t="s">
        <v>19</v>
      </c>
      <c r="G108" s="5" t="s">
        <v>515</v>
      </c>
      <c r="H108" s="5" t="s">
        <v>21</v>
      </c>
      <c r="I108" s="5" t="s">
        <v>516</v>
      </c>
      <c r="J108" s="6" t="s">
        <v>653</v>
      </c>
      <c r="L108" t="s">
        <v>278</v>
      </c>
      <c r="M108" s="5" t="s">
        <v>17</v>
      </c>
      <c r="N108" s="5" t="s">
        <v>18</v>
      </c>
      <c r="O108" t="s">
        <v>220</v>
      </c>
      <c r="P108" t="s">
        <v>28</v>
      </c>
      <c r="Q108" s="5" t="s">
        <v>19</v>
      </c>
      <c r="R108" s="5" t="s">
        <v>212</v>
      </c>
      <c r="S108" s="5" t="s">
        <v>21</v>
      </c>
      <c r="T108" s="5" t="s">
        <v>279</v>
      </c>
      <c r="U108" t="s">
        <v>654</v>
      </c>
    </row>
    <row r="109" spans="1:21" x14ac:dyDescent="0.2">
      <c r="A109" t="s">
        <v>517</v>
      </c>
      <c r="B109" s="5" t="s">
        <v>17</v>
      </c>
      <c r="C109" s="5" t="s">
        <v>18</v>
      </c>
      <c r="D109" t="s">
        <v>220</v>
      </c>
      <c r="E109" t="s">
        <v>17</v>
      </c>
      <c r="F109" s="5" t="s">
        <v>19</v>
      </c>
      <c r="G109" s="5" t="s">
        <v>518</v>
      </c>
      <c r="H109" s="5" t="s">
        <v>21</v>
      </c>
      <c r="I109" s="5" t="s">
        <v>519</v>
      </c>
      <c r="J109" s="6" t="s">
        <v>653</v>
      </c>
      <c r="L109" t="s">
        <v>393</v>
      </c>
      <c r="M109" t="s">
        <v>17</v>
      </c>
      <c r="N109" t="s">
        <v>18</v>
      </c>
      <c r="O109" t="s">
        <v>220</v>
      </c>
      <c r="P109" t="s">
        <v>17</v>
      </c>
      <c r="Q109" t="s">
        <v>19</v>
      </c>
      <c r="R109" t="s">
        <v>394</v>
      </c>
      <c r="S109" t="s">
        <v>21</v>
      </c>
      <c r="T109" t="s">
        <v>395</v>
      </c>
      <c r="U109" t="s">
        <v>654</v>
      </c>
    </row>
    <row r="110" spans="1:21" x14ac:dyDescent="0.2">
      <c r="A110" t="s">
        <v>520</v>
      </c>
      <c r="B110" s="5" t="s">
        <v>24</v>
      </c>
      <c r="C110" s="5" t="s">
        <v>18</v>
      </c>
      <c r="D110" t="s">
        <v>220</v>
      </c>
      <c r="E110" t="s">
        <v>17</v>
      </c>
      <c r="F110" s="5" t="s">
        <v>19</v>
      </c>
      <c r="G110" s="5" t="s">
        <v>521</v>
      </c>
      <c r="H110" s="5" t="s">
        <v>21</v>
      </c>
      <c r="I110" s="5" t="s">
        <v>522</v>
      </c>
      <c r="J110" s="6" t="s">
        <v>653</v>
      </c>
      <c r="L110" t="s">
        <v>373</v>
      </c>
      <c r="M110" t="s">
        <v>24</v>
      </c>
      <c r="N110" t="s">
        <v>18</v>
      </c>
      <c r="O110" t="s">
        <v>220</v>
      </c>
      <c r="P110" t="s">
        <v>17</v>
      </c>
      <c r="Q110" t="s">
        <v>19</v>
      </c>
      <c r="R110" t="s">
        <v>374</v>
      </c>
      <c r="S110" t="s">
        <v>21</v>
      </c>
      <c r="T110" t="s">
        <v>375</v>
      </c>
      <c r="U110" t="s">
        <v>654</v>
      </c>
    </row>
    <row r="111" spans="1:21" x14ac:dyDescent="0.2">
      <c r="A111" t="s">
        <v>523</v>
      </c>
      <c r="B111" s="5" t="s">
        <v>24</v>
      </c>
      <c r="C111" s="5" t="s">
        <v>18</v>
      </c>
      <c r="D111" t="s">
        <v>220</v>
      </c>
      <c r="E111" t="s">
        <v>17</v>
      </c>
      <c r="F111" s="5" t="s">
        <v>19</v>
      </c>
      <c r="G111" s="5" t="s">
        <v>524</v>
      </c>
      <c r="H111" s="5" t="s">
        <v>21</v>
      </c>
      <c r="I111" s="5" t="s">
        <v>525</v>
      </c>
      <c r="J111" s="6" t="s">
        <v>653</v>
      </c>
      <c r="L111" t="s">
        <v>348</v>
      </c>
      <c r="M111" t="s">
        <v>24</v>
      </c>
      <c r="N111" t="s">
        <v>18</v>
      </c>
      <c r="O111" t="s">
        <v>220</v>
      </c>
      <c r="P111" t="s">
        <v>17</v>
      </c>
      <c r="Q111" t="s">
        <v>19</v>
      </c>
      <c r="R111" t="s">
        <v>349</v>
      </c>
      <c r="S111" t="s">
        <v>21</v>
      </c>
      <c r="T111" t="s">
        <v>350</v>
      </c>
      <c r="U111" t="s">
        <v>654</v>
      </c>
    </row>
    <row r="112" spans="1:21" x14ac:dyDescent="0.2">
      <c r="A112" t="s">
        <v>526</v>
      </c>
      <c r="B112" s="5" t="s">
        <v>24</v>
      </c>
      <c r="C112" s="5" t="s">
        <v>18</v>
      </c>
      <c r="D112" t="s">
        <v>220</v>
      </c>
      <c r="E112" t="s">
        <v>17</v>
      </c>
      <c r="F112" s="5" t="s">
        <v>19</v>
      </c>
      <c r="G112" s="5" t="s">
        <v>527</v>
      </c>
      <c r="H112" s="5" t="s">
        <v>21</v>
      </c>
      <c r="I112" s="5" t="s">
        <v>528</v>
      </c>
      <c r="J112" s="6" t="s">
        <v>653</v>
      </c>
      <c r="L112" t="s">
        <v>308</v>
      </c>
      <c r="M112" t="s">
        <v>17</v>
      </c>
      <c r="N112" t="s">
        <v>18</v>
      </c>
      <c r="O112" t="s">
        <v>220</v>
      </c>
      <c r="P112" t="s">
        <v>17</v>
      </c>
      <c r="Q112" t="s">
        <v>19</v>
      </c>
      <c r="R112" t="s">
        <v>309</v>
      </c>
      <c r="S112" t="s">
        <v>310</v>
      </c>
      <c r="T112" t="s">
        <v>311</v>
      </c>
      <c r="U112" t="s">
        <v>654</v>
      </c>
    </row>
    <row r="113" spans="1:21" x14ac:dyDescent="0.2">
      <c r="A113" t="s">
        <v>529</v>
      </c>
      <c r="B113" s="5" t="s">
        <v>24</v>
      </c>
      <c r="C113" s="5" t="s">
        <v>18</v>
      </c>
      <c r="D113" t="s">
        <v>220</v>
      </c>
      <c r="E113" t="s">
        <v>17</v>
      </c>
      <c r="F113" s="5" t="s">
        <v>19</v>
      </c>
      <c r="G113" s="5" t="s">
        <v>530</v>
      </c>
      <c r="H113" s="5" t="s">
        <v>21</v>
      </c>
      <c r="I113" s="5" t="s">
        <v>531</v>
      </c>
      <c r="J113" s="6" t="s">
        <v>653</v>
      </c>
      <c r="L113" t="s">
        <v>532</v>
      </c>
      <c r="M113" t="s">
        <v>24</v>
      </c>
      <c r="N113" t="s">
        <v>18</v>
      </c>
      <c r="O113" t="s">
        <v>220</v>
      </c>
      <c r="P113" t="s">
        <v>17</v>
      </c>
      <c r="Q113" t="s">
        <v>19</v>
      </c>
      <c r="R113" t="s">
        <v>533</v>
      </c>
      <c r="S113" t="s">
        <v>398</v>
      </c>
      <c r="T113" t="s">
        <v>399</v>
      </c>
      <c r="U113" t="s">
        <v>654</v>
      </c>
    </row>
    <row r="114" spans="1:21" x14ac:dyDescent="0.2">
      <c r="A114" t="s">
        <v>532</v>
      </c>
      <c r="B114" s="5" t="s">
        <v>24</v>
      </c>
      <c r="C114" s="5" t="s">
        <v>18</v>
      </c>
      <c r="D114" t="s">
        <v>220</v>
      </c>
      <c r="E114" t="s">
        <v>17</v>
      </c>
      <c r="F114" s="5" t="s">
        <v>19</v>
      </c>
      <c r="G114" s="5" t="s">
        <v>533</v>
      </c>
      <c r="H114" s="5" t="s">
        <v>398</v>
      </c>
      <c r="I114" s="5" t="s">
        <v>399</v>
      </c>
      <c r="J114" s="6" t="s">
        <v>653</v>
      </c>
      <c r="L114" t="s">
        <v>534</v>
      </c>
      <c r="M114" t="s">
        <v>24</v>
      </c>
      <c r="N114" t="s">
        <v>18</v>
      </c>
      <c r="O114" t="s">
        <v>220</v>
      </c>
      <c r="P114" t="s">
        <v>17</v>
      </c>
      <c r="Q114" t="s">
        <v>19</v>
      </c>
      <c r="R114" t="s">
        <v>535</v>
      </c>
      <c r="S114" t="s">
        <v>398</v>
      </c>
      <c r="T114" t="s">
        <v>399</v>
      </c>
      <c r="U114" t="s">
        <v>654</v>
      </c>
    </row>
    <row r="115" spans="1:21" x14ac:dyDescent="0.2">
      <c r="A115" t="s">
        <v>534</v>
      </c>
      <c r="B115" s="5" t="s">
        <v>24</v>
      </c>
      <c r="C115" s="5" t="s">
        <v>18</v>
      </c>
      <c r="D115" t="s">
        <v>220</v>
      </c>
      <c r="E115" t="s">
        <v>17</v>
      </c>
      <c r="F115" s="5" t="s">
        <v>19</v>
      </c>
      <c r="G115" s="5" t="s">
        <v>535</v>
      </c>
      <c r="H115" s="5" t="s">
        <v>398</v>
      </c>
      <c r="I115" s="5" t="s">
        <v>399</v>
      </c>
      <c r="J115" s="6" t="s">
        <v>653</v>
      </c>
      <c r="L115" t="s">
        <v>396</v>
      </c>
      <c r="M115" t="s">
        <v>24</v>
      </c>
      <c r="N115" t="s">
        <v>18</v>
      </c>
      <c r="O115" t="s">
        <v>220</v>
      </c>
      <c r="P115" t="s">
        <v>17</v>
      </c>
      <c r="Q115" t="s">
        <v>19</v>
      </c>
      <c r="R115" t="s">
        <v>397</v>
      </c>
      <c r="S115" t="s">
        <v>398</v>
      </c>
      <c r="T115" t="s">
        <v>399</v>
      </c>
      <c r="U115" t="s"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Recoding matrix</vt:lpstr>
      <vt:lpstr>Putative novel recoding events</vt:lpstr>
    </vt:vector>
  </TitlesOfParts>
  <Company>Icahn School of Medicine at Mount Sinai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Breen</dc:creator>
  <cp:lastModifiedBy>Michael Breen</cp:lastModifiedBy>
  <dcterms:created xsi:type="dcterms:W3CDTF">2021-04-05T18:36:29Z</dcterms:created>
  <dcterms:modified xsi:type="dcterms:W3CDTF">2021-04-07T13:22:59Z</dcterms:modified>
</cp:coreProperties>
</file>