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FH OÖ\Signal &amp; Bildverarbeitung\"/>
    </mc:Choice>
  </mc:AlternateContent>
  <xr:revisionPtr revIDLastSave="663" documentId="8_{87958EE1-81C9-4A96-8F27-B2884E8BA946}" xr6:coauthVersionLast="47" xr6:coauthVersionMax="47" xr10:uidLastSave="{19B71FC8-E766-4767-ACA4-92E4AC7AD5ED}"/>
  <bookViews>
    <workbookView xWindow="-120" yWindow="-120" windowWidth="29040" windowHeight="15720" firstSheet="1" activeTab="13" xr2:uid="{F1C7EFC3-916A-4DDA-AD91-E5FCB6079EBE}"/>
  </bookViews>
  <sheets>
    <sheet name="Deutsch Test" sheetId="3" r:id="rId1"/>
    <sheet name="Indonesisch Test" sheetId="5" r:id="rId2"/>
    <sheet name="Ungarisch Test" sheetId="6" r:id="rId3"/>
    <sheet name="Französisch Test" sheetId="4" r:id="rId4"/>
    <sheet name="Dänisch Test" sheetId="11" r:id="rId5"/>
    <sheet name="Auswertung Texterkennung" sheetId="7" r:id="rId6"/>
    <sheet name="Englisch Test" sheetId="10" r:id="rId7"/>
    <sheet name="Türkisch Test" sheetId="9" r:id="rId8"/>
    <sheet name="Portugiesisch Test" sheetId="8" r:id="rId9"/>
    <sheet name="0 Test" sheetId="12" r:id="rId10"/>
    <sheet name="3 Test" sheetId="13" r:id="rId11"/>
    <sheet name="4 Test" sheetId="14" r:id="rId12"/>
    <sheet name="8 Test" sheetId="15" r:id="rId13"/>
    <sheet name="Auswertung Bilderkennung" sheetId="16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5" l="1"/>
  <c r="D4" i="15"/>
  <c r="D5" i="15"/>
  <c r="D2" i="15"/>
  <c r="D3" i="14"/>
  <c r="D4" i="14"/>
  <c r="D5" i="14"/>
  <c r="D2" i="14"/>
  <c r="D3" i="13"/>
  <c r="D4" i="13"/>
  <c r="D5" i="13"/>
  <c r="D2" i="13"/>
  <c r="D3" i="12"/>
  <c r="D4" i="12"/>
  <c r="D5" i="12"/>
  <c r="D2" i="12"/>
  <c r="J11" i="7"/>
  <c r="G3" i="11"/>
  <c r="G4" i="11"/>
  <c r="G5" i="11"/>
  <c r="G6" i="11"/>
  <c r="G7" i="11"/>
  <c r="G8" i="11"/>
  <c r="G9" i="11"/>
  <c r="G2" i="11"/>
  <c r="G3" i="10"/>
  <c r="G4" i="10"/>
  <c r="G5" i="10"/>
  <c r="G6" i="10"/>
  <c r="G7" i="10"/>
  <c r="G8" i="10"/>
  <c r="G9" i="10"/>
  <c r="G2" i="10"/>
  <c r="G3" i="9"/>
  <c r="G4" i="9"/>
  <c r="G5" i="9"/>
  <c r="G6" i="9"/>
  <c r="G7" i="9"/>
  <c r="G8" i="9"/>
  <c r="G9" i="9"/>
  <c r="G2" i="9"/>
  <c r="G3" i="8"/>
  <c r="G4" i="8"/>
  <c r="G5" i="8"/>
  <c r="G6" i="8"/>
  <c r="G7" i="8"/>
  <c r="G8" i="8"/>
  <c r="G9" i="8"/>
  <c r="G2" i="8"/>
  <c r="G3" i="6"/>
  <c r="G4" i="6"/>
  <c r="G5" i="6"/>
  <c r="G6" i="6"/>
  <c r="G7" i="6"/>
  <c r="G8" i="6"/>
  <c r="G9" i="6"/>
  <c r="G2" i="6"/>
  <c r="G6" i="5"/>
  <c r="G7" i="5"/>
  <c r="G3" i="5"/>
  <c r="G4" i="5"/>
  <c r="G5" i="5"/>
  <c r="G8" i="5"/>
  <c r="G9" i="5"/>
  <c r="G2" i="5"/>
  <c r="G3" i="4"/>
  <c r="G4" i="4"/>
  <c r="G5" i="4"/>
  <c r="G6" i="4"/>
  <c r="G7" i="4"/>
  <c r="G8" i="4"/>
  <c r="G9" i="4"/>
  <c r="G2" i="4"/>
  <c r="G3" i="3"/>
  <c r="G2" i="3"/>
  <c r="G4" i="3"/>
  <c r="G5" i="3"/>
  <c r="G6" i="3"/>
  <c r="G8" i="3"/>
  <c r="G7" i="3"/>
  <c r="G9" i="3"/>
</calcChain>
</file>

<file path=xl/sharedStrings.xml><?xml version="1.0" encoding="utf-8"?>
<sst xmlns="http://schemas.openxmlformats.org/spreadsheetml/2006/main" count="192" uniqueCount="36">
  <si>
    <t>Original Training File</t>
  </si>
  <si>
    <t>Zip Training File</t>
  </si>
  <si>
    <t>Original Test File</t>
  </si>
  <si>
    <t>Zip Test File</t>
  </si>
  <si>
    <t>Zip (Training + Test)</t>
  </si>
  <si>
    <t>Zip (Training + Test) - ZIP Training</t>
  </si>
  <si>
    <t>Right Classification</t>
  </si>
  <si>
    <t>Deutsch</t>
  </si>
  <si>
    <t>Yes</t>
  </si>
  <si>
    <t>Dänisch</t>
  </si>
  <si>
    <t>Englisch</t>
  </si>
  <si>
    <t>Französisch</t>
  </si>
  <si>
    <t>Indonesisch</t>
  </si>
  <si>
    <t>Türkisch</t>
  </si>
  <si>
    <t>Portogiesisch</t>
  </si>
  <si>
    <t>Ungarisch</t>
  </si>
  <si>
    <t>No</t>
  </si>
  <si>
    <t>Test / Train</t>
  </si>
  <si>
    <t>Portugiesisch</t>
  </si>
  <si>
    <t>Match</t>
  </si>
  <si>
    <t>Yes/No</t>
  </si>
  <si>
    <t>No/Yes</t>
  </si>
  <si>
    <t>Genauigkeit</t>
  </si>
  <si>
    <t>1 - (1/6)/2</t>
  </si>
  <si>
    <t>2 - (1/6)/2</t>
  </si>
  <si>
    <t>Mean(B12-I12)</t>
  </si>
  <si>
    <t>ZIP Training</t>
  </si>
  <si>
    <t xml:space="preserve">Match </t>
  </si>
  <si>
    <t>Train 0</t>
  </si>
  <si>
    <t>Train 3</t>
  </si>
  <si>
    <t>Train 4</t>
  </si>
  <si>
    <t>Train 8</t>
  </si>
  <si>
    <t>Test 0</t>
  </si>
  <si>
    <t>Test 3</t>
  </si>
  <si>
    <t>Test 4</t>
  </si>
  <si>
    <t>Test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</si>
</sst>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9" fontId="0" fillId="0" borderId="0" xfId="0" applyNumberForma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3B28-3D3B-45EF-B68A-30F52E9E7680}">
  <dimension ref="A1:H9"/>
  <sheetViews>
    <sheetView workbookViewId="0">
      <selection activeCell="G2" sqref="G2:G9"/>
    </sheetView>
  </sheetViews>
  <sheetFormatPr defaultRowHeight="15"/>
  <cols>
    <col min="1" max="1" width="13.28515625" customWidth="1"/>
    <col min="2" max="2" width="20.140625" customWidth="1"/>
    <col min="3" max="3" width="22" customWidth="1"/>
    <col min="4" max="4" width="24.140625" customWidth="1"/>
    <col min="5" max="5" width="20.140625" customWidth="1"/>
    <col min="6" max="6" width="20.5703125" customWidth="1"/>
    <col min="7" max="7" width="28.5703125" customWidth="1"/>
    <col min="8" max="8" width="17.8554687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2" t="s">
        <v>7</v>
      </c>
      <c r="B2" s="2">
        <v>4507</v>
      </c>
      <c r="C2" s="2">
        <v>2196</v>
      </c>
      <c r="D2" s="2">
        <v>3952</v>
      </c>
      <c r="E2" s="2">
        <v>1960</v>
      </c>
      <c r="F2" s="2">
        <v>3818</v>
      </c>
      <c r="G2" s="2">
        <f>F2-C2</f>
        <v>1622</v>
      </c>
      <c r="H2" s="2" t="s">
        <v>8</v>
      </c>
    </row>
    <row r="3" spans="1:8">
      <c r="A3" t="s">
        <v>9</v>
      </c>
      <c r="B3">
        <v>3864</v>
      </c>
      <c r="C3">
        <v>1894</v>
      </c>
      <c r="D3">
        <v>3952</v>
      </c>
      <c r="E3">
        <v>1960</v>
      </c>
      <c r="F3">
        <v>3692</v>
      </c>
      <c r="G3">
        <f>F3-C3</f>
        <v>1798</v>
      </c>
    </row>
    <row r="4" spans="1:8">
      <c r="A4" t="s">
        <v>10</v>
      </c>
      <c r="B4">
        <v>4120</v>
      </c>
      <c r="C4">
        <v>1932</v>
      </c>
      <c r="D4">
        <v>3952</v>
      </c>
      <c r="E4">
        <v>1960</v>
      </c>
      <c r="F4">
        <v>3738</v>
      </c>
      <c r="G4">
        <f>F4-C4</f>
        <v>1806</v>
      </c>
    </row>
    <row r="5" spans="1:8">
      <c r="A5" t="s">
        <v>11</v>
      </c>
      <c r="B5">
        <v>4320</v>
      </c>
      <c r="C5">
        <v>2105</v>
      </c>
      <c r="D5">
        <v>3952</v>
      </c>
      <c r="E5">
        <v>1960</v>
      </c>
      <c r="F5">
        <v>3912</v>
      </c>
      <c r="G5">
        <f>F5-C5</f>
        <v>1807</v>
      </c>
    </row>
    <row r="6" spans="1:8">
      <c r="A6" t="s">
        <v>12</v>
      </c>
      <c r="B6">
        <v>4608</v>
      </c>
      <c r="C6">
        <v>2044</v>
      </c>
      <c r="D6">
        <v>3952</v>
      </c>
      <c r="E6">
        <v>1960</v>
      </c>
      <c r="F6">
        <v>3858</v>
      </c>
      <c r="G6">
        <f>F6-C6</f>
        <v>1814</v>
      </c>
    </row>
    <row r="7" spans="1:8">
      <c r="A7" t="s">
        <v>13</v>
      </c>
      <c r="B7">
        <v>4608</v>
      </c>
      <c r="C7">
        <v>2038</v>
      </c>
      <c r="D7">
        <v>3952</v>
      </c>
      <c r="E7">
        <v>1960</v>
      </c>
      <c r="F7">
        <v>3852</v>
      </c>
      <c r="G7">
        <f>F7-C7</f>
        <v>1814</v>
      </c>
    </row>
    <row r="8" spans="1:8">
      <c r="A8" t="s">
        <v>14</v>
      </c>
      <c r="B8">
        <v>4044</v>
      </c>
      <c r="C8">
        <v>2011</v>
      </c>
      <c r="D8">
        <v>3952</v>
      </c>
      <c r="E8">
        <v>1960</v>
      </c>
      <c r="F8">
        <v>3826</v>
      </c>
      <c r="G8">
        <f>F8-C8</f>
        <v>1815</v>
      </c>
    </row>
    <row r="9" spans="1:8">
      <c r="A9" t="s">
        <v>15</v>
      </c>
      <c r="B9">
        <v>4267</v>
      </c>
      <c r="C9">
        <v>2113</v>
      </c>
      <c r="D9">
        <v>3952</v>
      </c>
      <c r="E9">
        <v>1960</v>
      </c>
      <c r="F9">
        <v>3934</v>
      </c>
      <c r="G9">
        <f>F9-C9</f>
        <v>1821</v>
      </c>
    </row>
  </sheetData>
  <sortState xmlns:xlrd2="http://schemas.microsoft.com/office/spreadsheetml/2017/richdata2" ref="A2:G9">
    <sortCondition ref="G2:G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2725-4370-4553-8233-77270CA94A84}">
  <dimension ref="A1:E5"/>
  <sheetViews>
    <sheetView workbookViewId="0">
      <selection activeCell="D2" sqref="D2:D5"/>
    </sheetView>
  </sheetViews>
  <sheetFormatPr defaultRowHeight="15"/>
  <cols>
    <col min="2" max="2" width="11.140625" customWidth="1"/>
    <col min="3" max="3" width="29.140625" customWidth="1"/>
    <col min="4" max="4" width="29.28515625" customWidth="1"/>
  </cols>
  <sheetData>
    <row r="1" spans="1:5">
      <c r="B1" t="s">
        <v>26</v>
      </c>
      <c r="C1" t="s">
        <v>4</v>
      </c>
      <c r="D1" t="s">
        <v>5</v>
      </c>
      <c r="E1" t="s">
        <v>27</v>
      </c>
    </row>
    <row r="2" spans="1:5">
      <c r="A2" s="2">
        <v>0</v>
      </c>
      <c r="B2" s="2">
        <v>8966</v>
      </c>
      <c r="C2" s="2">
        <v>16048</v>
      </c>
      <c r="D2" s="2">
        <f>C2-B2</f>
        <v>7082</v>
      </c>
      <c r="E2" s="2" t="s">
        <v>8</v>
      </c>
    </row>
    <row r="3" spans="1:5">
      <c r="A3">
        <v>3</v>
      </c>
      <c r="B3">
        <v>5437</v>
      </c>
      <c r="C3">
        <v>12635</v>
      </c>
      <c r="D3">
        <f t="shared" ref="D3:D5" si="0">C3-B3</f>
        <v>7198</v>
      </c>
    </row>
    <row r="4" spans="1:5">
      <c r="A4">
        <v>4</v>
      </c>
      <c r="B4">
        <v>4522</v>
      </c>
      <c r="C4">
        <v>11796</v>
      </c>
      <c r="D4">
        <f t="shared" si="0"/>
        <v>7274</v>
      </c>
    </row>
    <row r="5" spans="1:5">
      <c r="A5">
        <v>8</v>
      </c>
      <c r="B5">
        <v>6276</v>
      </c>
      <c r="C5">
        <v>13450</v>
      </c>
      <c r="D5">
        <f t="shared" si="0"/>
        <v>7174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E676-18D7-4FE0-B38D-A1D31B57716B}">
  <dimension ref="A1:E5"/>
  <sheetViews>
    <sheetView workbookViewId="0">
      <selection activeCell="D2" sqref="D2:D5"/>
    </sheetView>
  </sheetViews>
  <sheetFormatPr defaultRowHeight="15"/>
  <cols>
    <col min="3" max="3" width="20.140625" customWidth="1"/>
    <col min="4" max="4" width="31.140625" customWidth="1"/>
  </cols>
  <sheetData>
    <row r="1" spans="1:5">
      <c r="B1" t="s">
        <v>26</v>
      </c>
      <c r="C1" t="s">
        <v>4</v>
      </c>
      <c r="D1" t="s">
        <v>5</v>
      </c>
      <c r="E1" t="s">
        <v>27</v>
      </c>
    </row>
    <row r="2" spans="1:5">
      <c r="A2" s="4">
        <v>0</v>
      </c>
      <c r="B2" s="4">
        <v>8966</v>
      </c>
      <c r="C2">
        <v>15837</v>
      </c>
      <c r="D2">
        <f>C2-B2</f>
        <v>6871</v>
      </c>
    </row>
    <row r="3" spans="1:5">
      <c r="A3" s="2">
        <v>3</v>
      </c>
      <c r="B3" s="2">
        <v>5437</v>
      </c>
      <c r="C3" s="2">
        <v>12306</v>
      </c>
      <c r="D3" s="2">
        <f t="shared" ref="D3:D5" si="0">C3-B3</f>
        <v>6869</v>
      </c>
      <c r="E3" s="2" t="s">
        <v>8</v>
      </c>
    </row>
    <row r="4" spans="1:5">
      <c r="A4">
        <v>4</v>
      </c>
      <c r="B4">
        <v>4522</v>
      </c>
      <c r="C4">
        <v>11471</v>
      </c>
      <c r="D4">
        <f t="shared" si="0"/>
        <v>6949</v>
      </c>
    </row>
    <row r="5" spans="1:5">
      <c r="A5">
        <v>8</v>
      </c>
      <c r="B5">
        <v>6276</v>
      </c>
      <c r="C5">
        <v>13176</v>
      </c>
      <c r="D5">
        <f t="shared" si="0"/>
        <v>6900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4062-A5E7-4D53-8477-E8984CD53F88}">
  <dimension ref="A1:E5"/>
  <sheetViews>
    <sheetView workbookViewId="0">
      <selection activeCell="D2" sqref="D2:D5"/>
    </sheetView>
  </sheetViews>
  <sheetFormatPr defaultRowHeight="15"/>
  <sheetData>
    <row r="1" spans="1:5">
      <c r="B1" t="s">
        <v>26</v>
      </c>
      <c r="C1" t="s">
        <v>4</v>
      </c>
      <c r="D1" t="s">
        <v>5</v>
      </c>
      <c r="E1" t="s">
        <v>27</v>
      </c>
    </row>
    <row r="2" spans="1:5">
      <c r="A2" s="4">
        <v>0</v>
      </c>
      <c r="B2" s="4">
        <v>8966</v>
      </c>
      <c r="C2">
        <v>12519</v>
      </c>
      <c r="D2">
        <f>C2-B2</f>
        <v>3553</v>
      </c>
    </row>
    <row r="3" spans="1:5">
      <c r="A3">
        <v>3</v>
      </c>
      <c r="B3">
        <v>5437</v>
      </c>
      <c r="C3">
        <v>8999</v>
      </c>
      <c r="D3">
        <f t="shared" ref="D3:D5" si="0">C3-B3</f>
        <v>3562</v>
      </c>
    </row>
    <row r="4" spans="1:5">
      <c r="A4" s="2">
        <v>4</v>
      </c>
      <c r="B4" s="2">
        <v>4522</v>
      </c>
      <c r="C4" s="2">
        <v>8059</v>
      </c>
      <c r="D4" s="2">
        <f t="shared" si="0"/>
        <v>3537</v>
      </c>
      <c r="E4" s="2" t="s">
        <v>8</v>
      </c>
    </row>
    <row r="5" spans="1:5">
      <c r="A5">
        <v>8</v>
      </c>
      <c r="B5">
        <v>6276</v>
      </c>
      <c r="C5">
        <v>9826</v>
      </c>
      <c r="D5">
        <f t="shared" si="0"/>
        <v>3550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E21F-2E7D-451C-93EC-D87B35E731E6}">
  <dimension ref="A1:E5"/>
  <sheetViews>
    <sheetView workbookViewId="0">
      <selection activeCell="D2" sqref="D2:D5"/>
    </sheetView>
  </sheetViews>
  <sheetFormatPr defaultRowHeight="15"/>
  <sheetData>
    <row r="1" spans="1:5">
      <c r="B1" t="s">
        <v>26</v>
      </c>
      <c r="C1" t="s">
        <v>4</v>
      </c>
      <c r="D1" t="s">
        <v>5</v>
      </c>
      <c r="E1" t="s">
        <v>27</v>
      </c>
    </row>
    <row r="2" spans="1:5">
      <c r="A2" s="4">
        <v>0</v>
      </c>
      <c r="B2" s="4">
        <v>8966</v>
      </c>
      <c r="C2">
        <v>16509</v>
      </c>
      <c r="D2">
        <f>C2-B2</f>
        <v>7543</v>
      </c>
    </row>
    <row r="3" spans="1:5">
      <c r="A3">
        <v>3</v>
      </c>
      <c r="B3">
        <v>5437</v>
      </c>
      <c r="C3">
        <v>13018</v>
      </c>
      <c r="D3">
        <f t="shared" ref="D3:D5" si="0">C3-B3</f>
        <v>7581</v>
      </c>
    </row>
    <row r="4" spans="1:5">
      <c r="A4">
        <v>4</v>
      </c>
      <c r="B4">
        <v>4522</v>
      </c>
      <c r="C4">
        <v>12132</v>
      </c>
      <c r="D4">
        <f t="shared" si="0"/>
        <v>7610</v>
      </c>
    </row>
    <row r="5" spans="1:5">
      <c r="A5" s="2">
        <v>8</v>
      </c>
      <c r="B5" s="2">
        <v>6276</v>
      </c>
      <c r="C5" s="2">
        <v>13813</v>
      </c>
      <c r="D5" s="2">
        <f t="shared" si="0"/>
        <v>7537</v>
      </c>
      <c r="E5" s="2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AC90-082B-4445-AAE8-F74D79CC0BF3}">
  <dimension ref="A1:F5"/>
  <sheetViews>
    <sheetView tabSelected="1" workbookViewId="0">
      <selection activeCell="F17" sqref="F17"/>
    </sheetView>
  </sheetViews>
  <sheetFormatPr defaultRowHeight="15"/>
  <sheetData>
    <row r="1" spans="1:6">
      <c r="B1" t="s">
        <v>28</v>
      </c>
      <c r="C1" t="s">
        <v>29</v>
      </c>
      <c r="D1" t="s">
        <v>30</v>
      </c>
      <c r="E1" t="s">
        <v>31</v>
      </c>
      <c r="F1" t="s">
        <v>19</v>
      </c>
    </row>
    <row r="2" spans="1:6">
      <c r="A2" t="s">
        <v>32</v>
      </c>
      <c r="B2" s="2">
        <v>7082</v>
      </c>
      <c r="C2">
        <v>6871</v>
      </c>
      <c r="D2">
        <v>3553</v>
      </c>
      <c r="E2">
        <v>7543</v>
      </c>
      <c r="F2" s="1" t="s">
        <v>8</v>
      </c>
    </row>
    <row r="3" spans="1:6">
      <c r="A3" t="s">
        <v>33</v>
      </c>
      <c r="B3">
        <v>7198</v>
      </c>
      <c r="C3" s="2">
        <v>6869</v>
      </c>
      <c r="D3">
        <v>3562</v>
      </c>
      <c r="E3">
        <v>7581</v>
      </c>
      <c r="F3" s="1" t="s">
        <v>8</v>
      </c>
    </row>
    <row r="4" spans="1:6">
      <c r="A4" t="s">
        <v>34</v>
      </c>
      <c r="B4">
        <v>7274</v>
      </c>
      <c r="C4">
        <v>6949</v>
      </c>
      <c r="D4" s="2">
        <v>3537</v>
      </c>
      <c r="E4">
        <v>7610</v>
      </c>
      <c r="F4" s="1" t="s">
        <v>8</v>
      </c>
    </row>
    <row r="5" spans="1:6">
      <c r="A5" t="s">
        <v>35</v>
      </c>
      <c r="B5">
        <v>7174</v>
      </c>
      <c r="C5">
        <v>6900</v>
      </c>
      <c r="D5">
        <v>3550</v>
      </c>
      <c r="E5" s="2">
        <v>7537</v>
      </c>
      <c r="F5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93E8-33D5-4F15-BC20-D127ED3E6A51}">
  <dimension ref="A1:H9"/>
  <sheetViews>
    <sheetView workbookViewId="0">
      <selection activeCell="G2" sqref="G2:G9"/>
    </sheetView>
  </sheetViews>
  <sheetFormatPr defaultRowHeight="15"/>
  <cols>
    <col min="2" max="2" width="19.42578125" customWidth="1"/>
    <col min="3" max="3" width="15.42578125" customWidth="1"/>
    <col min="4" max="4" width="14.5703125" customWidth="1"/>
    <col min="5" max="5" width="17.7109375" customWidth="1"/>
    <col min="6" max="6" width="20.7109375" customWidth="1"/>
    <col min="7" max="7" width="29.42578125" customWidth="1"/>
    <col min="8" max="8" width="20.2851562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4507</v>
      </c>
      <c r="C2">
        <v>2196</v>
      </c>
      <c r="D2">
        <v>6170</v>
      </c>
      <c r="E2">
        <v>1497</v>
      </c>
      <c r="F2">
        <v>3505</v>
      </c>
      <c r="G2">
        <f>F2-C2</f>
        <v>1309</v>
      </c>
    </row>
    <row r="3" spans="1:8">
      <c r="A3" t="s">
        <v>9</v>
      </c>
      <c r="B3">
        <v>3864</v>
      </c>
      <c r="C3">
        <v>1894</v>
      </c>
      <c r="D3">
        <v>6170</v>
      </c>
      <c r="E3">
        <v>1497</v>
      </c>
      <c r="F3">
        <v>3210</v>
      </c>
      <c r="G3">
        <f t="shared" ref="G3:G9" si="0">F3-C3</f>
        <v>1316</v>
      </c>
    </row>
    <row r="4" spans="1:8">
      <c r="A4" t="s">
        <v>10</v>
      </c>
      <c r="B4">
        <v>4120</v>
      </c>
      <c r="C4">
        <v>1932</v>
      </c>
      <c r="D4">
        <v>6170</v>
      </c>
      <c r="E4">
        <v>1497</v>
      </c>
      <c r="F4">
        <v>3247</v>
      </c>
      <c r="G4">
        <f t="shared" si="0"/>
        <v>1315</v>
      </c>
    </row>
    <row r="5" spans="1:8">
      <c r="A5" t="s">
        <v>11</v>
      </c>
      <c r="B5">
        <v>4320</v>
      </c>
      <c r="C5">
        <v>2105</v>
      </c>
      <c r="D5">
        <v>6170</v>
      </c>
      <c r="E5">
        <v>1497</v>
      </c>
      <c r="F5">
        <v>3452</v>
      </c>
      <c r="G5">
        <f t="shared" si="0"/>
        <v>1347</v>
      </c>
    </row>
    <row r="6" spans="1:8">
      <c r="A6" s="2" t="s">
        <v>12</v>
      </c>
      <c r="B6" s="2">
        <v>4608</v>
      </c>
      <c r="C6" s="2">
        <v>2044</v>
      </c>
      <c r="D6" s="2">
        <v>6170</v>
      </c>
      <c r="E6" s="2">
        <v>1497</v>
      </c>
      <c r="F6" s="2">
        <v>3192</v>
      </c>
      <c r="G6" s="2">
        <f>F6-C6</f>
        <v>1148</v>
      </c>
      <c r="H6" s="2" t="s">
        <v>8</v>
      </c>
    </row>
    <row r="7" spans="1:8">
      <c r="A7" s="2" t="s">
        <v>13</v>
      </c>
      <c r="B7" s="2">
        <v>4608</v>
      </c>
      <c r="C7" s="2">
        <v>2038</v>
      </c>
      <c r="D7" s="2">
        <v>6170</v>
      </c>
      <c r="E7" s="2">
        <v>1497</v>
      </c>
      <c r="F7" s="2">
        <v>3186</v>
      </c>
      <c r="G7" s="2">
        <f>F7-C7</f>
        <v>1148</v>
      </c>
      <c r="H7" s="2" t="s">
        <v>16</v>
      </c>
    </row>
    <row r="8" spans="1:8">
      <c r="A8" t="s">
        <v>14</v>
      </c>
      <c r="B8">
        <v>4044</v>
      </c>
      <c r="C8">
        <v>2011</v>
      </c>
      <c r="D8">
        <v>6170</v>
      </c>
      <c r="E8">
        <v>1497</v>
      </c>
      <c r="F8">
        <v>3327</v>
      </c>
      <c r="G8">
        <f t="shared" si="0"/>
        <v>1316</v>
      </c>
    </row>
    <row r="9" spans="1:8">
      <c r="A9" t="s">
        <v>15</v>
      </c>
      <c r="B9">
        <v>4267</v>
      </c>
      <c r="C9">
        <v>2113</v>
      </c>
      <c r="D9">
        <v>6170</v>
      </c>
      <c r="E9">
        <v>1497</v>
      </c>
      <c r="F9">
        <v>3432</v>
      </c>
      <c r="G9">
        <f t="shared" si="0"/>
        <v>1319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C399-634A-4F15-84F8-68FACAB085C9}">
  <dimension ref="A1:H9"/>
  <sheetViews>
    <sheetView workbookViewId="0">
      <selection activeCell="G2" sqref="G2:G9"/>
    </sheetView>
  </sheetViews>
  <sheetFormatPr defaultRowHeight="15"/>
  <cols>
    <col min="2" max="2" width="18.42578125" customWidth="1"/>
    <col min="3" max="3" width="17.85546875" customWidth="1"/>
    <col min="4" max="4" width="18.140625" customWidth="1"/>
    <col min="5" max="5" width="12.42578125" customWidth="1"/>
    <col min="6" max="6" width="23.28515625" customWidth="1"/>
    <col min="7" max="7" width="32.14062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4507</v>
      </c>
      <c r="C2">
        <v>2196</v>
      </c>
      <c r="D2">
        <v>3021</v>
      </c>
      <c r="E2">
        <v>1560</v>
      </c>
      <c r="F2">
        <v>3611</v>
      </c>
      <c r="G2">
        <f>F2-C2</f>
        <v>1415</v>
      </c>
    </row>
    <row r="3" spans="1:8">
      <c r="A3" t="s">
        <v>9</v>
      </c>
      <c r="B3">
        <v>3864</v>
      </c>
      <c r="C3">
        <v>1894</v>
      </c>
      <c r="D3">
        <v>3021</v>
      </c>
      <c r="E3">
        <v>1560</v>
      </c>
      <c r="F3">
        <v>3335</v>
      </c>
      <c r="G3">
        <f t="shared" ref="G3:G9" si="0">F3-C3</f>
        <v>1441</v>
      </c>
    </row>
    <row r="4" spans="1:8">
      <c r="A4" t="s">
        <v>10</v>
      </c>
      <c r="B4">
        <v>4120</v>
      </c>
      <c r="C4">
        <v>1932</v>
      </c>
      <c r="D4">
        <v>3021</v>
      </c>
      <c r="E4">
        <v>1560</v>
      </c>
      <c r="F4">
        <v>3360</v>
      </c>
      <c r="G4">
        <f t="shared" si="0"/>
        <v>1428</v>
      </c>
    </row>
    <row r="5" spans="1:8">
      <c r="A5" t="s">
        <v>11</v>
      </c>
      <c r="B5">
        <v>4320</v>
      </c>
      <c r="C5">
        <v>2105</v>
      </c>
      <c r="D5">
        <v>3021</v>
      </c>
      <c r="E5">
        <v>1560</v>
      </c>
      <c r="F5">
        <v>3529</v>
      </c>
      <c r="G5">
        <f t="shared" si="0"/>
        <v>1424</v>
      </c>
      <c r="H5" s="1"/>
    </row>
    <row r="6" spans="1:8">
      <c r="A6" t="s">
        <v>12</v>
      </c>
      <c r="B6">
        <v>4608</v>
      </c>
      <c r="C6">
        <v>2044</v>
      </c>
      <c r="D6">
        <v>3021</v>
      </c>
      <c r="E6">
        <v>1560</v>
      </c>
      <c r="F6">
        <v>3488</v>
      </c>
      <c r="G6">
        <f t="shared" si="0"/>
        <v>1444</v>
      </c>
    </row>
    <row r="7" spans="1:8">
      <c r="A7" t="s">
        <v>13</v>
      </c>
      <c r="B7">
        <v>4608</v>
      </c>
      <c r="C7">
        <v>2038</v>
      </c>
      <c r="D7">
        <v>3021</v>
      </c>
      <c r="E7">
        <v>1560</v>
      </c>
      <c r="F7">
        <v>3482</v>
      </c>
      <c r="G7">
        <f t="shared" si="0"/>
        <v>1444</v>
      </c>
    </row>
    <row r="8" spans="1:8">
      <c r="A8" t="s">
        <v>14</v>
      </c>
      <c r="B8">
        <v>4044</v>
      </c>
      <c r="C8">
        <v>2011</v>
      </c>
      <c r="D8">
        <v>3021</v>
      </c>
      <c r="E8">
        <v>1560</v>
      </c>
      <c r="F8">
        <v>3422</v>
      </c>
      <c r="G8">
        <f t="shared" si="0"/>
        <v>1411</v>
      </c>
    </row>
    <row r="9" spans="1:8">
      <c r="A9" s="2" t="s">
        <v>15</v>
      </c>
      <c r="B9" s="2">
        <v>4267</v>
      </c>
      <c r="C9" s="2">
        <v>2113</v>
      </c>
      <c r="D9" s="2">
        <v>3021</v>
      </c>
      <c r="E9" s="2">
        <v>1560</v>
      </c>
      <c r="F9" s="2">
        <v>3326</v>
      </c>
      <c r="G9" s="2">
        <f t="shared" si="0"/>
        <v>1213</v>
      </c>
      <c r="H9" s="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B8AB-DE0D-4E67-8778-DE28C808F646}">
  <dimension ref="A1:H9"/>
  <sheetViews>
    <sheetView workbookViewId="0">
      <selection sqref="A1:G9"/>
    </sheetView>
  </sheetViews>
  <sheetFormatPr defaultRowHeight="15"/>
  <cols>
    <col min="1" max="1" width="14.85546875" customWidth="1"/>
    <col min="2" max="2" width="18.5703125" customWidth="1"/>
    <col min="3" max="3" width="20.42578125" customWidth="1"/>
    <col min="4" max="4" width="22.85546875" customWidth="1"/>
    <col min="5" max="5" width="18.5703125" customWidth="1"/>
    <col min="6" max="6" width="21.140625" customWidth="1"/>
    <col min="7" max="7" width="29.5703125" customWidth="1"/>
    <col min="8" max="8" width="18.14062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4507</v>
      </c>
      <c r="C2">
        <v>2196</v>
      </c>
      <c r="D2">
        <v>3021</v>
      </c>
      <c r="E2">
        <v>1547</v>
      </c>
      <c r="F2">
        <v>3590</v>
      </c>
      <c r="G2">
        <f>F2-C2</f>
        <v>1394</v>
      </c>
    </row>
    <row r="3" spans="1:8">
      <c r="A3" t="s">
        <v>9</v>
      </c>
      <c r="B3">
        <v>3864</v>
      </c>
      <c r="C3">
        <v>1894</v>
      </c>
      <c r="D3">
        <v>3021</v>
      </c>
      <c r="E3">
        <v>1547</v>
      </c>
      <c r="F3">
        <v>3279</v>
      </c>
      <c r="G3">
        <f t="shared" ref="G3:G9" si="0">F3-C3</f>
        <v>1385</v>
      </c>
    </row>
    <row r="4" spans="1:8">
      <c r="A4" t="s">
        <v>10</v>
      </c>
      <c r="B4">
        <v>4120</v>
      </c>
      <c r="C4">
        <v>1932</v>
      </c>
      <c r="D4">
        <v>3021</v>
      </c>
      <c r="E4">
        <v>1547</v>
      </c>
      <c r="F4">
        <v>3332</v>
      </c>
      <c r="G4">
        <f t="shared" si="0"/>
        <v>1400</v>
      </c>
    </row>
    <row r="5" spans="1:8">
      <c r="A5" s="2" t="s">
        <v>11</v>
      </c>
      <c r="B5" s="2">
        <v>4320</v>
      </c>
      <c r="C5" s="2">
        <v>2105</v>
      </c>
      <c r="D5" s="2">
        <v>3021</v>
      </c>
      <c r="E5" s="2">
        <v>1547</v>
      </c>
      <c r="F5" s="2">
        <v>3329</v>
      </c>
      <c r="G5" s="2">
        <f t="shared" si="0"/>
        <v>1224</v>
      </c>
      <c r="H5" s="2" t="s">
        <v>8</v>
      </c>
    </row>
    <row r="6" spans="1:8">
      <c r="A6" t="s">
        <v>12</v>
      </c>
      <c r="B6">
        <v>4608</v>
      </c>
      <c r="C6">
        <v>2044</v>
      </c>
      <c r="D6">
        <v>3021</v>
      </c>
      <c r="E6">
        <v>1547</v>
      </c>
      <c r="F6">
        <v>3464</v>
      </c>
      <c r="G6">
        <f t="shared" si="0"/>
        <v>1420</v>
      </c>
    </row>
    <row r="7" spans="1:8">
      <c r="A7" t="s">
        <v>13</v>
      </c>
      <c r="B7">
        <v>4608</v>
      </c>
      <c r="C7">
        <v>2038</v>
      </c>
      <c r="D7">
        <v>3021</v>
      </c>
      <c r="E7">
        <v>1547</v>
      </c>
      <c r="F7">
        <v>3458</v>
      </c>
      <c r="G7">
        <f t="shared" si="0"/>
        <v>1420</v>
      </c>
    </row>
    <row r="8" spans="1:8">
      <c r="A8" t="s">
        <v>14</v>
      </c>
      <c r="B8">
        <v>4044</v>
      </c>
      <c r="C8">
        <v>2011</v>
      </c>
      <c r="D8">
        <v>3021</v>
      </c>
      <c r="E8">
        <v>1547</v>
      </c>
      <c r="F8">
        <v>3384</v>
      </c>
      <c r="G8">
        <f t="shared" si="0"/>
        <v>1373</v>
      </c>
    </row>
    <row r="9" spans="1:8">
      <c r="A9" t="s">
        <v>15</v>
      </c>
      <c r="B9">
        <v>4267</v>
      </c>
      <c r="C9">
        <v>2113</v>
      </c>
      <c r="D9">
        <v>3021</v>
      </c>
      <c r="E9">
        <v>1547</v>
      </c>
      <c r="F9">
        <v>3518</v>
      </c>
      <c r="G9">
        <f t="shared" si="0"/>
        <v>1405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C06A-1796-4CAF-B387-CCB82CDD3AB8}">
  <dimension ref="A1:H9"/>
  <sheetViews>
    <sheetView workbookViewId="0">
      <selection activeCell="G2" sqref="G2:G9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>
      <c r="A2" t="s">
        <v>7</v>
      </c>
      <c r="B2">
        <v>4507</v>
      </c>
      <c r="C2">
        <v>2196</v>
      </c>
      <c r="D2">
        <v>3021</v>
      </c>
      <c r="E2">
        <v>1380</v>
      </c>
      <c r="F2">
        <v>3419</v>
      </c>
      <c r="G2">
        <f>F2-C2</f>
        <v>1223</v>
      </c>
    </row>
    <row r="3" spans="1:8">
      <c r="A3" s="2" t="s">
        <v>9</v>
      </c>
      <c r="B3" s="2">
        <v>3864</v>
      </c>
      <c r="C3" s="2">
        <v>1894</v>
      </c>
      <c r="D3" s="2">
        <v>3021</v>
      </c>
      <c r="E3" s="2">
        <v>1380</v>
      </c>
      <c r="F3" s="2">
        <v>2985</v>
      </c>
      <c r="G3" s="2">
        <f t="shared" ref="G3:G9" si="0">F3-C3</f>
        <v>1091</v>
      </c>
      <c r="H3" s="2" t="s">
        <v>8</v>
      </c>
    </row>
    <row r="4" spans="1:8">
      <c r="A4" t="s">
        <v>10</v>
      </c>
      <c r="B4">
        <v>4120</v>
      </c>
      <c r="C4">
        <v>1932</v>
      </c>
      <c r="D4">
        <v>3021</v>
      </c>
      <c r="E4">
        <v>1380</v>
      </c>
      <c r="F4">
        <v>3171</v>
      </c>
      <c r="G4">
        <f t="shared" si="0"/>
        <v>1239</v>
      </c>
    </row>
    <row r="5" spans="1:8">
      <c r="A5" t="s">
        <v>11</v>
      </c>
      <c r="B5">
        <v>4320</v>
      </c>
      <c r="C5">
        <v>2105</v>
      </c>
      <c r="D5">
        <v>3021</v>
      </c>
      <c r="E5">
        <v>1380</v>
      </c>
      <c r="F5">
        <v>3337</v>
      </c>
      <c r="G5">
        <f t="shared" si="0"/>
        <v>1232</v>
      </c>
    </row>
    <row r="6" spans="1:8">
      <c r="A6" t="s">
        <v>12</v>
      </c>
      <c r="B6">
        <v>4608</v>
      </c>
      <c r="C6">
        <v>2044</v>
      </c>
      <c r="D6">
        <v>3021</v>
      </c>
      <c r="E6">
        <v>1380</v>
      </c>
      <c r="F6">
        <v>3293</v>
      </c>
      <c r="G6">
        <f t="shared" si="0"/>
        <v>1249</v>
      </c>
    </row>
    <row r="7" spans="1:8">
      <c r="A7" t="s">
        <v>13</v>
      </c>
      <c r="B7">
        <v>4608</v>
      </c>
      <c r="C7">
        <v>2038</v>
      </c>
      <c r="D7">
        <v>3021</v>
      </c>
      <c r="E7">
        <v>1380</v>
      </c>
      <c r="F7">
        <v>3287</v>
      </c>
      <c r="G7">
        <f t="shared" si="0"/>
        <v>1249</v>
      </c>
    </row>
    <row r="8" spans="1:8">
      <c r="A8" t="s">
        <v>14</v>
      </c>
      <c r="B8">
        <v>4044</v>
      </c>
      <c r="C8">
        <v>2011</v>
      </c>
      <c r="D8">
        <v>3021</v>
      </c>
      <c r="E8">
        <v>1380</v>
      </c>
      <c r="F8">
        <v>3246</v>
      </c>
      <c r="G8">
        <f t="shared" si="0"/>
        <v>1235</v>
      </c>
    </row>
    <row r="9" spans="1:8">
      <c r="A9" t="s">
        <v>15</v>
      </c>
      <c r="B9">
        <v>4267</v>
      </c>
      <c r="C9">
        <v>2113</v>
      </c>
      <c r="D9">
        <v>3021</v>
      </c>
      <c r="E9">
        <v>1380</v>
      </c>
      <c r="F9">
        <v>3364</v>
      </c>
      <c r="G9">
        <f t="shared" si="0"/>
        <v>1251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49BA-BB8C-495E-832E-DC1FB149BCCF}">
  <dimension ref="A1:T21"/>
  <sheetViews>
    <sheetView workbookViewId="0">
      <selection activeCell="D18" sqref="D18"/>
    </sheetView>
  </sheetViews>
  <sheetFormatPr defaultRowHeight="15"/>
  <cols>
    <col min="1" max="1" width="12.5703125" customWidth="1"/>
    <col min="5" max="5" width="14.85546875" customWidth="1"/>
    <col min="6" max="6" width="15.140625" customWidth="1"/>
    <col min="7" max="7" width="12.28515625" customWidth="1"/>
    <col min="8" max="8" width="13.42578125" customWidth="1"/>
    <col min="10" max="10" width="14.42578125" customWidth="1"/>
  </cols>
  <sheetData>
    <row r="1" spans="1:10">
      <c r="A1" t="s">
        <v>17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18</v>
      </c>
      <c r="I1" t="s">
        <v>15</v>
      </c>
      <c r="J1" t="s">
        <v>19</v>
      </c>
    </row>
    <row r="2" spans="1:10">
      <c r="A2" t="s">
        <v>7</v>
      </c>
      <c r="B2" s="2">
        <v>1622</v>
      </c>
      <c r="C2">
        <v>1223</v>
      </c>
      <c r="D2">
        <v>1234</v>
      </c>
      <c r="E2">
        <v>1394</v>
      </c>
      <c r="F2">
        <v>1309</v>
      </c>
      <c r="G2">
        <v>1285</v>
      </c>
      <c r="H2">
        <v>1384</v>
      </c>
      <c r="I2">
        <v>1415</v>
      </c>
      <c r="J2" s="1" t="s">
        <v>8</v>
      </c>
    </row>
    <row r="3" spans="1:10">
      <c r="A3" t="s">
        <v>9</v>
      </c>
      <c r="B3">
        <v>1798</v>
      </c>
      <c r="C3" s="2">
        <v>1091</v>
      </c>
      <c r="D3">
        <v>1235</v>
      </c>
      <c r="E3">
        <v>1385</v>
      </c>
      <c r="F3">
        <v>1316</v>
      </c>
      <c r="G3">
        <v>1293</v>
      </c>
      <c r="H3">
        <v>1382</v>
      </c>
      <c r="I3">
        <v>1441</v>
      </c>
      <c r="J3" s="1" t="s">
        <v>8</v>
      </c>
    </row>
    <row r="4" spans="1:10">
      <c r="A4" t="s">
        <v>10</v>
      </c>
      <c r="B4">
        <v>1806</v>
      </c>
      <c r="C4">
        <v>1239</v>
      </c>
      <c r="D4" s="2">
        <v>1109</v>
      </c>
      <c r="E4">
        <v>1400</v>
      </c>
      <c r="F4">
        <v>1315</v>
      </c>
      <c r="G4">
        <v>1296</v>
      </c>
      <c r="H4">
        <v>1389</v>
      </c>
      <c r="I4">
        <v>1428</v>
      </c>
      <c r="J4" s="1" t="s">
        <v>8</v>
      </c>
    </row>
    <row r="5" spans="1:10">
      <c r="A5" t="s">
        <v>11</v>
      </c>
      <c r="B5">
        <v>1807</v>
      </c>
      <c r="C5">
        <v>1232</v>
      </c>
      <c r="D5">
        <v>1239</v>
      </c>
      <c r="E5" s="2">
        <v>1224</v>
      </c>
      <c r="F5">
        <v>1347</v>
      </c>
      <c r="G5">
        <v>1299</v>
      </c>
      <c r="H5">
        <v>1348</v>
      </c>
      <c r="I5">
        <v>1424</v>
      </c>
      <c r="J5" s="1" t="s">
        <v>8</v>
      </c>
    </row>
    <row r="6" spans="1:10">
      <c r="A6" t="s">
        <v>12</v>
      </c>
      <c r="B6">
        <v>1814</v>
      </c>
      <c r="C6">
        <v>1249</v>
      </c>
      <c r="D6">
        <v>1242</v>
      </c>
      <c r="E6">
        <v>1420</v>
      </c>
      <c r="F6" s="2">
        <v>1148</v>
      </c>
      <c r="G6" s="2">
        <v>1286</v>
      </c>
      <c r="H6">
        <v>1398</v>
      </c>
      <c r="I6">
        <v>1444</v>
      </c>
      <c r="J6" s="1" t="s">
        <v>20</v>
      </c>
    </row>
    <row r="7" spans="1:10">
      <c r="A7" t="s">
        <v>13</v>
      </c>
      <c r="B7">
        <v>1814</v>
      </c>
      <c r="C7">
        <v>1249</v>
      </c>
      <c r="D7">
        <v>1242</v>
      </c>
      <c r="E7">
        <v>1420</v>
      </c>
      <c r="F7" s="2">
        <v>1148</v>
      </c>
      <c r="G7" s="2">
        <v>1286</v>
      </c>
      <c r="H7">
        <v>1398</v>
      </c>
      <c r="I7">
        <v>1444</v>
      </c>
      <c r="J7" s="1" t="s">
        <v>21</v>
      </c>
    </row>
    <row r="8" spans="1:10">
      <c r="A8" t="s">
        <v>18</v>
      </c>
      <c r="B8">
        <v>1815</v>
      </c>
      <c r="C8">
        <v>1235</v>
      </c>
      <c r="D8">
        <v>1242</v>
      </c>
      <c r="E8">
        <v>1373</v>
      </c>
      <c r="F8">
        <v>1316</v>
      </c>
      <c r="G8">
        <v>1293</v>
      </c>
      <c r="H8" s="2">
        <v>1207</v>
      </c>
      <c r="I8">
        <v>1411</v>
      </c>
      <c r="J8" s="1" t="s">
        <v>8</v>
      </c>
    </row>
    <row r="9" spans="1:10">
      <c r="A9" t="s">
        <v>15</v>
      </c>
      <c r="B9">
        <v>1821</v>
      </c>
      <c r="C9">
        <v>1251</v>
      </c>
      <c r="D9">
        <v>1248</v>
      </c>
      <c r="E9">
        <v>1405</v>
      </c>
      <c r="F9">
        <v>1319</v>
      </c>
      <c r="G9">
        <v>1292</v>
      </c>
      <c r="H9">
        <v>1376</v>
      </c>
      <c r="I9" s="2">
        <v>1213</v>
      </c>
      <c r="J9" s="1" t="s">
        <v>8</v>
      </c>
    </row>
    <row r="10" spans="1:10">
      <c r="B10" s="3"/>
    </row>
    <row r="11" spans="1:10">
      <c r="A11" t="s">
        <v>22</v>
      </c>
      <c r="B11" s="3">
        <v>1</v>
      </c>
      <c r="C11" s="3">
        <v>1</v>
      </c>
      <c r="D11" s="3">
        <v>1</v>
      </c>
      <c r="E11" s="3">
        <v>1</v>
      </c>
      <c r="F11" s="3">
        <v>0.92</v>
      </c>
      <c r="G11" s="3">
        <v>0.92</v>
      </c>
      <c r="H11" s="3">
        <v>1</v>
      </c>
      <c r="I11" s="3">
        <v>1</v>
      </c>
      <c r="J11" s="3">
        <f>AVERAGE(B11:I11)</f>
        <v>0.98</v>
      </c>
    </row>
    <row r="12" spans="1:10">
      <c r="A12" t="s">
        <v>22</v>
      </c>
      <c r="B12">
        <v>1</v>
      </c>
      <c r="C12">
        <v>1</v>
      </c>
      <c r="D12">
        <v>1</v>
      </c>
      <c r="E12">
        <v>1</v>
      </c>
      <c r="F12" t="s">
        <v>23</v>
      </c>
      <c r="G12" t="s">
        <v>24</v>
      </c>
      <c r="H12">
        <v>1</v>
      </c>
      <c r="I12">
        <v>1</v>
      </c>
      <c r="J12" t="s">
        <v>25</v>
      </c>
    </row>
    <row r="21" spans="20:20">
      <c r="T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8601-0C78-4D77-8340-9FCF517A8EAD}">
  <dimension ref="A1:H9"/>
  <sheetViews>
    <sheetView workbookViewId="0">
      <selection activeCell="G2" sqref="G2:G9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>
      <c r="A2" t="s">
        <v>7</v>
      </c>
      <c r="B2">
        <v>4507</v>
      </c>
      <c r="C2">
        <v>2196</v>
      </c>
      <c r="D2">
        <v>3021</v>
      </c>
      <c r="E2">
        <v>1385</v>
      </c>
      <c r="F2">
        <v>3430</v>
      </c>
      <c r="G2">
        <f>F2-C2</f>
        <v>1234</v>
      </c>
    </row>
    <row r="3" spans="1:8">
      <c r="A3" t="s">
        <v>9</v>
      </c>
      <c r="B3">
        <v>3864</v>
      </c>
      <c r="C3">
        <v>1894</v>
      </c>
      <c r="D3">
        <v>3021</v>
      </c>
      <c r="E3">
        <v>1385</v>
      </c>
      <c r="F3">
        <v>3129</v>
      </c>
      <c r="G3">
        <f t="shared" ref="G3:G9" si="0">F3-C3</f>
        <v>1235</v>
      </c>
    </row>
    <row r="4" spans="1:8">
      <c r="A4" s="2" t="s">
        <v>10</v>
      </c>
      <c r="B4" s="2">
        <v>4120</v>
      </c>
      <c r="C4" s="2">
        <v>1932</v>
      </c>
      <c r="D4" s="2">
        <v>3021</v>
      </c>
      <c r="E4" s="2">
        <v>1385</v>
      </c>
      <c r="F4" s="2">
        <v>3041</v>
      </c>
      <c r="G4" s="2">
        <f t="shared" si="0"/>
        <v>1109</v>
      </c>
      <c r="H4" s="2" t="s">
        <v>8</v>
      </c>
    </row>
    <row r="5" spans="1:8">
      <c r="A5" t="s">
        <v>11</v>
      </c>
      <c r="B5">
        <v>4320</v>
      </c>
      <c r="C5">
        <v>2105</v>
      </c>
      <c r="D5">
        <v>3021</v>
      </c>
      <c r="E5">
        <v>1385</v>
      </c>
      <c r="F5">
        <v>3344</v>
      </c>
      <c r="G5">
        <f t="shared" si="0"/>
        <v>1239</v>
      </c>
    </row>
    <row r="6" spans="1:8">
      <c r="A6" t="s">
        <v>12</v>
      </c>
      <c r="B6">
        <v>4608</v>
      </c>
      <c r="C6">
        <v>2044</v>
      </c>
      <c r="D6">
        <v>3021</v>
      </c>
      <c r="E6">
        <v>1385</v>
      </c>
      <c r="F6">
        <v>3286</v>
      </c>
      <c r="G6">
        <f t="shared" si="0"/>
        <v>1242</v>
      </c>
    </row>
    <row r="7" spans="1:8">
      <c r="A7" t="s">
        <v>13</v>
      </c>
      <c r="B7">
        <v>4608</v>
      </c>
      <c r="C7">
        <v>2038</v>
      </c>
      <c r="D7">
        <v>3021</v>
      </c>
      <c r="E7">
        <v>1385</v>
      </c>
      <c r="F7">
        <v>3280</v>
      </c>
      <c r="G7">
        <f t="shared" si="0"/>
        <v>1242</v>
      </c>
    </row>
    <row r="8" spans="1:8">
      <c r="A8" t="s">
        <v>14</v>
      </c>
      <c r="B8">
        <v>4044</v>
      </c>
      <c r="C8">
        <v>2011</v>
      </c>
      <c r="D8">
        <v>3021</v>
      </c>
      <c r="E8">
        <v>1385</v>
      </c>
      <c r="F8">
        <v>3253</v>
      </c>
      <c r="G8">
        <f t="shared" si="0"/>
        <v>1242</v>
      </c>
    </row>
    <row r="9" spans="1:8">
      <c r="A9" t="s">
        <v>15</v>
      </c>
      <c r="B9">
        <v>4267</v>
      </c>
      <c r="C9">
        <v>2113</v>
      </c>
      <c r="D9">
        <v>3021</v>
      </c>
      <c r="E9">
        <v>1385</v>
      </c>
      <c r="F9">
        <v>3361</v>
      </c>
      <c r="G9">
        <f t="shared" si="0"/>
        <v>1248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037E-E88D-4DED-B462-8B5BECDC72CF}">
  <dimension ref="A1:H9"/>
  <sheetViews>
    <sheetView workbookViewId="0">
      <selection activeCell="G2" sqref="G2:G9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4507</v>
      </c>
      <c r="C2">
        <v>2196</v>
      </c>
      <c r="D2">
        <v>3021</v>
      </c>
      <c r="E2">
        <v>1437</v>
      </c>
      <c r="F2">
        <v>3481</v>
      </c>
      <c r="G2">
        <f>F2-C2</f>
        <v>1285</v>
      </c>
    </row>
    <row r="3" spans="1:8">
      <c r="A3" t="s">
        <v>9</v>
      </c>
      <c r="B3">
        <v>3864</v>
      </c>
      <c r="C3">
        <v>1894</v>
      </c>
      <c r="D3">
        <v>3021</v>
      </c>
      <c r="E3">
        <v>1437</v>
      </c>
      <c r="F3">
        <v>3187</v>
      </c>
      <c r="G3">
        <f t="shared" ref="G3:G9" si="0">F3-C3</f>
        <v>1293</v>
      </c>
    </row>
    <row r="4" spans="1:8">
      <c r="A4" t="s">
        <v>10</v>
      </c>
      <c r="B4">
        <v>4120</v>
      </c>
      <c r="C4">
        <v>1932</v>
      </c>
      <c r="D4">
        <v>3021</v>
      </c>
      <c r="E4">
        <v>1437</v>
      </c>
      <c r="F4">
        <v>3228</v>
      </c>
      <c r="G4">
        <f t="shared" si="0"/>
        <v>1296</v>
      </c>
    </row>
    <row r="5" spans="1:8">
      <c r="A5" t="s">
        <v>11</v>
      </c>
      <c r="B5">
        <v>4320</v>
      </c>
      <c r="C5">
        <v>2105</v>
      </c>
      <c r="D5">
        <v>3021</v>
      </c>
      <c r="E5">
        <v>1437</v>
      </c>
      <c r="F5">
        <v>3404</v>
      </c>
      <c r="G5">
        <f t="shared" si="0"/>
        <v>1299</v>
      </c>
    </row>
    <row r="6" spans="1:8">
      <c r="A6" s="2" t="s">
        <v>12</v>
      </c>
      <c r="B6" s="2">
        <v>4608</v>
      </c>
      <c r="C6" s="2">
        <v>2044</v>
      </c>
      <c r="D6" s="2">
        <v>3021</v>
      </c>
      <c r="E6" s="2">
        <v>1437</v>
      </c>
      <c r="F6" s="2">
        <v>3330</v>
      </c>
      <c r="G6" s="2">
        <f t="shared" si="0"/>
        <v>1286</v>
      </c>
      <c r="H6" s="2" t="s">
        <v>16</v>
      </c>
    </row>
    <row r="7" spans="1:8">
      <c r="A7" s="2" t="s">
        <v>13</v>
      </c>
      <c r="B7" s="2">
        <v>4608</v>
      </c>
      <c r="C7" s="2">
        <v>2038</v>
      </c>
      <c r="D7" s="2">
        <v>3021</v>
      </c>
      <c r="E7" s="2">
        <v>1437</v>
      </c>
      <c r="F7" s="2">
        <v>3324</v>
      </c>
      <c r="G7" s="2">
        <f t="shared" si="0"/>
        <v>1286</v>
      </c>
      <c r="H7" s="2" t="s">
        <v>8</v>
      </c>
    </row>
    <row r="8" spans="1:8">
      <c r="A8" t="s">
        <v>14</v>
      </c>
      <c r="B8">
        <v>4044</v>
      </c>
      <c r="C8">
        <v>2011</v>
      </c>
      <c r="D8">
        <v>3021</v>
      </c>
      <c r="E8">
        <v>1437</v>
      </c>
      <c r="F8">
        <v>3304</v>
      </c>
      <c r="G8">
        <f t="shared" si="0"/>
        <v>1293</v>
      </c>
    </row>
    <row r="9" spans="1:8">
      <c r="A9" t="s">
        <v>15</v>
      </c>
      <c r="B9">
        <v>4267</v>
      </c>
      <c r="C9">
        <v>2113</v>
      </c>
      <c r="D9">
        <v>3021</v>
      </c>
      <c r="E9">
        <v>1437</v>
      </c>
      <c r="F9">
        <v>3405</v>
      </c>
      <c r="G9">
        <f t="shared" si="0"/>
        <v>1292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2EBE-107F-42AF-BE8E-7CCE5B53E18F}">
  <dimension ref="A1:H9"/>
  <sheetViews>
    <sheetView workbookViewId="0">
      <selection activeCell="F1" sqref="F1"/>
    </sheetView>
  </sheetViews>
  <sheetFormatPr defaultRowHeight="15"/>
  <cols>
    <col min="3" max="3" width="16.140625" customWidth="1"/>
    <col min="4" max="4" width="12" customWidth="1"/>
    <col min="5" max="5" width="20.42578125" customWidth="1"/>
    <col min="6" max="6" width="31.5703125" customWidth="1"/>
    <col min="7" max="7" width="29.710937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4507</v>
      </c>
      <c r="C2">
        <v>2196</v>
      </c>
      <c r="D2">
        <v>3021</v>
      </c>
      <c r="E2">
        <v>1528</v>
      </c>
      <c r="F2">
        <v>3580</v>
      </c>
      <c r="G2">
        <f>F2-C2</f>
        <v>1384</v>
      </c>
    </row>
    <row r="3" spans="1:8">
      <c r="A3" t="s">
        <v>9</v>
      </c>
      <c r="B3">
        <v>3864</v>
      </c>
      <c r="C3">
        <v>1894</v>
      </c>
      <c r="D3">
        <v>3021</v>
      </c>
      <c r="E3">
        <v>1528</v>
      </c>
      <c r="F3">
        <v>3276</v>
      </c>
      <c r="G3">
        <f t="shared" ref="G3:G9" si="0">F3-C3</f>
        <v>1382</v>
      </c>
    </row>
    <row r="4" spans="1:8">
      <c r="A4" t="s">
        <v>10</v>
      </c>
      <c r="B4">
        <v>4120</v>
      </c>
      <c r="C4">
        <v>1932</v>
      </c>
      <c r="D4">
        <v>3021</v>
      </c>
      <c r="E4">
        <v>1528</v>
      </c>
      <c r="F4">
        <v>3321</v>
      </c>
      <c r="G4">
        <f t="shared" si="0"/>
        <v>1389</v>
      </c>
    </row>
    <row r="5" spans="1:8">
      <c r="A5" t="s">
        <v>11</v>
      </c>
      <c r="B5">
        <v>4320</v>
      </c>
      <c r="C5">
        <v>2105</v>
      </c>
      <c r="D5">
        <v>3021</v>
      </c>
      <c r="E5">
        <v>1528</v>
      </c>
      <c r="F5">
        <v>3453</v>
      </c>
      <c r="G5">
        <f t="shared" si="0"/>
        <v>1348</v>
      </c>
    </row>
    <row r="6" spans="1:8">
      <c r="A6" t="s">
        <v>12</v>
      </c>
      <c r="B6">
        <v>4608</v>
      </c>
      <c r="C6">
        <v>2044</v>
      </c>
      <c r="D6">
        <v>3021</v>
      </c>
      <c r="E6">
        <v>1528</v>
      </c>
      <c r="F6">
        <v>3442</v>
      </c>
      <c r="G6">
        <f t="shared" si="0"/>
        <v>1398</v>
      </c>
    </row>
    <row r="7" spans="1:8">
      <c r="A7" t="s">
        <v>13</v>
      </c>
      <c r="B7">
        <v>4608</v>
      </c>
      <c r="C7">
        <v>2038</v>
      </c>
      <c r="D7">
        <v>3021</v>
      </c>
      <c r="E7">
        <v>1528</v>
      </c>
      <c r="F7">
        <v>3436</v>
      </c>
      <c r="G7">
        <f t="shared" si="0"/>
        <v>1398</v>
      </c>
    </row>
    <row r="8" spans="1:8">
      <c r="A8" s="2" t="s">
        <v>14</v>
      </c>
      <c r="B8" s="2">
        <v>4044</v>
      </c>
      <c r="C8" s="2">
        <v>2011</v>
      </c>
      <c r="D8" s="2">
        <v>3021</v>
      </c>
      <c r="E8" s="2">
        <v>1528</v>
      </c>
      <c r="F8" s="2">
        <v>3218</v>
      </c>
      <c r="G8" s="2">
        <f t="shared" si="0"/>
        <v>1207</v>
      </c>
      <c r="H8" s="2" t="s">
        <v>8</v>
      </c>
    </row>
    <row r="9" spans="1:8">
      <c r="A9" t="s">
        <v>15</v>
      </c>
      <c r="B9">
        <v>4267</v>
      </c>
      <c r="C9">
        <v>2113</v>
      </c>
      <c r="D9">
        <v>3021</v>
      </c>
      <c r="E9">
        <v>1528</v>
      </c>
      <c r="F9">
        <v>3489</v>
      </c>
      <c r="G9">
        <f t="shared" si="0"/>
        <v>1376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Wachert-Rabl</dc:creator>
  <cp:keywords/>
  <dc:description/>
  <cp:lastModifiedBy>Wachert-Rabl Michael - s2210745016</cp:lastModifiedBy>
  <cp:revision/>
  <dcterms:created xsi:type="dcterms:W3CDTF">2022-11-27T16:49:11Z</dcterms:created>
  <dcterms:modified xsi:type="dcterms:W3CDTF">2022-12-05T15:38:51Z</dcterms:modified>
  <cp:category/>
  <cp:contentStatus/>
</cp:coreProperties>
</file>