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02e311c0e6def6/Master/SignalBildverarbeitung/UE_2/2.2/"/>
    </mc:Choice>
  </mc:AlternateContent>
  <xr:revisionPtr revIDLastSave="651" documentId="13_ncr:1_{AAF3B69F-5C66-4249-884B-E9B3F240D189}" xr6:coauthVersionLast="47" xr6:coauthVersionMax="47" xr10:uidLastSave="{167EC784-EB2F-4779-A302-FC6156B6E62A}"/>
  <bookViews>
    <workbookView xWindow="-120" yWindow="-120" windowWidth="29040" windowHeight="15840" activeTab="10" xr2:uid="{DC3538C7-17E2-4415-A649-454AC0BD9822}"/>
  </bookViews>
  <sheets>
    <sheet name="Texte" sheetId="1" r:id="rId1"/>
    <sheet name="Deutsch" sheetId="2" r:id="rId2"/>
    <sheet name="Chinesisch" sheetId="3" r:id="rId3"/>
    <sheet name="Englisch" sheetId="4" r:id="rId4"/>
    <sheet name="Finisch" sheetId="5" r:id="rId5"/>
    <sheet name="Griechisch" sheetId="6" r:id="rId6"/>
    <sheet name="Italienisch" sheetId="7" r:id="rId7"/>
    <sheet name="Japanisch" sheetId="8" r:id="rId8"/>
    <sheet name="Polnisch" sheetId="9" r:id="rId9"/>
    <sheet name="Bilder_1" sheetId="12" r:id="rId10"/>
    <sheet name="Bilder_2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12" l="1"/>
  <c r="F20" i="12"/>
  <c r="G19" i="12"/>
  <c r="F19" i="12"/>
  <c r="G18" i="12"/>
  <c r="F18" i="12"/>
  <c r="G17" i="12"/>
  <c r="F17" i="12"/>
  <c r="G14" i="12"/>
  <c r="F14" i="12"/>
  <c r="G13" i="12"/>
  <c r="F13" i="12"/>
  <c r="G12" i="12"/>
  <c r="F12" i="12"/>
  <c r="G11" i="12"/>
  <c r="F11" i="12"/>
  <c r="G8" i="12"/>
  <c r="F8" i="12"/>
  <c r="G7" i="12"/>
  <c r="F7" i="12"/>
  <c r="G6" i="12"/>
  <c r="F6" i="12"/>
  <c r="G5" i="12"/>
  <c r="F5" i="12"/>
  <c r="P25" i="10"/>
  <c r="P26" i="10"/>
  <c r="P27" i="10"/>
  <c r="P24" i="10"/>
  <c r="O25" i="10"/>
  <c r="O26" i="10"/>
  <c r="O27" i="10"/>
  <c r="O24" i="10"/>
  <c r="N25" i="10"/>
  <c r="N26" i="10"/>
  <c r="N27" i="10"/>
  <c r="N24" i="10"/>
  <c r="M25" i="10"/>
  <c r="M26" i="10"/>
  <c r="M27" i="10"/>
  <c r="M24" i="10"/>
  <c r="O8" i="10"/>
  <c r="O7" i="10"/>
  <c r="P12" i="10"/>
  <c r="P13" i="10"/>
  <c r="P14" i="10"/>
  <c r="P15" i="10"/>
  <c r="O13" i="10"/>
  <c r="O14" i="10"/>
  <c r="O15" i="10"/>
  <c r="N13" i="10"/>
  <c r="N14" i="10"/>
  <c r="N15" i="10"/>
  <c r="M13" i="10"/>
  <c r="M14" i="10"/>
  <c r="M15" i="10"/>
  <c r="P9" i="10"/>
  <c r="O9" i="10"/>
  <c r="N9" i="10"/>
  <c r="M9" i="10"/>
  <c r="N8" i="10"/>
  <c r="N7" i="10"/>
  <c r="N6" i="10"/>
  <c r="M8" i="10"/>
  <c r="M7" i="10"/>
  <c r="P8" i="10"/>
  <c r="P21" i="10"/>
  <c r="O21" i="10"/>
  <c r="N21" i="10"/>
  <c r="M21" i="10"/>
  <c r="M18" i="10"/>
  <c r="N20" i="10"/>
  <c r="P20" i="10"/>
  <c r="O20" i="10"/>
  <c r="M20" i="10"/>
  <c r="P19" i="10"/>
  <c r="O19" i="10"/>
  <c r="N19" i="10"/>
  <c r="M19" i="10"/>
  <c r="P18" i="10"/>
  <c r="O18" i="10"/>
  <c r="N18" i="10"/>
  <c r="O12" i="10"/>
  <c r="N12" i="10"/>
  <c r="M12" i="10"/>
  <c r="P7" i="10"/>
  <c r="P6" i="10"/>
  <c r="O6" i="10"/>
  <c r="M6" i="10"/>
  <c r="F8" i="9"/>
  <c r="F9" i="9"/>
  <c r="F10" i="9"/>
  <c r="F11" i="9"/>
  <c r="F12" i="9"/>
  <c r="F13" i="9"/>
  <c r="F14" i="9"/>
  <c r="F15" i="9"/>
  <c r="F14" i="8"/>
  <c r="F13" i="8"/>
  <c r="F12" i="8"/>
  <c r="F11" i="8"/>
  <c r="F10" i="8"/>
  <c r="F9" i="8"/>
  <c r="F8" i="8"/>
  <c r="F7" i="8"/>
  <c r="F15" i="7"/>
  <c r="F14" i="7"/>
  <c r="F13" i="7"/>
  <c r="F12" i="7"/>
  <c r="F11" i="7"/>
  <c r="F10" i="7"/>
  <c r="F9" i="7"/>
  <c r="F8" i="7"/>
  <c r="F15" i="6"/>
  <c r="F14" i="6"/>
  <c r="F13" i="6"/>
  <c r="F12" i="6"/>
  <c r="F11" i="6"/>
  <c r="F10" i="6"/>
  <c r="F9" i="6"/>
  <c r="F8" i="6"/>
  <c r="F13" i="4"/>
  <c r="F12" i="4"/>
  <c r="F11" i="4"/>
  <c r="F10" i="4"/>
  <c r="F9" i="4"/>
  <c r="F8" i="4"/>
  <c r="F7" i="4"/>
  <c r="F6" i="4"/>
  <c r="E9" i="3"/>
  <c r="E10" i="3"/>
  <c r="E11" i="3"/>
  <c r="E12" i="3"/>
  <c r="E13" i="3"/>
  <c r="E14" i="3"/>
  <c r="E15" i="3"/>
  <c r="E8" i="3"/>
  <c r="H15" i="2"/>
  <c r="G15" i="2"/>
  <c r="H14" i="2"/>
  <c r="G14" i="2"/>
  <c r="H13" i="2"/>
  <c r="G13" i="2"/>
  <c r="H12" i="2"/>
  <c r="G12" i="2"/>
  <c r="H11" i="2"/>
  <c r="G11" i="2"/>
  <c r="H10" i="2"/>
  <c r="G10" i="2"/>
  <c r="H9" i="2"/>
  <c r="G9" i="2"/>
  <c r="H8" i="2"/>
  <c r="G8" i="2"/>
</calcChain>
</file>

<file path=xl/sharedStrings.xml><?xml version="1.0" encoding="utf-8"?>
<sst xmlns="http://schemas.openxmlformats.org/spreadsheetml/2006/main" count="269" uniqueCount="54">
  <si>
    <t>einzeln Zip</t>
  </si>
  <si>
    <t>gemeinsam  Zip</t>
  </si>
  <si>
    <t>Unterschied</t>
  </si>
  <si>
    <t>Chinesisch</t>
  </si>
  <si>
    <t>Deutsch</t>
  </si>
  <si>
    <t>English</t>
  </si>
  <si>
    <t>Finish</t>
  </si>
  <si>
    <t>Griechisch</t>
  </si>
  <si>
    <t>Italienisch</t>
  </si>
  <si>
    <t>Japanisch</t>
  </si>
  <si>
    <t>Polnisch</t>
  </si>
  <si>
    <t>KB</t>
  </si>
  <si>
    <t>Bytes</t>
  </si>
  <si>
    <t>3.Rang</t>
  </si>
  <si>
    <t>1.Rang</t>
  </si>
  <si>
    <t>2.Rang</t>
  </si>
  <si>
    <t>4.Rang</t>
  </si>
  <si>
    <t>Klassifikation Texte</t>
  </si>
  <si>
    <t>8.Rang</t>
  </si>
  <si>
    <t>7.Rang</t>
  </si>
  <si>
    <t>6.Rang</t>
  </si>
  <si>
    <t>5.Rang</t>
  </si>
  <si>
    <t>gemeinsam Zip</t>
  </si>
  <si>
    <t>einzelne Zip</t>
  </si>
  <si>
    <t>Rang</t>
  </si>
  <si>
    <t>Klassifikation Bilder nebeneinander</t>
  </si>
  <si>
    <t>Klassifikation Bilder untereinander</t>
  </si>
  <si>
    <t>Pikachu</t>
  </si>
  <si>
    <t>Tree</t>
  </si>
  <si>
    <t>T-Rex</t>
  </si>
  <si>
    <t>Wave</t>
  </si>
  <si>
    <t>Klassifikation mittels umwandlung in Textfiles</t>
  </si>
  <si>
    <t>Englisch</t>
  </si>
  <si>
    <t>Forest</t>
  </si>
  <si>
    <t>Japan</t>
  </si>
  <si>
    <t>Zip einzeln</t>
  </si>
  <si>
    <t>Galaxy</t>
  </si>
  <si>
    <t>Forest 1</t>
  </si>
  <si>
    <t>Forest 2</t>
  </si>
  <si>
    <t>Forest 3</t>
  </si>
  <si>
    <t>Forest 4</t>
  </si>
  <si>
    <t xml:space="preserve">Unterschied </t>
  </si>
  <si>
    <t xml:space="preserve"> Galaxy 1</t>
  </si>
  <si>
    <t xml:space="preserve"> Galaxy 2</t>
  </si>
  <si>
    <t xml:space="preserve"> Galaxy 3</t>
  </si>
  <si>
    <t xml:space="preserve"> Galaxy 4</t>
  </si>
  <si>
    <t>Japan 1</t>
  </si>
  <si>
    <t>Japan 2</t>
  </si>
  <si>
    <t>Japan 3</t>
  </si>
  <si>
    <t>Japan 4</t>
  </si>
  <si>
    <t>Wave 1</t>
  </si>
  <si>
    <t>Wave 2</t>
  </si>
  <si>
    <t>Wave 3</t>
  </si>
  <si>
    <t>Wave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</si>
</sst>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2" xfId="0" applyNumberFormat="1" applyBorder="1"/>
    <xf numFmtId="3" fontId="0" fillId="2" borderId="2" xfId="0" applyNumberFormat="1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2" borderId="4" xfId="0" applyFill="1" applyBorder="1"/>
    <xf numFmtId="3" fontId="0" fillId="0" borderId="4" xfId="0" applyNumberFormat="1" applyBorder="1"/>
    <xf numFmtId="3" fontId="0" fillId="2" borderId="4" xfId="0" applyNumberFormat="1" applyFill="1" applyBorder="1"/>
    <xf numFmtId="0" fontId="0" fillId="0" borderId="7" xfId="0" applyBorder="1"/>
    <xf numFmtId="0" fontId="0" fillId="3" borderId="6" xfId="0" applyFill="1" applyBorder="1"/>
    <xf numFmtId="0" fontId="0" fillId="0" borderId="6" xfId="0" applyBorder="1"/>
    <xf numFmtId="3" fontId="0" fillId="0" borderId="7" xfId="0" applyNumberFormat="1" applyBorder="1"/>
    <xf numFmtId="3" fontId="0" fillId="3" borderId="6" xfId="0" applyNumberFormat="1" applyFill="1" applyBorder="1"/>
    <xf numFmtId="3" fontId="0" fillId="0" borderId="6" xfId="0" applyNumberFormat="1" applyBorder="1"/>
    <xf numFmtId="3" fontId="0" fillId="2" borderId="0" xfId="0" applyNumberFormat="1" applyFill="1" applyBorder="1"/>
    <xf numFmtId="0" fontId="0" fillId="0" borderId="0" xfId="0" applyBorder="1"/>
    <xf numFmtId="0" fontId="0" fillId="0" borderId="6" xfId="0" applyFill="1" applyBorder="1"/>
    <xf numFmtId="3" fontId="0" fillId="2" borderId="6" xfId="0" applyNumberFormat="1" applyFill="1" applyBorder="1"/>
    <xf numFmtId="3" fontId="0" fillId="0" borderId="6" xfId="0" applyNumberFormat="1" applyFill="1" applyBorder="1"/>
    <xf numFmtId="3" fontId="0" fillId="2" borderId="4" xfId="0" applyNumberFormat="1" applyFill="1" applyBorder="1" applyAlignment="1">
      <alignment horizontal="center"/>
    </xf>
    <xf numFmtId="0" fontId="0" fillId="0" borderId="5" xfId="0" applyBorder="1"/>
    <xf numFmtId="0" fontId="0" fillId="3" borderId="0" xfId="0" applyFill="1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/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4" xfId="0" applyFill="1" applyBorder="1"/>
    <xf numFmtId="3" fontId="0" fillId="0" borderId="2" xfId="0" applyNumberFormat="1" applyFill="1" applyBorder="1"/>
    <xf numFmtId="3" fontId="0" fillId="0" borderId="4" xfId="0" applyNumberFormat="1" applyFill="1" applyBorder="1"/>
    <xf numFmtId="3" fontId="0" fillId="0" borderId="4" xfId="0" applyNumberForma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BD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F654-670A-4CB1-B556-3543BBBF615B}">
  <dimension ref="A4:I12"/>
  <sheetViews>
    <sheetView zoomScale="124" workbookViewId="0">
      <selection activeCell="H17" sqref="H17"/>
    </sheetView>
  </sheetViews>
  <sheetFormatPr baseColWidth="10" defaultRowHeight="15" x14ac:dyDescent="0.25"/>
  <cols>
    <col min="1" max="9" width="10.7109375" customWidth="1"/>
  </cols>
  <sheetData>
    <row r="4" spans="1:9" s="1" customFormat="1" x14ac:dyDescent="0.25">
      <c r="A4" s="39"/>
      <c r="B4" s="39" t="s">
        <v>3</v>
      </c>
      <c r="C4" s="41" t="s">
        <v>4</v>
      </c>
      <c r="D4" s="39" t="s">
        <v>5</v>
      </c>
      <c r="E4" s="39" t="s">
        <v>6</v>
      </c>
      <c r="F4" s="39" t="s">
        <v>7</v>
      </c>
      <c r="G4" s="39" t="s">
        <v>8</v>
      </c>
      <c r="H4" s="39" t="s">
        <v>9</v>
      </c>
      <c r="I4" s="39" t="s">
        <v>10</v>
      </c>
    </row>
    <row r="5" spans="1:9" x14ac:dyDescent="0.25">
      <c r="A5" s="42" t="s">
        <v>3</v>
      </c>
      <c r="B5" s="40">
        <v>1</v>
      </c>
      <c r="C5" s="42">
        <v>6</v>
      </c>
      <c r="D5" s="42">
        <v>7</v>
      </c>
      <c r="E5" s="42">
        <v>5</v>
      </c>
      <c r="F5" s="42">
        <v>3</v>
      </c>
      <c r="G5" s="42">
        <v>7</v>
      </c>
      <c r="H5" s="42">
        <v>2</v>
      </c>
      <c r="I5" s="42">
        <v>4</v>
      </c>
    </row>
    <row r="6" spans="1:9" x14ac:dyDescent="0.25">
      <c r="A6" s="41" t="s">
        <v>4</v>
      </c>
      <c r="B6" s="39">
        <v>8</v>
      </c>
      <c r="C6" s="40">
        <v>1</v>
      </c>
      <c r="D6" s="39">
        <v>2</v>
      </c>
      <c r="E6" s="39">
        <v>4</v>
      </c>
      <c r="F6" s="39">
        <v>6</v>
      </c>
      <c r="G6" s="39">
        <v>3</v>
      </c>
      <c r="H6" s="39">
        <v>7</v>
      </c>
      <c r="I6" s="41">
        <v>5</v>
      </c>
    </row>
    <row r="7" spans="1:9" x14ac:dyDescent="0.25">
      <c r="A7" s="42" t="s">
        <v>5</v>
      </c>
      <c r="B7" s="42">
        <v>8</v>
      </c>
      <c r="C7" s="42">
        <v>4</v>
      </c>
      <c r="D7" s="40">
        <v>1</v>
      </c>
      <c r="E7" s="42">
        <v>2</v>
      </c>
      <c r="F7" s="42">
        <v>7</v>
      </c>
      <c r="G7" s="42">
        <v>5</v>
      </c>
      <c r="H7" s="42">
        <v>6</v>
      </c>
      <c r="I7" s="42">
        <v>2</v>
      </c>
    </row>
    <row r="8" spans="1:9" x14ac:dyDescent="0.25">
      <c r="A8" s="39" t="s">
        <v>6</v>
      </c>
      <c r="B8" s="39">
        <v>8</v>
      </c>
      <c r="C8" s="39">
        <v>3</v>
      </c>
      <c r="D8" s="39">
        <v>4</v>
      </c>
      <c r="E8" s="40">
        <v>1</v>
      </c>
      <c r="F8" s="39">
        <v>7</v>
      </c>
      <c r="G8" s="39">
        <v>4</v>
      </c>
      <c r="H8" s="39">
        <v>6</v>
      </c>
      <c r="I8" s="41">
        <v>2</v>
      </c>
    </row>
    <row r="9" spans="1:9" x14ac:dyDescent="0.25">
      <c r="A9" s="42" t="s">
        <v>7</v>
      </c>
      <c r="B9" s="42">
        <v>3</v>
      </c>
      <c r="C9" s="42">
        <v>6</v>
      </c>
      <c r="D9" s="42">
        <v>8</v>
      </c>
      <c r="E9" s="42">
        <v>5</v>
      </c>
      <c r="F9" s="40">
        <v>1</v>
      </c>
      <c r="G9" s="42">
        <v>7</v>
      </c>
      <c r="H9" s="42">
        <v>2</v>
      </c>
      <c r="I9" s="42">
        <v>4</v>
      </c>
    </row>
    <row r="10" spans="1:9" x14ac:dyDescent="0.25">
      <c r="A10" s="39" t="s">
        <v>8</v>
      </c>
      <c r="B10" s="39">
        <v>8</v>
      </c>
      <c r="C10" s="39">
        <v>4</v>
      </c>
      <c r="D10" s="39">
        <v>5</v>
      </c>
      <c r="E10" s="39">
        <v>2</v>
      </c>
      <c r="F10" s="39">
        <v>7</v>
      </c>
      <c r="G10" s="40">
        <v>1</v>
      </c>
      <c r="H10" s="39">
        <v>6</v>
      </c>
      <c r="I10" s="41">
        <v>2</v>
      </c>
    </row>
    <row r="11" spans="1:9" x14ac:dyDescent="0.25">
      <c r="A11" s="42" t="s">
        <v>9</v>
      </c>
      <c r="B11" s="42">
        <v>2</v>
      </c>
      <c r="C11" s="42">
        <v>6</v>
      </c>
      <c r="D11" s="42">
        <v>8</v>
      </c>
      <c r="E11" s="42">
        <v>4</v>
      </c>
      <c r="F11" s="42">
        <v>3</v>
      </c>
      <c r="G11" s="42">
        <v>7</v>
      </c>
      <c r="H11" s="40">
        <v>1</v>
      </c>
      <c r="I11" s="42">
        <v>5</v>
      </c>
    </row>
    <row r="12" spans="1:9" x14ac:dyDescent="0.25">
      <c r="A12" s="39" t="s">
        <v>10</v>
      </c>
      <c r="B12" s="39">
        <v>8</v>
      </c>
      <c r="C12" s="39">
        <v>3</v>
      </c>
      <c r="D12" s="39">
        <v>4</v>
      </c>
      <c r="E12" s="39">
        <v>2</v>
      </c>
      <c r="F12" s="39">
        <v>7</v>
      </c>
      <c r="G12" s="39">
        <v>4</v>
      </c>
      <c r="H12" s="39">
        <v>6</v>
      </c>
      <c r="I12" s="40">
        <v>1</v>
      </c>
    </row>
  </sheetData>
  <pageMargins left="0.7" right="0.7" top="0.78740157499999996" bottom="0.78740157499999996" header="0.3" footer="0.3"/>
  <pageSetup paperSize="9" fitToWidth="0" fitToHeight="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CF8F2-DEFA-43ED-825E-DB006C722606}">
  <dimension ref="B3:I15"/>
  <sheetViews>
    <sheetView workbookViewId="0">
      <selection activeCell="F37" sqref="F37"/>
    </sheetView>
  </sheetViews>
  <sheetFormatPr baseColWidth="10" defaultRowHeight="15" x14ac:dyDescent="0.25"/>
  <sheetData>
    <row r="3" spans="2:9" x14ac:dyDescent="0.25">
      <c r="B3" t="s">
        <v>4</v>
      </c>
    </row>
    <row r="5" spans="2:9" x14ac:dyDescent="0.25">
      <c r="B5" s="45" t="s">
        <v>17</v>
      </c>
      <c r="C5" s="45"/>
      <c r="D5" s="45"/>
      <c r="E5" s="45"/>
      <c r="F5" s="45"/>
      <c r="G5" s="45"/>
      <c r="H5" s="45"/>
    </row>
    <row r="6" spans="2:9" x14ac:dyDescent="0.25">
      <c r="B6" s="2"/>
      <c r="C6" s="46" t="s">
        <v>0</v>
      </c>
      <c r="D6" s="47"/>
      <c r="E6" s="46" t="s">
        <v>1</v>
      </c>
      <c r="F6" s="47"/>
      <c r="G6" s="48" t="s">
        <v>2</v>
      </c>
      <c r="H6" s="47"/>
      <c r="I6" s="9" t="s">
        <v>24</v>
      </c>
    </row>
    <row r="7" spans="2:9" x14ac:dyDescent="0.25">
      <c r="B7" s="3"/>
      <c r="C7" s="10" t="s">
        <v>11</v>
      </c>
      <c r="D7" s="6" t="s">
        <v>12</v>
      </c>
      <c r="E7" s="10" t="s">
        <v>11</v>
      </c>
      <c r="F7" s="10" t="s">
        <v>12</v>
      </c>
      <c r="G7" s="6" t="s">
        <v>11</v>
      </c>
      <c r="H7" s="6" t="s">
        <v>12</v>
      </c>
      <c r="I7" s="10"/>
    </row>
    <row r="8" spans="2:9" x14ac:dyDescent="0.25">
      <c r="B8" s="2" t="s">
        <v>3</v>
      </c>
      <c r="C8" s="11">
        <v>2.0099999999999998</v>
      </c>
      <c r="D8" s="7">
        <v>2065</v>
      </c>
      <c r="E8" s="11">
        <v>5.98</v>
      </c>
      <c r="F8" s="13">
        <v>6124</v>
      </c>
      <c r="G8" s="2" t="e">
        <f>$D8-$B8</f>
        <v>#VALUE!</v>
      </c>
      <c r="H8" s="7">
        <f>$E8-$C8</f>
        <v>3.9700000000000006</v>
      </c>
      <c r="I8" s="9" t="s">
        <v>18</v>
      </c>
    </row>
    <row r="9" spans="2:9" x14ac:dyDescent="0.25">
      <c r="B9" s="4" t="s">
        <v>4</v>
      </c>
      <c r="C9" s="12">
        <v>2.04</v>
      </c>
      <c r="D9" s="8">
        <v>2097</v>
      </c>
      <c r="E9" s="12">
        <v>5.53</v>
      </c>
      <c r="F9" s="14">
        <v>5666</v>
      </c>
      <c r="G9" s="4" t="e">
        <f t="shared" ref="G9:G15" si="0">$D9-$B9</f>
        <v>#VALUE!</v>
      </c>
      <c r="H9" s="8">
        <f t="shared" ref="H9:H15" si="1">$E9-$C9</f>
        <v>3.49</v>
      </c>
      <c r="I9" s="26" t="s">
        <v>14</v>
      </c>
    </row>
    <row r="10" spans="2:9" x14ac:dyDescent="0.25">
      <c r="B10" s="2" t="s">
        <v>5</v>
      </c>
      <c r="C10" s="11">
        <v>1.86</v>
      </c>
      <c r="D10" s="7">
        <v>1911</v>
      </c>
      <c r="E10" s="11">
        <v>5.54</v>
      </c>
      <c r="F10" s="13">
        <v>5675</v>
      </c>
      <c r="G10" s="2" t="e">
        <f t="shared" si="0"/>
        <v>#VALUE!</v>
      </c>
      <c r="H10" s="7">
        <f t="shared" si="1"/>
        <v>3.6799999999999997</v>
      </c>
      <c r="I10" s="9" t="s">
        <v>15</v>
      </c>
    </row>
    <row r="11" spans="2:9" x14ac:dyDescent="0.25">
      <c r="B11" s="2" t="s">
        <v>6</v>
      </c>
      <c r="C11" s="11">
        <v>1.96</v>
      </c>
      <c r="D11" s="7">
        <v>2008</v>
      </c>
      <c r="E11" s="11">
        <v>5.66</v>
      </c>
      <c r="F11" s="13">
        <v>5799</v>
      </c>
      <c r="G11" s="2" t="e">
        <f t="shared" si="0"/>
        <v>#VALUE!</v>
      </c>
      <c r="H11" s="7">
        <f t="shared" si="1"/>
        <v>3.7</v>
      </c>
      <c r="I11" s="9" t="s">
        <v>16</v>
      </c>
    </row>
    <row r="12" spans="2:9" x14ac:dyDescent="0.25">
      <c r="B12" s="2" t="s">
        <v>7</v>
      </c>
      <c r="C12" s="11">
        <v>2.44</v>
      </c>
      <c r="D12" s="7">
        <v>2505</v>
      </c>
      <c r="E12" s="11">
        <v>6.28</v>
      </c>
      <c r="F12" s="13">
        <v>6436</v>
      </c>
      <c r="G12" s="2" t="e">
        <f t="shared" si="0"/>
        <v>#VALUE!</v>
      </c>
      <c r="H12" s="7">
        <f t="shared" si="1"/>
        <v>3.8400000000000003</v>
      </c>
      <c r="I12" s="9" t="s">
        <v>20</v>
      </c>
    </row>
    <row r="13" spans="2:9" x14ac:dyDescent="0.25">
      <c r="B13" s="2" t="s">
        <v>8</v>
      </c>
      <c r="C13" s="11">
        <v>1.94</v>
      </c>
      <c r="D13" s="7">
        <v>1996</v>
      </c>
      <c r="E13" s="11">
        <v>5.64</v>
      </c>
      <c r="F13" s="13">
        <v>5784</v>
      </c>
      <c r="G13" s="2" t="e">
        <f t="shared" si="0"/>
        <v>#VALUE!</v>
      </c>
      <c r="H13" s="7">
        <f t="shared" si="1"/>
        <v>3.6999999999999997</v>
      </c>
      <c r="I13" s="9" t="s">
        <v>13</v>
      </c>
    </row>
    <row r="14" spans="2:9" x14ac:dyDescent="0.25">
      <c r="B14" s="2" t="s">
        <v>9</v>
      </c>
      <c r="C14" s="11">
        <v>2.0099999999999998</v>
      </c>
      <c r="D14" s="7">
        <v>2063</v>
      </c>
      <c r="E14" s="11">
        <v>5.93</v>
      </c>
      <c r="F14" s="13">
        <v>6077</v>
      </c>
      <c r="G14" s="2" t="e">
        <f t="shared" si="0"/>
        <v>#VALUE!</v>
      </c>
      <c r="H14" s="7">
        <f t="shared" si="1"/>
        <v>3.92</v>
      </c>
      <c r="I14" s="9" t="s">
        <v>19</v>
      </c>
    </row>
    <row r="15" spans="2:9" x14ac:dyDescent="0.25">
      <c r="B15" s="2" t="s">
        <v>10</v>
      </c>
      <c r="C15" s="11">
        <v>2.0699999999999998</v>
      </c>
      <c r="D15" s="7">
        <v>2121</v>
      </c>
      <c r="E15" s="11">
        <v>5.78</v>
      </c>
      <c r="F15" s="13">
        <v>5924</v>
      </c>
      <c r="G15" s="2" t="e">
        <f t="shared" si="0"/>
        <v>#VALUE!</v>
      </c>
      <c r="H15" s="7">
        <f t="shared" si="1"/>
        <v>3.7100000000000004</v>
      </c>
      <c r="I15" s="9" t="s">
        <v>21</v>
      </c>
    </row>
  </sheetData>
  <mergeCells count="4">
    <mergeCell ref="B5:H5"/>
    <mergeCell ref="C6:D6"/>
    <mergeCell ref="E6:F6"/>
    <mergeCell ref="G6:H6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952E-1389-4800-8F96-350B0C5C5865}">
  <dimension ref="B3:F15"/>
  <sheetViews>
    <sheetView workbookViewId="0">
      <selection activeCell="J18" sqref="J18"/>
    </sheetView>
  </sheetViews>
  <sheetFormatPr baseColWidth="10" defaultRowHeight="15" x14ac:dyDescent="0.25"/>
  <sheetData>
    <row r="3" spans="2:6" x14ac:dyDescent="0.25">
      <c r="B3" t="s">
        <v>3</v>
      </c>
    </row>
    <row r="5" spans="2:6" x14ac:dyDescent="0.25">
      <c r="B5" s="45" t="s">
        <v>17</v>
      </c>
      <c r="C5" s="45"/>
      <c r="D5" s="45"/>
      <c r="E5" s="45"/>
    </row>
    <row r="6" spans="2:6" x14ac:dyDescent="0.25">
      <c r="B6" s="2"/>
      <c r="C6" s="30" t="s">
        <v>0</v>
      </c>
      <c r="D6" s="30" t="s">
        <v>1</v>
      </c>
      <c r="E6" s="31" t="s">
        <v>2</v>
      </c>
      <c r="F6" s="9" t="s">
        <v>24</v>
      </c>
    </row>
    <row r="7" spans="2:6" x14ac:dyDescent="0.25">
      <c r="B7" s="3"/>
      <c r="C7" s="10" t="s">
        <v>11</v>
      </c>
      <c r="D7" s="10" t="s">
        <v>11</v>
      </c>
      <c r="E7" s="6" t="s">
        <v>11</v>
      </c>
      <c r="F7" s="10"/>
    </row>
    <row r="8" spans="2:6" x14ac:dyDescent="0.25">
      <c r="B8" s="2" t="s">
        <v>3</v>
      </c>
      <c r="C8" s="11">
        <v>2.0099999999999998</v>
      </c>
      <c r="D8" s="11">
        <v>3.17</v>
      </c>
      <c r="E8" s="2">
        <f>$D8-$C8</f>
        <v>1.1600000000000001</v>
      </c>
      <c r="F8" s="9" t="s">
        <v>14</v>
      </c>
    </row>
    <row r="9" spans="2:6" x14ac:dyDescent="0.25">
      <c r="B9" s="34" t="s">
        <v>4</v>
      </c>
      <c r="C9" s="35">
        <v>2.04</v>
      </c>
      <c r="D9" s="35">
        <v>3.53</v>
      </c>
      <c r="E9" s="2">
        <f t="shared" ref="E9:E15" si="0">$D9-$C9</f>
        <v>1.4899999999999998</v>
      </c>
      <c r="F9" s="38" t="s">
        <v>20</v>
      </c>
    </row>
    <row r="10" spans="2:6" x14ac:dyDescent="0.25">
      <c r="B10" s="2" t="s">
        <v>5</v>
      </c>
      <c r="C10" s="11">
        <v>1.86</v>
      </c>
      <c r="D10" s="11">
        <v>3.38</v>
      </c>
      <c r="E10" s="2">
        <f t="shared" si="0"/>
        <v>1.5199999999999998</v>
      </c>
      <c r="F10" s="9" t="s">
        <v>19</v>
      </c>
    </row>
    <row r="11" spans="2:6" x14ac:dyDescent="0.25">
      <c r="B11" s="2" t="s">
        <v>6</v>
      </c>
      <c r="C11" s="11">
        <v>1.96</v>
      </c>
      <c r="D11" s="11">
        <v>3.42</v>
      </c>
      <c r="E11" s="2">
        <f t="shared" si="0"/>
        <v>1.46</v>
      </c>
      <c r="F11" s="9" t="s">
        <v>21</v>
      </c>
    </row>
    <row r="12" spans="2:6" x14ac:dyDescent="0.25">
      <c r="B12" s="2" t="s">
        <v>7</v>
      </c>
      <c r="C12" s="11">
        <v>2.44</v>
      </c>
      <c r="D12" s="11">
        <v>3.81</v>
      </c>
      <c r="E12" s="2">
        <f t="shared" si="0"/>
        <v>1.37</v>
      </c>
      <c r="F12" s="9" t="s">
        <v>13</v>
      </c>
    </row>
    <row r="13" spans="2:6" x14ac:dyDescent="0.25">
      <c r="B13" s="2" t="s">
        <v>8</v>
      </c>
      <c r="C13" s="11">
        <v>1.94</v>
      </c>
      <c r="D13" s="11">
        <v>3.46</v>
      </c>
      <c r="E13" s="2">
        <f t="shared" si="0"/>
        <v>1.52</v>
      </c>
      <c r="F13" s="9" t="s">
        <v>19</v>
      </c>
    </row>
    <row r="14" spans="2:6" x14ac:dyDescent="0.25">
      <c r="B14" s="2" t="s">
        <v>9</v>
      </c>
      <c r="C14" s="11">
        <v>2.0099999999999998</v>
      </c>
      <c r="D14" s="11">
        <v>3.2</v>
      </c>
      <c r="E14" s="2">
        <f t="shared" si="0"/>
        <v>1.1900000000000004</v>
      </c>
      <c r="F14" s="9" t="s">
        <v>15</v>
      </c>
    </row>
    <row r="15" spans="2:6" x14ac:dyDescent="0.25">
      <c r="B15" s="2" t="s">
        <v>10</v>
      </c>
      <c r="C15" s="11">
        <v>2.0699999999999998</v>
      </c>
      <c r="D15" s="11">
        <v>3.52</v>
      </c>
      <c r="E15" s="2">
        <f t="shared" si="0"/>
        <v>1.4500000000000002</v>
      </c>
      <c r="F15" s="9" t="s">
        <v>16</v>
      </c>
    </row>
  </sheetData>
  <mergeCells count="1">
    <mergeCell ref="B5:E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FFFE1-D108-44C6-9B36-BB8DC69FB7AF}">
  <dimension ref="A2:H13"/>
  <sheetViews>
    <sheetView workbookViewId="0">
      <selection activeCell="E24" sqref="E24"/>
    </sheetView>
  </sheetViews>
  <sheetFormatPr baseColWidth="10" defaultRowHeight="15" x14ac:dyDescent="0.25"/>
  <sheetData>
    <row r="2" spans="1:8" x14ac:dyDescent="0.25">
      <c r="A2" t="s">
        <v>32</v>
      </c>
    </row>
    <row r="3" spans="1:8" x14ac:dyDescent="0.25">
      <c r="A3" s="45" t="s">
        <v>17</v>
      </c>
      <c r="B3" s="45"/>
      <c r="C3" s="45"/>
      <c r="D3" s="45"/>
      <c r="E3" s="45"/>
      <c r="F3" s="45"/>
      <c r="G3" s="45"/>
    </row>
    <row r="4" spans="1:8" x14ac:dyDescent="0.25">
      <c r="A4" s="2"/>
      <c r="B4" s="46" t="s">
        <v>0</v>
      </c>
      <c r="C4" s="47"/>
      <c r="D4" s="46" t="s">
        <v>1</v>
      </c>
      <c r="E4" s="47"/>
      <c r="F4" s="48" t="s">
        <v>2</v>
      </c>
      <c r="G4" s="47"/>
      <c r="H4" s="9" t="s">
        <v>24</v>
      </c>
    </row>
    <row r="5" spans="1:8" x14ac:dyDescent="0.25">
      <c r="A5" s="3"/>
      <c r="B5" s="10" t="s">
        <v>11</v>
      </c>
      <c r="C5" s="6"/>
      <c r="D5" s="10" t="s">
        <v>11</v>
      </c>
      <c r="E5" s="10"/>
      <c r="F5" s="6" t="s">
        <v>11</v>
      </c>
      <c r="G5" s="6"/>
      <c r="H5" s="10"/>
    </row>
    <row r="6" spans="1:8" x14ac:dyDescent="0.25">
      <c r="A6" s="2" t="s">
        <v>3</v>
      </c>
      <c r="B6" s="11">
        <v>2.0099999999999998</v>
      </c>
      <c r="C6" s="7"/>
      <c r="D6" s="11">
        <v>3.35</v>
      </c>
      <c r="E6" s="13"/>
      <c r="F6" s="2">
        <f>$D6-$B6</f>
        <v>1.3400000000000003</v>
      </c>
      <c r="G6" s="7"/>
      <c r="H6" s="9" t="s">
        <v>18</v>
      </c>
    </row>
    <row r="7" spans="1:8" x14ac:dyDescent="0.25">
      <c r="A7" s="34" t="s">
        <v>4</v>
      </c>
      <c r="B7" s="35">
        <v>2.04</v>
      </c>
      <c r="C7" s="36"/>
      <c r="D7" s="35">
        <v>3.17</v>
      </c>
      <c r="E7" s="37"/>
      <c r="F7" s="34">
        <f t="shared" ref="F7:F13" si="0">$D7-$B7</f>
        <v>1.1299999999999999</v>
      </c>
      <c r="G7" s="36"/>
      <c r="H7" s="38" t="s">
        <v>16</v>
      </c>
    </row>
    <row r="8" spans="1:8" x14ac:dyDescent="0.25">
      <c r="A8" s="2" t="s">
        <v>5</v>
      </c>
      <c r="B8" s="11">
        <v>1.86</v>
      </c>
      <c r="C8" s="7"/>
      <c r="D8" s="11">
        <v>2.92</v>
      </c>
      <c r="E8" s="13"/>
      <c r="F8" s="2">
        <f t="shared" si="0"/>
        <v>1.0599999999999998</v>
      </c>
      <c r="G8" s="7"/>
      <c r="H8" s="9" t="s">
        <v>14</v>
      </c>
    </row>
    <row r="9" spans="1:8" x14ac:dyDescent="0.25">
      <c r="A9" s="2" t="s">
        <v>6</v>
      </c>
      <c r="B9" s="11">
        <v>1.96</v>
      </c>
      <c r="C9" s="7"/>
      <c r="D9" s="11">
        <v>3.08</v>
      </c>
      <c r="E9" s="13"/>
      <c r="F9" s="2">
        <f t="shared" si="0"/>
        <v>1.1200000000000001</v>
      </c>
      <c r="G9" s="7"/>
      <c r="H9" s="9" t="s">
        <v>15</v>
      </c>
    </row>
    <row r="10" spans="1:8" x14ac:dyDescent="0.25">
      <c r="A10" s="2" t="s">
        <v>7</v>
      </c>
      <c r="B10" s="11">
        <v>2.44</v>
      </c>
      <c r="C10" s="7"/>
      <c r="D10" s="11">
        <v>3.7</v>
      </c>
      <c r="E10" s="13"/>
      <c r="F10" s="2">
        <f t="shared" si="0"/>
        <v>1.2600000000000002</v>
      </c>
      <c r="G10" s="7"/>
      <c r="H10" s="9" t="s">
        <v>19</v>
      </c>
    </row>
    <row r="11" spans="1:8" x14ac:dyDescent="0.25">
      <c r="A11" s="2" t="s">
        <v>8</v>
      </c>
      <c r="B11" s="11">
        <v>1.94</v>
      </c>
      <c r="C11" s="7"/>
      <c r="D11" s="11">
        <v>3.11</v>
      </c>
      <c r="E11" s="13"/>
      <c r="F11" s="2">
        <f t="shared" si="0"/>
        <v>1.17</v>
      </c>
      <c r="G11" s="7"/>
      <c r="H11" s="9" t="s">
        <v>21</v>
      </c>
    </row>
    <row r="12" spans="1:8" x14ac:dyDescent="0.25">
      <c r="A12" s="2" t="s">
        <v>9</v>
      </c>
      <c r="B12" s="11">
        <v>2.0099999999999998</v>
      </c>
      <c r="C12" s="7"/>
      <c r="D12" s="11">
        <v>3.23</v>
      </c>
      <c r="E12" s="13"/>
      <c r="F12" s="2">
        <f t="shared" si="0"/>
        <v>1.2200000000000002</v>
      </c>
      <c r="G12" s="7"/>
      <c r="H12" s="9" t="s">
        <v>20</v>
      </c>
    </row>
    <row r="13" spans="1:8" x14ac:dyDescent="0.25">
      <c r="A13" s="2" t="s">
        <v>10</v>
      </c>
      <c r="B13" s="11">
        <v>2.0699999999999998</v>
      </c>
      <c r="C13" s="7"/>
      <c r="D13" s="11">
        <v>3.19</v>
      </c>
      <c r="E13" s="13"/>
      <c r="F13" s="2">
        <f t="shared" si="0"/>
        <v>1.1200000000000001</v>
      </c>
      <c r="G13" s="7"/>
      <c r="H13" s="9" t="s">
        <v>15</v>
      </c>
    </row>
  </sheetData>
  <mergeCells count="4">
    <mergeCell ref="A3:G3"/>
    <mergeCell ref="B4:C4"/>
    <mergeCell ref="D4:E4"/>
    <mergeCell ref="F4:G4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9F580-0BFF-4552-BCEC-6CF78FE9D03E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A4AE-8C6B-4080-B3A4-40EE17996827}">
  <dimension ref="A3:H15"/>
  <sheetViews>
    <sheetView workbookViewId="0">
      <selection activeCell="A3" sqref="A3"/>
    </sheetView>
  </sheetViews>
  <sheetFormatPr baseColWidth="10" defaultRowHeight="15" x14ac:dyDescent="0.25"/>
  <sheetData>
    <row r="3" spans="1:8" x14ac:dyDescent="0.25">
      <c r="A3" t="s">
        <v>7</v>
      </c>
    </row>
    <row r="5" spans="1:8" x14ac:dyDescent="0.25">
      <c r="A5" s="45" t="s">
        <v>17</v>
      </c>
      <c r="B5" s="45"/>
      <c r="C5" s="45"/>
      <c r="D5" s="45"/>
      <c r="E5" s="45"/>
      <c r="F5" s="45"/>
      <c r="G5" s="45"/>
    </row>
    <row r="6" spans="1:8" x14ac:dyDescent="0.25">
      <c r="A6" s="2"/>
      <c r="B6" s="46" t="s">
        <v>0</v>
      </c>
      <c r="C6" s="47"/>
      <c r="D6" s="46" t="s">
        <v>1</v>
      </c>
      <c r="E6" s="47"/>
      <c r="F6" s="48" t="s">
        <v>2</v>
      </c>
      <c r="G6" s="47"/>
      <c r="H6" s="9" t="s">
        <v>24</v>
      </c>
    </row>
    <row r="7" spans="1:8" x14ac:dyDescent="0.25">
      <c r="A7" s="3"/>
      <c r="B7" s="10" t="s">
        <v>11</v>
      </c>
      <c r="C7" s="6"/>
      <c r="D7" s="10" t="s">
        <v>11</v>
      </c>
      <c r="E7" s="10"/>
      <c r="F7" s="6" t="s">
        <v>11</v>
      </c>
      <c r="G7" s="6"/>
      <c r="H7" s="10"/>
    </row>
    <row r="8" spans="1:8" x14ac:dyDescent="0.25">
      <c r="A8" s="2" t="s">
        <v>3</v>
      </c>
      <c r="B8" s="11">
        <v>2.0099999999999998</v>
      </c>
      <c r="C8" s="7"/>
      <c r="D8" s="11">
        <v>3.83</v>
      </c>
      <c r="E8" s="13"/>
      <c r="F8" s="2">
        <f>$D8-$B8</f>
        <v>1.8200000000000003</v>
      </c>
      <c r="G8" s="7"/>
      <c r="H8" s="9" t="s">
        <v>13</v>
      </c>
    </row>
    <row r="9" spans="1:8" x14ac:dyDescent="0.25">
      <c r="A9" s="34" t="s">
        <v>4</v>
      </c>
      <c r="B9" s="35">
        <v>2.04</v>
      </c>
      <c r="C9" s="36"/>
      <c r="D9" s="35">
        <v>3.9</v>
      </c>
      <c r="E9" s="37"/>
      <c r="F9" s="34">
        <f t="shared" ref="F9:F15" si="0">$D9-$B9</f>
        <v>1.8599999999999999</v>
      </c>
      <c r="G9" s="36"/>
      <c r="H9" s="38" t="s">
        <v>20</v>
      </c>
    </row>
    <row r="10" spans="1:8" x14ac:dyDescent="0.25">
      <c r="A10" s="2" t="s">
        <v>5</v>
      </c>
      <c r="B10" s="11">
        <v>1.86</v>
      </c>
      <c r="C10" s="7"/>
      <c r="D10" s="11">
        <v>3.76</v>
      </c>
      <c r="E10" s="13"/>
      <c r="F10" s="2">
        <f t="shared" si="0"/>
        <v>1.8999999999999997</v>
      </c>
      <c r="G10" s="7"/>
      <c r="H10" s="9" t="s">
        <v>18</v>
      </c>
    </row>
    <row r="11" spans="1:8" x14ac:dyDescent="0.25">
      <c r="A11" s="2" t="s">
        <v>6</v>
      </c>
      <c r="B11" s="11">
        <v>1.96</v>
      </c>
      <c r="C11" s="7"/>
      <c r="D11" s="11">
        <v>3.8</v>
      </c>
      <c r="E11" s="13"/>
      <c r="F11" s="2">
        <f t="shared" si="0"/>
        <v>1.8399999999999999</v>
      </c>
      <c r="G11" s="7"/>
      <c r="H11" s="9" t="s">
        <v>21</v>
      </c>
    </row>
    <row r="12" spans="1:8" x14ac:dyDescent="0.25">
      <c r="A12" s="2" t="s">
        <v>7</v>
      </c>
      <c r="B12" s="11">
        <v>2.44</v>
      </c>
      <c r="C12" s="7"/>
      <c r="D12" s="11">
        <v>3.92</v>
      </c>
      <c r="E12" s="13"/>
      <c r="F12" s="2">
        <f t="shared" si="0"/>
        <v>1.48</v>
      </c>
      <c r="G12" s="7"/>
      <c r="H12" s="9" t="s">
        <v>14</v>
      </c>
    </row>
    <row r="13" spans="1:8" x14ac:dyDescent="0.25">
      <c r="A13" s="2" t="s">
        <v>8</v>
      </c>
      <c r="B13" s="11">
        <v>1.94</v>
      </c>
      <c r="C13" s="7"/>
      <c r="D13" s="11">
        <v>3.83</v>
      </c>
      <c r="E13" s="13"/>
      <c r="F13" s="2">
        <f t="shared" si="0"/>
        <v>1.8900000000000001</v>
      </c>
      <c r="G13" s="7"/>
      <c r="H13" s="9" t="s">
        <v>19</v>
      </c>
    </row>
    <row r="14" spans="1:8" x14ac:dyDescent="0.25">
      <c r="A14" s="2" t="s">
        <v>9</v>
      </c>
      <c r="B14" s="11">
        <v>2.0099999999999998</v>
      </c>
      <c r="C14" s="7"/>
      <c r="D14" s="11">
        <v>3.7</v>
      </c>
      <c r="E14" s="13"/>
      <c r="F14" s="2">
        <f t="shared" si="0"/>
        <v>1.6900000000000004</v>
      </c>
      <c r="G14" s="7"/>
      <c r="H14" s="9" t="s">
        <v>15</v>
      </c>
    </row>
    <row r="15" spans="1:8" x14ac:dyDescent="0.25">
      <c r="A15" s="2" t="s">
        <v>10</v>
      </c>
      <c r="B15" s="11">
        <v>2.0699999999999998</v>
      </c>
      <c r="C15" s="7"/>
      <c r="D15" s="11">
        <v>3.9</v>
      </c>
      <c r="E15" s="13"/>
      <c r="F15" s="2">
        <f t="shared" si="0"/>
        <v>1.83</v>
      </c>
      <c r="G15" s="7"/>
      <c r="H15" s="9" t="s">
        <v>16</v>
      </c>
    </row>
  </sheetData>
  <mergeCells count="4">
    <mergeCell ref="A5:G5"/>
    <mergeCell ref="B6:C6"/>
    <mergeCell ref="D6:E6"/>
    <mergeCell ref="F6:G6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143D-948F-4D0B-81E7-A2B42F2B78B1}">
  <dimension ref="A3:H15"/>
  <sheetViews>
    <sheetView workbookViewId="0">
      <selection activeCell="C23" sqref="C23"/>
    </sheetView>
  </sheetViews>
  <sheetFormatPr baseColWidth="10" defaultRowHeight="15" x14ac:dyDescent="0.25"/>
  <sheetData>
    <row r="3" spans="1:8" x14ac:dyDescent="0.25">
      <c r="A3" t="s">
        <v>8</v>
      </c>
    </row>
    <row r="5" spans="1:8" x14ac:dyDescent="0.25">
      <c r="A5" s="45" t="s">
        <v>17</v>
      </c>
      <c r="B5" s="45"/>
      <c r="C5" s="45"/>
      <c r="D5" s="45"/>
      <c r="E5" s="45"/>
      <c r="F5" s="45"/>
      <c r="G5" s="45"/>
    </row>
    <row r="6" spans="1:8" x14ac:dyDescent="0.25">
      <c r="A6" s="2"/>
      <c r="B6" s="46" t="s">
        <v>0</v>
      </c>
      <c r="C6" s="47"/>
      <c r="D6" s="46" t="s">
        <v>1</v>
      </c>
      <c r="E6" s="47"/>
      <c r="F6" s="48" t="s">
        <v>2</v>
      </c>
      <c r="G6" s="47"/>
      <c r="H6" s="9" t="s">
        <v>24</v>
      </c>
    </row>
    <row r="7" spans="1:8" x14ac:dyDescent="0.25">
      <c r="A7" s="3"/>
      <c r="B7" s="10" t="s">
        <v>11</v>
      </c>
      <c r="C7" s="6"/>
      <c r="D7" s="10" t="s">
        <v>11</v>
      </c>
      <c r="E7" s="10"/>
      <c r="F7" s="6" t="s">
        <v>11</v>
      </c>
      <c r="G7" s="6"/>
      <c r="H7" s="10"/>
    </row>
    <row r="8" spans="1:8" x14ac:dyDescent="0.25">
      <c r="A8" s="2" t="s">
        <v>3</v>
      </c>
      <c r="B8" s="11">
        <v>2.0099999999999998</v>
      </c>
      <c r="C8" s="7"/>
      <c r="D8" s="11">
        <v>3.43</v>
      </c>
      <c r="E8" s="13"/>
      <c r="F8" s="2">
        <f>$D8-$B8</f>
        <v>1.4200000000000004</v>
      </c>
      <c r="G8" s="7"/>
      <c r="H8" s="9" t="s">
        <v>18</v>
      </c>
    </row>
    <row r="9" spans="1:8" x14ac:dyDescent="0.25">
      <c r="A9" s="34" t="s">
        <v>4</v>
      </c>
      <c r="B9" s="35">
        <v>2.04</v>
      </c>
      <c r="C9" s="36"/>
      <c r="D9" s="35">
        <v>3.26</v>
      </c>
      <c r="E9" s="37"/>
      <c r="F9" s="34">
        <f t="shared" ref="F9:F15" si="0">$D9-$B9</f>
        <v>1.2199999999999998</v>
      </c>
      <c r="G9" s="36"/>
      <c r="H9" s="38" t="s">
        <v>16</v>
      </c>
    </row>
    <row r="10" spans="1:8" x14ac:dyDescent="0.25">
      <c r="A10" s="2" t="s">
        <v>5</v>
      </c>
      <c r="B10" s="11">
        <v>1.86</v>
      </c>
      <c r="C10" s="7"/>
      <c r="D10" s="11">
        <v>3.11</v>
      </c>
      <c r="E10" s="13"/>
      <c r="F10" s="2">
        <f t="shared" si="0"/>
        <v>1.2499999999999998</v>
      </c>
      <c r="G10" s="7"/>
      <c r="H10" s="9" t="s">
        <v>21</v>
      </c>
    </row>
    <row r="11" spans="1:8" x14ac:dyDescent="0.25">
      <c r="A11" s="2" t="s">
        <v>6</v>
      </c>
      <c r="B11" s="11">
        <v>1.96</v>
      </c>
      <c r="C11" s="7"/>
      <c r="D11" s="11">
        <v>3.16</v>
      </c>
      <c r="E11" s="13"/>
      <c r="F11" s="2">
        <f t="shared" si="0"/>
        <v>1.2000000000000002</v>
      </c>
      <c r="G11" s="7"/>
      <c r="H11" s="9" t="s">
        <v>15</v>
      </c>
    </row>
    <row r="12" spans="1:8" x14ac:dyDescent="0.25">
      <c r="A12" s="2" t="s">
        <v>7</v>
      </c>
      <c r="B12" s="11">
        <v>2.44</v>
      </c>
      <c r="C12" s="7"/>
      <c r="D12" s="11">
        <v>3.78</v>
      </c>
      <c r="E12" s="13"/>
      <c r="F12" s="2">
        <f t="shared" si="0"/>
        <v>1.3399999999999999</v>
      </c>
      <c r="G12" s="7"/>
      <c r="H12" s="9" t="s">
        <v>19</v>
      </c>
    </row>
    <row r="13" spans="1:8" x14ac:dyDescent="0.25">
      <c r="A13" s="2" t="s">
        <v>8</v>
      </c>
      <c r="B13" s="11">
        <v>1.94</v>
      </c>
      <c r="C13" s="7"/>
      <c r="D13" s="11">
        <v>3.07</v>
      </c>
      <c r="E13" s="13"/>
      <c r="F13" s="2">
        <f t="shared" si="0"/>
        <v>1.1299999999999999</v>
      </c>
      <c r="G13" s="7"/>
      <c r="H13" s="9" t="s">
        <v>14</v>
      </c>
    </row>
    <row r="14" spans="1:8" x14ac:dyDescent="0.25">
      <c r="A14" s="2" t="s">
        <v>9</v>
      </c>
      <c r="B14" s="11">
        <v>2.0099999999999998</v>
      </c>
      <c r="C14" s="7"/>
      <c r="D14" s="11">
        <v>3.3</v>
      </c>
      <c r="E14" s="13"/>
      <c r="F14" s="2">
        <f t="shared" si="0"/>
        <v>1.29</v>
      </c>
      <c r="G14" s="7"/>
      <c r="H14" s="9" t="s">
        <v>20</v>
      </c>
    </row>
    <row r="15" spans="1:8" x14ac:dyDescent="0.25">
      <c r="A15" s="2" t="s">
        <v>10</v>
      </c>
      <c r="B15" s="11">
        <v>2.0699999999999998</v>
      </c>
      <c r="C15" s="7"/>
      <c r="D15" s="11">
        <v>3.27</v>
      </c>
      <c r="E15" s="13"/>
      <c r="F15" s="2">
        <f t="shared" si="0"/>
        <v>1.2000000000000002</v>
      </c>
      <c r="G15" s="7"/>
      <c r="H15" s="9" t="s">
        <v>15</v>
      </c>
    </row>
  </sheetData>
  <mergeCells count="4">
    <mergeCell ref="A5:G5"/>
    <mergeCell ref="B6:C6"/>
    <mergeCell ref="D6:E6"/>
    <mergeCell ref="F6:G6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0AD7-237A-44C5-ADD0-7D2A19FC8047}">
  <dimension ref="A2:H14"/>
  <sheetViews>
    <sheetView workbookViewId="0">
      <selection activeCell="D24" sqref="D24"/>
    </sheetView>
  </sheetViews>
  <sheetFormatPr baseColWidth="10" defaultRowHeight="15" x14ac:dyDescent="0.25"/>
  <sheetData>
    <row r="2" spans="1:8" x14ac:dyDescent="0.25">
      <c r="A2" t="s">
        <v>9</v>
      </c>
    </row>
    <row r="4" spans="1:8" x14ac:dyDescent="0.25">
      <c r="A4" s="45" t="s">
        <v>17</v>
      </c>
      <c r="B4" s="45"/>
      <c r="C4" s="45"/>
      <c r="D4" s="45"/>
      <c r="E4" s="45"/>
      <c r="F4" s="45"/>
      <c r="G4" s="45"/>
    </row>
    <row r="5" spans="1:8" x14ac:dyDescent="0.25">
      <c r="A5" s="2"/>
      <c r="B5" s="46" t="s">
        <v>0</v>
      </c>
      <c r="C5" s="47"/>
      <c r="D5" s="46" t="s">
        <v>1</v>
      </c>
      <c r="E5" s="47"/>
      <c r="F5" s="48" t="s">
        <v>2</v>
      </c>
      <c r="G5" s="47"/>
      <c r="H5" s="9" t="s">
        <v>24</v>
      </c>
    </row>
    <row r="6" spans="1:8" x14ac:dyDescent="0.25">
      <c r="A6" s="3"/>
      <c r="B6" s="10" t="s">
        <v>11</v>
      </c>
      <c r="C6" s="6"/>
      <c r="D6" s="10" t="s">
        <v>11</v>
      </c>
      <c r="E6" s="10"/>
      <c r="F6" s="6" t="s">
        <v>11</v>
      </c>
      <c r="G6" s="6"/>
      <c r="H6" s="10"/>
    </row>
    <row r="7" spans="1:8" x14ac:dyDescent="0.25">
      <c r="A7" s="2" t="s">
        <v>3</v>
      </c>
      <c r="B7" s="11">
        <v>2.0099999999999998</v>
      </c>
      <c r="C7" s="7"/>
      <c r="D7" s="11">
        <v>3.29</v>
      </c>
      <c r="E7" s="13"/>
      <c r="F7" s="2">
        <f>$D7-$B7</f>
        <v>1.2800000000000002</v>
      </c>
      <c r="G7" s="7"/>
      <c r="H7" s="9" t="s">
        <v>15</v>
      </c>
    </row>
    <row r="8" spans="1:8" x14ac:dyDescent="0.25">
      <c r="A8" s="34" t="s">
        <v>4</v>
      </c>
      <c r="B8" s="35">
        <v>2.04</v>
      </c>
      <c r="C8" s="36"/>
      <c r="D8" s="35">
        <v>3.49</v>
      </c>
      <c r="E8" s="37"/>
      <c r="F8" s="34">
        <f t="shared" ref="F8:F14" si="0">$D8-$B8</f>
        <v>1.4500000000000002</v>
      </c>
      <c r="G8" s="36"/>
      <c r="H8" s="38" t="s">
        <v>20</v>
      </c>
    </row>
    <row r="9" spans="1:8" x14ac:dyDescent="0.25">
      <c r="A9" s="2" t="s">
        <v>5</v>
      </c>
      <c r="B9" s="11">
        <v>1.86</v>
      </c>
      <c r="C9" s="7"/>
      <c r="D9" s="11">
        <v>3.36</v>
      </c>
      <c r="E9" s="13"/>
      <c r="F9" s="2">
        <f t="shared" si="0"/>
        <v>1.4999999999999998</v>
      </c>
      <c r="G9" s="7"/>
      <c r="H9" s="9" t="s">
        <v>18</v>
      </c>
    </row>
    <row r="10" spans="1:8" x14ac:dyDescent="0.25">
      <c r="A10" s="2" t="s">
        <v>6</v>
      </c>
      <c r="B10" s="11">
        <v>1.96</v>
      </c>
      <c r="C10" s="7"/>
      <c r="D10" s="11">
        <v>3.38</v>
      </c>
      <c r="E10" s="13"/>
      <c r="F10" s="2">
        <f t="shared" si="0"/>
        <v>1.42</v>
      </c>
      <c r="G10" s="7"/>
      <c r="H10" s="9" t="s">
        <v>16</v>
      </c>
    </row>
    <row r="11" spans="1:8" x14ac:dyDescent="0.25">
      <c r="A11" s="2" t="s">
        <v>7</v>
      </c>
      <c r="B11" s="11">
        <v>2.44</v>
      </c>
      <c r="C11" s="7"/>
      <c r="D11" s="11">
        <v>3.78</v>
      </c>
      <c r="E11" s="13"/>
      <c r="F11" s="2">
        <f t="shared" si="0"/>
        <v>1.3399999999999999</v>
      </c>
      <c r="G11" s="7"/>
      <c r="H11" s="9" t="s">
        <v>13</v>
      </c>
    </row>
    <row r="12" spans="1:8" x14ac:dyDescent="0.25">
      <c r="A12" s="2" t="s">
        <v>8</v>
      </c>
      <c r="B12" s="11">
        <v>1.94</v>
      </c>
      <c r="C12" s="7"/>
      <c r="D12" s="11">
        <v>3.43</v>
      </c>
      <c r="E12" s="13"/>
      <c r="F12" s="2">
        <f t="shared" si="0"/>
        <v>1.4900000000000002</v>
      </c>
      <c r="G12" s="7"/>
      <c r="H12" s="9" t="s">
        <v>19</v>
      </c>
    </row>
    <row r="13" spans="1:8" x14ac:dyDescent="0.25">
      <c r="A13" s="2" t="s">
        <v>9</v>
      </c>
      <c r="B13" s="11">
        <v>2.0099999999999998</v>
      </c>
      <c r="C13" s="7"/>
      <c r="D13" s="11">
        <v>3.04</v>
      </c>
      <c r="E13" s="13"/>
      <c r="F13" s="2">
        <f t="shared" si="0"/>
        <v>1.0300000000000002</v>
      </c>
      <c r="G13" s="7"/>
      <c r="H13" s="9" t="s">
        <v>14</v>
      </c>
    </row>
    <row r="14" spans="1:8" x14ac:dyDescent="0.25">
      <c r="A14" s="2" t="s">
        <v>10</v>
      </c>
      <c r="B14" s="11">
        <v>2.0699999999999998</v>
      </c>
      <c r="C14" s="7"/>
      <c r="D14" s="11">
        <v>3.5</v>
      </c>
      <c r="E14" s="13"/>
      <c r="F14" s="2">
        <f t="shared" si="0"/>
        <v>1.4300000000000002</v>
      </c>
      <c r="G14" s="7"/>
      <c r="H14" s="9" t="s">
        <v>21</v>
      </c>
    </row>
  </sheetData>
  <mergeCells count="4">
    <mergeCell ref="A4:G4"/>
    <mergeCell ref="B5:C5"/>
    <mergeCell ref="D5:E5"/>
    <mergeCell ref="F5:G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BDDFD-AECE-4479-B076-7CB84EF5E280}">
  <dimension ref="A3:H15"/>
  <sheetViews>
    <sheetView workbookViewId="0">
      <selection activeCell="C19" sqref="C19"/>
    </sheetView>
  </sheetViews>
  <sheetFormatPr baseColWidth="10" defaultRowHeight="15" x14ac:dyDescent="0.25"/>
  <sheetData>
    <row r="3" spans="1:8" x14ac:dyDescent="0.25">
      <c r="A3" t="s">
        <v>10</v>
      </c>
    </row>
    <row r="5" spans="1:8" x14ac:dyDescent="0.25">
      <c r="A5" s="45" t="s">
        <v>17</v>
      </c>
      <c r="B5" s="45"/>
      <c r="C5" s="45"/>
      <c r="D5" s="45"/>
      <c r="E5" s="45"/>
      <c r="F5" s="45"/>
      <c r="G5" s="45"/>
    </row>
    <row r="6" spans="1:8" x14ac:dyDescent="0.25">
      <c r="A6" s="2"/>
      <c r="B6" s="46" t="s">
        <v>0</v>
      </c>
      <c r="C6" s="47"/>
      <c r="D6" s="46" t="s">
        <v>1</v>
      </c>
      <c r="E6" s="47"/>
      <c r="F6" s="48" t="s">
        <v>2</v>
      </c>
      <c r="G6" s="47"/>
      <c r="H6" s="9" t="s">
        <v>24</v>
      </c>
    </row>
    <row r="7" spans="1:8" x14ac:dyDescent="0.25">
      <c r="A7" s="3"/>
      <c r="B7" s="10" t="s">
        <v>11</v>
      </c>
      <c r="C7" s="6"/>
      <c r="D7" s="10" t="s">
        <v>11</v>
      </c>
      <c r="E7" s="10"/>
      <c r="F7" s="6" t="s">
        <v>11</v>
      </c>
      <c r="G7" s="6"/>
      <c r="H7" s="10"/>
    </row>
    <row r="8" spans="1:8" x14ac:dyDescent="0.25">
      <c r="A8" s="2" t="s">
        <v>3</v>
      </c>
      <c r="B8" s="11">
        <v>2.0099999999999998</v>
      </c>
      <c r="C8" s="7"/>
      <c r="D8" s="11">
        <v>3.56</v>
      </c>
      <c r="E8" s="13"/>
      <c r="F8" s="2">
        <f t="shared" ref="F8:F15" si="0">$D8-$B8</f>
        <v>1.5500000000000003</v>
      </c>
      <c r="G8" s="7"/>
      <c r="H8" s="9" t="s">
        <v>18</v>
      </c>
    </row>
    <row r="9" spans="1:8" x14ac:dyDescent="0.25">
      <c r="A9" s="34" t="s">
        <v>4</v>
      </c>
      <c r="B9" s="35">
        <v>2.04</v>
      </c>
      <c r="C9" s="36"/>
      <c r="D9" s="35">
        <v>3.39</v>
      </c>
      <c r="E9" s="37"/>
      <c r="F9" s="34">
        <f t="shared" si="0"/>
        <v>1.35</v>
      </c>
      <c r="G9" s="36"/>
      <c r="H9" s="38" t="s">
        <v>13</v>
      </c>
    </row>
    <row r="10" spans="1:8" x14ac:dyDescent="0.25">
      <c r="A10" s="2" t="s">
        <v>5</v>
      </c>
      <c r="B10" s="11">
        <v>1.86</v>
      </c>
      <c r="C10" s="7"/>
      <c r="D10" s="11">
        <v>3.25</v>
      </c>
      <c r="E10" s="13"/>
      <c r="F10" s="2">
        <f t="shared" si="0"/>
        <v>1.39</v>
      </c>
      <c r="G10" s="7"/>
      <c r="H10" s="9" t="s">
        <v>16</v>
      </c>
    </row>
    <row r="11" spans="1:8" x14ac:dyDescent="0.25">
      <c r="A11" s="2" t="s">
        <v>6</v>
      </c>
      <c r="B11" s="11">
        <v>1.96</v>
      </c>
      <c r="C11" s="7"/>
      <c r="D11" s="11">
        <v>3.29</v>
      </c>
      <c r="E11" s="13"/>
      <c r="F11" s="2">
        <f t="shared" si="0"/>
        <v>1.33</v>
      </c>
      <c r="G11" s="7"/>
      <c r="H11" s="9" t="s">
        <v>15</v>
      </c>
    </row>
    <row r="12" spans="1:8" x14ac:dyDescent="0.25">
      <c r="A12" s="2" t="s">
        <v>7</v>
      </c>
      <c r="B12" s="11">
        <v>2.44</v>
      </c>
      <c r="C12" s="7"/>
      <c r="D12" s="11">
        <v>3.91</v>
      </c>
      <c r="E12" s="13"/>
      <c r="F12" s="2">
        <f t="shared" si="0"/>
        <v>1.4700000000000002</v>
      </c>
      <c r="G12" s="7"/>
      <c r="H12" s="9" t="s">
        <v>19</v>
      </c>
    </row>
    <row r="13" spans="1:8" x14ac:dyDescent="0.25">
      <c r="A13" s="2" t="s">
        <v>8</v>
      </c>
      <c r="B13" s="11">
        <v>1.94</v>
      </c>
      <c r="C13" s="7"/>
      <c r="D13" s="11">
        <v>3.33</v>
      </c>
      <c r="E13" s="13"/>
      <c r="F13" s="2">
        <f t="shared" si="0"/>
        <v>1.3900000000000001</v>
      </c>
      <c r="G13" s="7"/>
      <c r="H13" s="9" t="s">
        <v>16</v>
      </c>
    </row>
    <row r="14" spans="1:8" x14ac:dyDescent="0.25">
      <c r="A14" s="2" t="s">
        <v>9</v>
      </c>
      <c r="B14" s="11">
        <v>2.0099999999999998</v>
      </c>
      <c r="C14" s="7"/>
      <c r="D14" s="11">
        <v>3.43</v>
      </c>
      <c r="E14" s="13"/>
      <c r="F14" s="2">
        <f t="shared" si="0"/>
        <v>1.4200000000000004</v>
      </c>
      <c r="G14" s="7"/>
      <c r="H14" s="9" t="s">
        <v>20</v>
      </c>
    </row>
    <row r="15" spans="1:8" x14ac:dyDescent="0.25">
      <c r="A15" s="2" t="s">
        <v>10</v>
      </c>
      <c r="B15" s="11">
        <v>2.0699999999999998</v>
      </c>
      <c r="C15" s="7"/>
      <c r="D15" s="11">
        <v>3.2</v>
      </c>
      <c r="E15" s="13"/>
      <c r="F15" s="2">
        <f t="shared" si="0"/>
        <v>1.1300000000000003</v>
      </c>
      <c r="G15" s="7"/>
      <c r="H15" s="9" t="s">
        <v>14</v>
      </c>
    </row>
  </sheetData>
  <mergeCells count="4">
    <mergeCell ref="A5:G5"/>
    <mergeCell ref="B6:C6"/>
    <mergeCell ref="D6:E6"/>
    <mergeCell ref="F6:G6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0844-5672-4822-90E4-E97EB97A2AB6}">
  <dimension ref="A2:H20"/>
  <sheetViews>
    <sheetView workbookViewId="0">
      <selection sqref="A1:H20"/>
    </sheetView>
  </sheetViews>
  <sheetFormatPr baseColWidth="10" defaultRowHeight="15" x14ac:dyDescent="0.25"/>
  <sheetData>
    <row r="2" spans="1:8" x14ac:dyDescent="0.25">
      <c r="A2" s="45" t="s">
        <v>25</v>
      </c>
      <c r="B2" s="45"/>
      <c r="C2" s="45"/>
      <c r="D2" s="45"/>
      <c r="E2" s="45"/>
      <c r="F2" s="45"/>
      <c r="G2" s="45"/>
      <c r="H2" s="45"/>
    </row>
    <row r="3" spans="1:8" x14ac:dyDescent="0.25">
      <c r="A3" s="5"/>
      <c r="B3" s="46" t="s">
        <v>23</v>
      </c>
      <c r="C3" s="47"/>
      <c r="D3" s="46" t="s">
        <v>22</v>
      </c>
      <c r="E3" s="47"/>
      <c r="F3" s="46" t="s">
        <v>2</v>
      </c>
      <c r="G3" s="48"/>
      <c r="H3" s="9" t="s">
        <v>24</v>
      </c>
    </row>
    <row r="4" spans="1:8" x14ac:dyDescent="0.25">
      <c r="A4" s="3"/>
      <c r="B4" s="10" t="s">
        <v>11</v>
      </c>
      <c r="C4" s="6" t="s">
        <v>12</v>
      </c>
      <c r="D4" s="10" t="s">
        <v>11</v>
      </c>
      <c r="E4" s="10" t="s">
        <v>12</v>
      </c>
      <c r="F4" s="6" t="s">
        <v>11</v>
      </c>
      <c r="G4" s="6" t="s">
        <v>12</v>
      </c>
      <c r="H4" s="27"/>
    </row>
    <row r="5" spans="1:8" x14ac:dyDescent="0.25">
      <c r="A5" s="22" t="s">
        <v>27</v>
      </c>
      <c r="B5" s="15">
        <v>199</v>
      </c>
      <c r="C5" s="18">
        <v>204144</v>
      </c>
      <c r="D5" s="15">
        <v>439</v>
      </c>
      <c r="E5" s="18">
        <v>449789</v>
      </c>
      <c r="F5" s="15">
        <f>$D5-$B5</f>
        <v>240</v>
      </c>
      <c r="G5" s="18">
        <f>$E5-$C5</f>
        <v>245645</v>
      </c>
      <c r="H5" s="9" t="s">
        <v>13</v>
      </c>
    </row>
    <row r="6" spans="1:8" x14ac:dyDescent="0.25">
      <c r="A6" s="28" t="s">
        <v>28</v>
      </c>
      <c r="B6" s="16">
        <v>335</v>
      </c>
      <c r="C6" s="19">
        <v>343330</v>
      </c>
      <c r="D6" s="16">
        <v>554</v>
      </c>
      <c r="E6" s="19">
        <v>568316</v>
      </c>
      <c r="F6" s="16">
        <f>$D6-$B6</f>
        <v>219</v>
      </c>
      <c r="G6" s="19">
        <f>$E6-$C6</f>
        <v>224986</v>
      </c>
      <c r="H6" s="26" t="s">
        <v>14</v>
      </c>
    </row>
    <row r="7" spans="1:8" x14ac:dyDescent="0.25">
      <c r="A7" s="22" t="s">
        <v>29</v>
      </c>
      <c r="B7" s="17">
        <v>239</v>
      </c>
      <c r="C7" s="20">
        <v>245291</v>
      </c>
      <c r="D7" s="17">
        <v>459</v>
      </c>
      <c r="E7" s="20">
        <v>470948</v>
      </c>
      <c r="F7" s="17">
        <f>$D7-$B7</f>
        <v>220</v>
      </c>
      <c r="G7" s="20">
        <f>$E7-$C7</f>
        <v>225657</v>
      </c>
      <c r="H7" s="9" t="s">
        <v>15</v>
      </c>
    </row>
    <row r="8" spans="1:8" x14ac:dyDescent="0.25">
      <c r="A8" s="22" t="s">
        <v>30</v>
      </c>
      <c r="B8" s="17">
        <v>362</v>
      </c>
      <c r="C8" s="20">
        <v>371132</v>
      </c>
      <c r="D8" s="17">
        <v>612</v>
      </c>
      <c r="E8" s="20">
        <v>627405</v>
      </c>
      <c r="F8" s="17">
        <f>$D8-$B8</f>
        <v>250</v>
      </c>
      <c r="G8" s="20">
        <f>$E8-$C8</f>
        <v>256273</v>
      </c>
      <c r="H8" s="9" t="s">
        <v>16</v>
      </c>
    </row>
    <row r="9" spans="1:8" x14ac:dyDescent="0.25">
      <c r="A9" s="22"/>
      <c r="B9" s="22"/>
      <c r="C9" s="22"/>
      <c r="D9" s="22"/>
      <c r="E9" s="22"/>
      <c r="F9" s="22"/>
      <c r="G9" s="22"/>
      <c r="H9" s="2"/>
    </row>
    <row r="10" spans="1:8" x14ac:dyDescent="0.25">
      <c r="A10" s="48" t="s">
        <v>26</v>
      </c>
      <c r="B10" s="48"/>
      <c r="C10" s="48"/>
      <c r="D10" s="48"/>
      <c r="E10" s="48"/>
      <c r="F10" s="48"/>
      <c r="G10" s="48"/>
      <c r="H10" s="47"/>
    </row>
    <row r="11" spans="1:8" x14ac:dyDescent="0.25">
      <c r="A11" s="22" t="s">
        <v>27</v>
      </c>
      <c r="B11" s="17">
        <v>199</v>
      </c>
      <c r="C11" s="20">
        <v>204144</v>
      </c>
      <c r="D11" s="17">
        <v>721</v>
      </c>
      <c r="E11" s="20">
        <v>739315</v>
      </c>
      <c r="F11" s="17">
        <f>$D11-$B5</f>
        <v>522</v>
      </c>
      <c r="G11" s="20">
        <f>$E11-$C5</f>
        <v>535171</v>
      </c>
      <c r="H11" s="9" t="s">
        <v>15</v>
      </c>
    </row>
    <row r="12" spans="1:8" x14ac:dyDescent="0.25">
      <c r="A12" s="22" t="s">
        <v>28</v>
      </c>
      <c r="B12" s="23">
        <v>335</v>
      </c>
      <c r="C12" s="25">
        <v>343330</v>
      </c>
      <c r="D12" s="17">
        <v>917</v>
      </c>
      <c r="E12" s="20">
        <v>939767</v>
      </c>
      <c r="F12" s="17">
        <f>$D12-$B6</f>
        <v>582</v>
      </c>
      <c r="G12" s="20">
        <f>$E12-$C6</f>
        <v>596437</v>
      </c>
      <c r="H12" s="9" t="s">
        <v>16</v>
      </c>
    </row>
    <row r="13" spans="1:8" x14ac:dyDescent="0.25">
      <c r="A13" s="22" t="s">
        <v>29</v>
      </c>
      <c r="B13" s="17">
        <v>239</v>
      </c>
      <c r="C13" s="20">
        <v>245291</v>
      </c>
      <c r="D13" s="17">
        <v>772</v>
      </c>
      <c r="E13" s="20">
        <v>790849</v>
      </c>
      <c r="F13" s="17">
        <f>$D13-$B7</f>
        <v>533</v>
      </c>
      <c r="G13" s="20">
        <f>$E13-$C7</f>
        <v>545558</v>
      </c>
      <c r="H13" s="9" t="s">
        <v>13</v>
      </c>
    </row>
    <row r="14" spans="1:8" x14ac:dyDescent="0.25">
      <c r="A14" s="21" t="s">
        <v>30</v>
      </c>
      <c r="B14" s="24">
        <v>362</v>
      </c>
      <c r="C14" s="24">
        <v>371132</v>
      </c>
      <c r="D14" s="24">
        <v>812</v>
      </c>
      <c r="E14" s="24">
        <v>832149</v>
      </c>
      <c r="F14" s="24">
        <f>$D14-$B8</f>
        <v>450</v>
      </c>
      <c r="G14" s="24">
        <f>$E14-$C8</f>
        <v>461017</v>
      </c>
      <c r="H14" s="26" t="s">
        <v>14</v>
      </c>
    </row>
    <row r="16" spans="1:8" x14ac:dyDescent="0.25">
      <c r="A16" s="45" t="s">
        <v>31</v>
      </c>
      <c r="B16" s="45"/>
      <c r="C16" s="45"/>
      <c r="D16" s="45"/>
      <c r="E16" s="45"/>
      <c r="F16" s="45"/>
      <c r="G16" s="45"/>
      <c r="H16" s="45"/>
    </row>
    <row r="17" spans="2:7" x14ac:dyDescent="0.25">
      <c r="B17" s="17">
        <v>199</v>
      </c>
      <c r="C17" s="32">
        <v>203957</v>
      </c>
      <c r="D17">
        <v>419</v>
      </c>
      <c r="E17" s="32">
        <v>429423</v>
      </c>
      <c r="F17">
        <f>$D17-$B17</f>
        <v>220</v>
      </c>
      <c r="G17" s="32">
        <f>$E17-$C17</f>
        <v>225466</v>
      </c>
    </row>
    <row r="18" spans="2:7" x14ac:dyDescent="0.25">
      <c r="B18" s="23">
        <v>335</v>
      </c>
      <c r="C18" s="32">
        <v>343312</v>
      </c>
      <c r="D18">
        <v>555</v>
      </c>
      <c r="E18" s="32">
        <v>568809</v>
      </c>
      <c r="F18">
        <f>$D18-$B18</f>
        <v>220</v>
      </c>
      <c r="G18" s="32">
        <f>$E18-$C18</f>
        <v>225497</v>
      </c>
    </row>
    <row r="19" spans="2:7" x14ac:dyDescent="0.25">
      <c r="B19" s="17">
        <v>239</v>
      </c>
      <c r="C19" s="20">
        <v>245291</v>
      </c>
      <c r="D19">
        <v>459</v>
      </c>
      <c r="E19" s="32">
        <v>470690</v>
      </c>
      <c r="F19">
        <f>$D19-$B19</f>
        <v>220</v>
      </c>
      <c r="G19" s="32">
        <f>$E19-$C19</f>
        <v>225399</v>
      </c>
    </row>
    <row r="20" spans="2:7" x14ac:dyDescent="0.25">
      <c r="B20" s="25">
        <v>362</v>
      </c>
      <c r="C20" s="25">
        <v>371132</v>
      </c>
      <c r="D20">
        <v>582</v>
      </c>
      <c r="E20" s="32">
        <v>596633</v>
      </c>
      <c r="F20">
        <f>$D20-$B20</f>
        <v>220</v>
      </c>
      <c r="G20" s="32">
        <f>$E20-$C20</f>
        <v>225501</v>
      </c>
    </row>
  </sheetData>
  <mergeCells count="6">
    <mergeCell ref="A16:H16"/>
    <mergeCell ref="A2:H2"/>
    <mergeCell ref="A10:H10"/>
    <mergeCell ref="B3:C3"/>
    <mergeCell ref="D3:E3"/>
    <mergeCell ref="F3:G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631D6-ACE6-495F-BBA7-02AA4CA9E977}">
  <dimension ref="A4:P28"/>
  <sheetViews>
    <sheetView tabSelected="1" workbookViewId="0">
      <selection activeCell="R17" sqref="R17"/>
    </sheetView>
  </sheetViews>
  <sheetFormatPr baseColWidth="10" defaultRowHeight="15" x14ac:dyDescent="0.25"/>
  <sheetData>
    <row r="4" spans="1:16" x14ac:dyDescent="0.25">
      <c r="B4" s="45" t="s">
        <v>35</v>
      </c>
      <c r="C4" s="45"/>
      <c r="D4" s="45"/>
      <c r="E4" s="45"/>
      <c r="M4" s="45" t="s">
        <v>41</v>
      </c>
      <c r="N4" s="45"/>
      <c r="O4" s="45"/>
      <c r="P4" s="45"/>
    </row>
    <row r="5" spans="1:16" x14ac:dyDescent="0.25">
      <c r="B5" s="29" t="s">
        <v>33</v>
      </c>
      <c r="C5" s="29" t="s">
        <v>36</v>
      </c>
      <c r="D5" s="29" t="s">
        <v>34</v>
      </c>
      <c r="E5" s="29" t="s">
        <v>30</v>
      </c>
      <c r="G5" s="33"/>
      <c r="H5" s="33" t="s">
        <v>33</v>
      </c>
      <c r="I5" s="33" t="s">
        <v>36</v>
      </c>
      <c r="J5" s="33" t="s">
        <v>34</v>
      </c>
      <c r="K5" s="33" t="s">
        <v>30</v>
      </c>
      <c r="L5" s="33"/>
      <c r="M5" s="33" t="s">
        <v>33</v>
      </c>
      <c r="N5" s="33" t="s">
        <v>36</v>
      </c>
      <c r="O5" s="33" t="s">
        <v>34</v>
      </c>
      <c r="P5" s="33" t="s">
        <v>30</v>
      </c>
    </row>
    <row r="6" spans="1:16" x14ac:dyDescent="0.25">
      <c r="A6" s="29">
        <v>1</v>
      </c>
      <c r="B6">
        <v>136</v>
      </c>
      <c r="C6" s="29">
        <v>106</v>
      </c>
      <c r="D6" s="29">
        <v>110</v>
      </c>
      <c r="E6" s="29">
        <v>98.9</v>
      </c>
      <c r="G6" s="33" t="s">
        <v>37</v>
      </c>
      <c r="H6" s="33">
        <v>263</v>
      </c>
      <c r="I6" s="33">
        <v>243</v>
      </c>
      <c r="J6" s="33">
        <v>238</v>
      </c>
      <c r="K6" s="33">
        <v>239</v>
      </c>
      <c r="L6" s="33"/>
      <c r="M6" s="33">
        <f>$H6-$B6</f>
        <v>127</v>
      </c>
      <c r="N6" s="33">
        <f>$I6-$B6</f>
        <v>107</v>
      </c>
      <c r="O6" s="43">
        <f>$J6-$B6</f>
        <v>102</v>
      </c>
      <c r="P6" s="33">
        <f>$K6-$B6</f>
        <v>103</v>
      </c>
    </row>
    <row r="7" spans="1:16" x14ac:dyDescent="0.25">
      <c r="A7" s="29">
        <v>2</v>
      </c>
      <c r="B7">
        <v>130</v>
      </c>
      <c r="C7" s="29">
        <v>129</v>
      </c>
      <c r="D7" s="29">
        <v>108</v>
      </c>
      <c r="E7" s="29">
        <v>100</v>
      </c>
      <c r="G7" s="33" t="s">
        <v>38</v>
      </c>
      <c r="H7" s="33">
        <v>257</v>
      </c>
      <c r="I7" s="33">
        <v>236</v>
      </c>
      <c r="J7" s="33">
        <v>232</v>
      </c>
      <c r="K7" s="33">
        <v>233</v>
      </c>
      <c r="L7" s="33"/>
      <c r="M7" s="33">
        <f>$H7-$B7</f>
        <v>127</v>
      </c>
      <c r="N7" s="33">
        <f>$I7-$B7</f>
        <v>106</v>
      </c>
      <c r="O7" s="43">
        <f>$J7-$B7</f>
        <v>102</v>
      </c>
      <c r="P7" s="33">
        <f>$K7-$B7</f>
        <v>103</v>
      </c>
    </row>
    <row r="8" spans="1:16" x14ac:dyDescent="0.25">
      <c r="A8" s="29">
        <v>3</v>
      </c>
      <c r="B8">
        <v>130</v>
      </c>
      <c r="C8" s="29">
        <v>94.4</v>
      </c>
      <c r="D8" s="29">
        <v>109</v>
      </c>
      <c r="E8" s="29">
        <v>98</v>
      </c>
      <c r="G8" s="33" t="s">
        <v>39</v>
      </c>
      <c r="H8" s="33">
        <v>257</v>
      </c>
      <c r="I8" s="33">
        <v>237</v>
      </c>
      <c r="J8" s="33">
        <v>232</v>
      </c>
      <c r="K8" s="33">
        <v>233</v>
      </c>
      <c r="L8" s="33"/>
      <c r="M8" s="33">
        <f>$H8-$B8</f>
        <v>127</v>
      </c>
      <c r="N8" s="33">
        <f>$I8-$B8</f>
        <v>107</v>
      </c>
      <c r="O8" s="43">
        <f>$J8-$B8</f>
        <v>102</v>
      </c>
      <c r="P8" s="33">
        <f>$K8-$B8</f>
        <v>103</v>
      </c>
    </row>
    <row r="9" spans="1:16" x14ac:dyDescent="0.25">
      <c r="A9" s="29">
        <v>4</v>
      </c>
      <c r="B9">
        <v>134</v>
      </c>
      <c r="C9" s="29">
        <v>124</v>
      </c>
      <c r="D9" s="29">
        <v>99.8</v>
      </c>
      <c r="E9" s="29">
        <v>89.4</v>
      </c>
      <c r="G9" s="33" t="s">
        <v>40</v>
      </c>
      <c r="H9" s="33">
        <v>261</v>
      </c>
      <c r="I9" s="33">
        <v>241</v>
      </c>
      <c r="J9" s="33">
        <v>236</v>
      </c>
      <c r="K9" s="33">
        <v>237</v>
      </c>
      <c r="L9" s="33"/>
      <c r="M9" s="33">
        <f>$H9-$B9</f>
        <v>127</v>
      </c>
      <c r="N9" s="33">
        <f>$I9-$B9</f>
        <v>107</v>
      </c>
      <c r="O9" s="43">
        <f>$J9-$B9</f>
        <v>102</v>
      </c>
      <c r="P9" s="33">
        <f>$K9-$B9</f>
        <v>103</v>
      </c>
    </row>
    <row r="10" spans="1:16" x14ac:dyDescent="0.25">
      <c r="C10" s="29"/>
      <c r="D10" s="29"/>
      <c r="E10" s="29"/>
      <c r="G10" s="33"/>
      <c r="H10" s="33"/>
      <c r="I10" s="33"/>
      <c r="J10" s="33"/>
      <c r="K10" s="33"/>
      <c r="L10" s="33"/>
      <c r="M10" s="33" t="s">
        <v>16</v>
      </c>
      <c r="N10" s="33" t="s">
        <v>13</v>
      </c>
      <c r="O10" s="33" t="s">
        <v>14</v>
      </c>
      <c r="P10" s="33" t="s">
        <v>15</v>
      </c>
    </row>
    <row r="11" spans="1:16" x14ac:dyDescent="0.25">
      <c r="G11" s="33"/>
      <c r="H11" s="33"/>
      <c r="I11" s="33"/>
      <c r="J11" s="33"/>
      <c r="K11" s="33"/>
      <c r="L11" s="33"/>
      <c r="M11" s="33"/>
      <c r="N11" s="33"/>
      <c r="O11" s="33"/>
      <c r="P11" s="33"/>
    </row>
    <row r="12" spans="1:16" x14ac:dyDescent="0.25">
      <c r="G12" s="33" t="s">
        <v>42</v>
      </c>
      <c r="H12" s="33">
        <v>233</v>
      </c>
      <c r="I12" s="33">
        <v>213</v>
      </c>
      <c r="J12" s="33">
        <v>208</v>
      </c>
      <c r="K12" s="33">
        <v>209</v>
      </c>
      <c r="L12" s="33"/>
      <c r="M12" s="33">
        <f>$H12-$C6</f>
        <v>127</v>
      </c>
      <c r="N12" s="33">
        <f>$I12-$C6</f>
        <v>107</v>
      </c>
      <c r="O12" s="43">
        <f>$J12-$C6</f>
        <v>102</v>
      </c>
      <c r="P12" s="33">
        <f>$K12-$C6</f>
        <v>103</v>
      </c>
    </row>
    <row r="13" spans="1:16" x14ac:dyDescent="0.25">
      <c r="G13" s="33" t="s">
        <v>43</v>
      </c>
      <c r="H13" s="33">
        <v>256</v>
      </c>
      <c r="I13" s="33">
        <v>236</v>
      </c>
      <c r="J13" s="33">
        <v>231</v>
      </c>
      <c r="K13" s="33">
        <v>232</v>
      </c>
      <c r="L13" s="33"/>
      <c r="M13" s="33">
        <f>$H13-$C7</f>
        <v>127</v>
      </c>
      <c r="N13" s="33">
        <f>$I13-$C7</f>
        <v>107</v>
      </c>
      <c r="O13" s="43">
        <f>$J13-$C7</f>
        <v>102</v>
      </c>
      <c r="P13" s="33">
        <f>$K13-$C7</f>
        <v>103</v>
      </c>
    </row>
    <row r="14" spans="1:16" x14ac:dyDescent="0.25">
      <c r="G14" s="33" t="s">
        <v>44</v>
      </c>
      <c r="H14" s="33">
        <v>221</v>
      </c>
      <c r="I14" s="33">
        <v>201</v>
      </c>
      <c r="J14" s="33">
        <v>196</v>
      </c>
      <c r="K14" s="33">
        <v>197</v>
      </c>
      <c r="L14" s="33"/>
      <c r="M14" s="33">
        <f>$H14-$C8</f>
        <v>126.6</v>
      </c>
      <c r="N14" s="33">
        <f>$I14-$C8</f>
        <v>106.6</v>
      </c>
      <c r="O14" s="43">
        <f>$J14-$C8</f>
        <v>101.6</v>
      </c>
      <c r="P14" s="33">
        <f>$K14-$C8</f>
        <v>102.6</v>
      </c>
    </row>
    <row r="15" spans="1:16" x14ac:dyDescent="0.25">
      <c r="G15" s="33" t="s">
        <v>45</v>
      </c>
      <c r="H15" s="33">
        <v>251</v>
      </c>
      <c r="I15" s="33">
        <v>230</v>
      </c>
      <c r="J15" s="33">
        <v>226</v>
      </c>
      <c r="K15" s="33">
        <v>226</v>
      </c>
      <c r="L15" s="33"/>
      <c r="M15" s="33">
        <f>$H15-$C9</f>
        <v>127</v>
      </c>
      <c r="N15" s="33">
        <f>$I15-$C9</f>
        <v>106</v>
      </c>
      <c r="O15" s="43">
        <f>$J15-$C9</f>
        <v>102</v>
      </c>
      <c r="P15" s="43">
        <f>$K15-$C9</f>
        <v>102</v>
      </c>
    </row>
    <row r="16" spans="1:16" x14ac:dyDescent="0.25">
      <c r="G16" s="33"/>
      <c r="H16" s="33"/>
      <c r="I16" s="33"/>
      <c r="J16" s="33"/>
      <c r="K16" s="33"/>
      <c r="L16" s="33"/>
      <c r="M16" s="33" t="s">
        <v>16</v>
      </c>
      <c r="N16" s="33" t="s">
        <v>13</v>
      </c>
      <c r="O16" s="33" t="s">
        <v>14</v>
      </c>
      <c r="P16" s="33" t="s">
        <v>15</v>
      </c>
    </row>
    <row r="17" spans="7:16" x14ac:dyDescent="0.25">
      <c r="G17" s="33"/>
      <c r="H17" s="33"/>
      <c r="I17" s="33"/>
      <c r="J17" s="33"/>
      <c r="K17" s="33"/>
      <c r="L17" s="33"/>
      <c r="M17" s="33"/>
      <c r="N17" s="33"/>
      <c r="O17" s="33"/>
      <c r="P17" s="33"/>
    </row>
    <row r="18" spans="7:16" x14ac:dyDescent="0.25">
      <c r="G18" s="33" t="s">
        <v>46</v>
      </c>
      <c r="H18" s="33">
        <v>238</v>
      </c>
      <c r="I18" s="33">
        <v>217</v>
      </c>
      <c r="J18" s="33">
        <v>213</v>
      </c>
      <c r="K18" s="33">
        <v>213</v>
      </c>
      <c r="L18" s="33"/>
      <c r="M18" s="33">
        <f>H18-D6</f>
        <v>128</v>
      </c>
      <c r="N18" s="33">
        <f>I18-D6</f>
        <v>107</v>
      </c>
      <c r="O18" s="43">
        <f>J18-D6</f>
        <v>103</v>
      </c>
      <c r="P18" s="33">
        <f>K18-E6</f>
        <v>114.1</v>
      </c>
    </row>
    <row r="19" spans="7:16" x14ac:dyDescent="0.25">
      <c r="G19" s="33" t="s">
        <v>47</v>
      </c>
      <c r="H19" s="33">
        <v>236</v>
      </c>
      <c r="I19" s="33">
        <v>215</v>
      </c>
      <c r="J19" s="33">
        <v>312</v>
      </c>
      <c r="K19" s="33">
        <v>211</v>
      </c>
      <c r="L19" s="33"/>
      <c r="M19" s="33">
        <f>H19-D7</f>
        <v>128</v>
      </c>
      <c r="N19" s="43">
        <f>I19-D7</f>
        <v>107</v>
      </c>
      <c r="O19" s="33">
        <f>J19-D7</f>
        <v>204</v>
      </c>
      <c r="P19" s="44">
        <f>K19-E7</f>
        <v>111</v>
      </c>
    </row>
    <row r="20" spans="7:16" x14ac:dyDescent="0.25">
      <c r="G20" s="33" t="s">
        <v>48</v>
      </c>
      <c r="H20" s="33">
        <v>237</v>
      </c>
      <c r="I20" s="33">
        <v>216</v>
      </c>
      <c r="J20" s="33">
        <v>212</v>
      </c>
      <c r="K20" s="33">
        <v>212</v>
      </c>
      <c r="L20" s="33"/>
      <c r="M20" s="33">
        <f>H20-D8</f>
        <v>128</v>
      </c>
      <c r="N20" s="33">
        <f>I20-D8</f>
        <v>107</v>
      </c>
      <c r="O20" s="43">
        <f>J20-D8</f>
        <v>103</v>
      </c>
      <c r="P20" s="33">
        <f>K20-E8</f>
        <v>114</v>
      </c>
    </row>
    <row r="21" spans="7:16" x14ac:dyDescent="0.25">
      <c r="G21" s="33" t="s">
        <v>49</v>
      </c>
      <c r="H21" s="33">
        <v>227</v>
      </c>
      <c r="I21" s="33">
        <v>206</v>
      </c>
      <c r="J21" s="33">
        <v>201</v>
      </c>
      <c r="K21" s="33">
        <v>202</v>
      </c>
      <c r="L21" s="33"/>
      <c r="M21" s="33">
        <f>H21-D9</f>
        <v>127.2</v>
      </c>
      <c r="N21" s="33">
        <f>I21-D9</f>
        <v>106.2</v>
      </c>
      <c r="O21" s="43">
        <f>J21-D9</f>
        <v>101.2</v>
      </c>
      <c r="P21" s="33">
        <f>K21-E9</f>
        <v>112.6</v>
      </c>
    </row>
    <row r="22" spans="7:16" x14ac:dyDescent="0.25">
      <c r="G22" s="33"/>
      <c r="H22" s="33"/>
      <c r="I22" s="33"/>
      <c r="J22" s="33"/>
      <c r="K22" s="33"/>
      <c r="L22" s="33"/>
      <c r="M22" s="33" t="s">
        <v>16</v>
      </c>
      <c r="N22" s="33" t="s">
        <v>15</v>
      </c>
      <c r="O22" s="33" t="s">
        <v>14</v>
      </c>
      <c r="P22" s="33" t="s">
        <v>13</v>
      </c>
    </row>
    <row r="23" spans="7:16" x14ac:dyDescent="0.25">
      <c r="G23" s="33"/>
      <c r="H23" s="33"/>
      <c r="I23" s="33"/>
      <c r="J23" s="33"/>
      <c r="K23" s="33"/>
      <c r="L23" s="33"/>
      <c r="M23" s="33"/>
      <c r="N23" s="33"/>
      <c r="O23" s="33"/>
      <c r="P23" s="33"/>
    </row>
    <row r="24" spans="7:16" x14ac:dyDescent="0.25">
      <c r="G24" s="33" t="s">
        <v>50</v>
      </c>
      <c r="H24" s="33">
        <v>226</v>
      </c>
      <c r="I24" s="33">
        <v>205</v>
      </c>
      <c r="J24" s="33">
        <v>201</v>
      </c>
      <c r="K24" s="33">
        <v>201</v>
      </c>
      <c r="L24" s="33"/>
      <c r="M24" s="33">
        <f>$H24-$E6</f>
        <v>127.1</v>
      </c>
      <c r="N24" s="33">
        <f>$I24-$E6</f>
        <v>106.1</v>
      </c>
      <c r="O24" s="43">
        <f>$J24-$E6</f>
        <v>102.1</v>
      </c>
      <c r="P24" s="43">
        <f>$K24-$E6</f>
        <v>102.1</v>
      </c>
    </row>
    <row r="25" spans="7:16" x14ac:dyDescent="0.25">
      <c r="G25" s="33" t="s">
        <v>51</v>
      </c>
      <c r="H25" s="33">
        <v>227</v>
      </c>
      <c r="I25" s="33">
        <v>207</v>
      </c>
      <c r="J25" s="33">
        <v>202</v>
      </c>
      <c r="K25" s="33">
        <v>203</v>
      </c>
      <c r="L25" s="33"/>
      <c r="M25" s="33">
        <f>$H25-$E7</f>
        <v>127</v>
      </c>
      <c r="N25" s="33">
        <f>$I25-$E7</f>
        <v>107</v>
      </c>
      <c r="O25" s="43">
        <f>$J25-$E7</f>
        <v>102</v>
      </c>
      <c r="P25" s="33">
        <f>$K25-$E7</f>
        <v>103</v>
      </c>
    </row>
    <row r="26" spans="7:16" x14ac:dyDescent="0.25">
      <c r="G26" s="33" t="s">
        <v>52</v>
      </c>
      <c r="H26" s="33">
        <v>225</v>
      </c>
      <c r="I26" s="33">
        <v>204</v>
      </c>
      <c r="J26" s="33">
        <v>200</v>
      </c>
      <c r="K26" s="33">
        <v>200</v>
      </c>
      <c r="L26" s="33"/>
      <c r="M26" s="33">
        <f>$H26-$E8</f>
        <v>127</v>
      </c>
      <c r="N26" s="33">
        <f>$I26-$E8</f>
        <v>106</v>
      </c>
      <c r="O26" s="43">
        <f>$J26-$E8</f>
        <v>102</v>
      </c>
      <c r="P26" s="43">
        <f>$K26-$E8</f>
        <v>102</v>
      </c>
    </row>
    <row r="27" spans="7:16" x14ac:dyDescent="0.25">
      <c r="G27" s="33" t="s">
        <v>53</v>
      </c>
      <c r="H27" s="33">
        <v>216</v>
      </c>
      <c r="I27" s="33">
        <v>196</v>
      </c>
      <c r="J27" s="33">
        <v>191</v>
      </c>
      <c r="K27" s="33">
        <v>192</v>
      </c>
      <c r="L27" s="33"/>
      <c r="M27" s="33">
        <f>$H27-$E9</f>
        <v>126.6</v>
      </c>
      <c r="N27" s="33">
        <f>$I27-$E9</f>
        <v>106.6</v>
      </c>
      <c r="O27" s="43">
        <f>$J27-$E9</f>
        <v>101.6</v>
      </c>
      <c r="P27" s="33">
        <f>$K27-$E9</f>
        <v>102.6</v>
      </c>
    </row>
    <row r="28" spans="7:16" x14ac:dyDescent="0.25">
      <c r="M28" s="33" t="s">
        <v>16</v>
      </c>
      <c r="N28" s="33" t="s">
        <v>13</v>
      </c>
      <c r="O28" s="33" t="s">
        <v>14</v>
      </c>
      <c r="P28" s="33" t="s">
        <v>15</v>
      </c>
    </row>
  </sheetData>
  <mergeCells count="2">
    <mergeCell ref="M4:P4"/>
    <mergeCell ref="B4:E4"/>
  </mergeCells>
  <phoneticPr fontId="1" type="noConversion"/>
  <pageMargins left="0.7" right="0.7" top="0.78740157499999996" bottom="0.78740157499999996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Texte</vt:lpstr>
      <vt:lpstr>Deutsch</vt:lpstr>
      <vt:lpstr>Chinesisch</vt:lpstr>
      <vt:lpstr>Englisch</vt:lpstr>
      <vt:lpstr>Finisch</vt:lpstr>
      <vt:lpstr>Griechisch</vt:lpstr>
      <vt:lpstr>Italienisch</vt:lpstr>
      <vt:lpstr>Japanisch</vt:lpstr>
      <vt:lpstr>Polnisch</vt:lpstr>
      <vt:lpstr>Bilder_1</vt:lpstr>
      <vt:lpstr>Bilder_2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Wagner</dc:creator>
  <cp:lastModifiedBy>Caroline Wagner</cp:lastModifiedBy>
  <cp:lastPrinted>2022-12-03T16:45:14Z</cp:lastPrinted>
  <dcterms:created xsi:type="dcterms:W3CDTF">2022-11-21T14:14:40Z</dcterms:created>
  <dcterms:modified xsi:type="dcterms:W3CDTF">2022-12-03T16:45:50Z</dcterms:modified>
</cp:coreProperties>
</file>